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4x4 (a)" sheetId="1" r:id="rId1"/>
    <sheet name="4x4 (b)" sheetId="2" r:id="rId2"/>
    <sheet name="8x8 (a)" sheetId="3" r:id="rId3"/>
    <sheet name="8x8 (b)" sheetId="4" r:id="rId4"/>
    <sheet name="8x8 (c)" sheetId="5" r:id="rId5"/>
    <sheet name="12x12 (a)" sheetId="6" r:id="rId6"/>
    <sheet name="12x12 (b)" sheetId="7" r:id="rId7"/>
    <sheet name="12x12 (c)" sheetId="8" r:id="rId8"/>
    <sheet name="16x16 (a)" sheetId="9" r:id="rId9"/>
    <sheet name="16x16 (b)" sheetId="10" r:id="rId10"/>
    <sheet name="16x16 (c1)" sheetId="11" r:id="rId11"/>
    <sheet name="16x16 (c2)" sheetId="12" r:id="rId12"/>
  </sheets>
  <definedNames/>
  <calcPr fullCalcOnLoad="1"/>
</workbook>
</file>

<file path=xl/sharedStrings.xml><?xml version="1.0" encoding="utf-8"?>
<sst xmlns="http://schemas.openxmlformats.org/spreadsheetml/2006/main" count="1" uniqueCount="1">
  <si>
    <t>N.B.: RESULTAAT IS NIET SYMMETRISCH!!!  GEBRUIK BASISSLEUTEL METHODE (2)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</si>
</sst>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34" borderId="23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4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5" borderId="23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4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32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2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32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2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2" xfId="0" applyFill="1" applyBorder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1"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3.00390625" style="0" bestFit="1" customWidth="1"/>
  </cols>
  <sheetData>
    <row r="1" spans="3:6" ht="12.75">
      <c r="C1" s="67">
        <f>SUM(C3:C6)</f>
        <v>28</v>
      </c>
      <c r="D1" s="67">
        <f>SUM(D3:D6)</f>
        <v>32</v>
      </c>
      <c r="E1" s="67">
        <f>SUM(E3:E6)</f>
        <v>36</v>
      </c>
      <c r="F1" s="67">
        <f>SUM(F3:F6)</f>
        <v>40</v>
      </c>
    </row>
    <row r="2" spans="2:7" ht="13.5" thickBot="1">
      <c r="B2" s="20">
        <f>C3+D4+E5+F6</f>
        <v>34</v>
      </c>
      <c r="G2" s="20">
        <f>F3+E4+D5+C6</f>
        <v>34</v>
      </c>
    </row>
    <row r="3" spans="1:6" ht="12.75">
      <c r="A3" s="67">
        <f>SUM(C3:F3)</f>
        <v>10</v>
      </c>
      <c r="C3" s="10">
        <v>1</v>
      </c>
      <c r="D3" s="11">
        <v>2</v>
      </c>
      <c r="E3" s="11">
        <v>3</v>
      </c>
      <c r="F3" s="12">
        <v>4</v>
      </c>
    </row>
    <row r="4" spans="1:6" ht="12.75">
      <c r="A4" s="67">
        <f>SUM(C4:F4)</f>
        <v>26</v>
      </c>
      <c r="C4" s="15">
        <v>5</v>
      </c>
      <c r="D4" s="13">
        <v>6</v>
      </c>
      <c r="E4" s="13">
        <v>7</v>
      </c>
      <c r="F4" s="14">
        <v>8</v>
      </c>
    </row>
    <row r="5" spans="1:6" ht="12.75">
      <c r="A5" s="67">
        <f>SUM(C5:F5)</f>
        <v>42</v>
      </c>
      <c r="C5" s="15">
        <v>9</v>
      </c>
      <c r="D5" s="13">
        <v>10</v>
      </c>
      <c r="E5" s="13">
        <v>11</v>
      </c>
      <c r="F5" s="14">
        <v>12</v>
      </c>
    </row>
    <row r="6" spans="1:6" ht="13.5" thickBot="1">
      <c r="A6" s="67">
        <f>SUM(C6:F6)</f>
        <v>58</v>
      </c>
      <c r="C6" s="18">
        <v>13</v>
      </c>
      <c r="D6" s="16">
        <v>14</v>
      </c>
      <c r="E6" s="16">
        <v>15</v>
      </c>
      <c r="F6" s="17">
        <v>16</v>
      </c>
    </row>
    <row r="9" spans="3:6" ht="12.75">
      <c r="C9" s="20">
        <f>SUM(C11:C14)</f>
        <v>34</v>
      </c>
      <c r="D9" s="20">
        <f>SUM(D11:D14)</f>
        <v>34</v>
      </c>
      <c r="E9" s="20">
        <f>SUM(E11:E14)</f>
        <v>34</v>
      </c>
      <c r="F9" s="20">
        <f>SUM(F11:F14)</f>
        <v>34</v>
      </c>
    </row>
    <row r="10" spans="2:7" ht="13.5" thickBot="1">
      <c r="B10" s="20">
        <f>C11+D12+E13+F14</f>
        <v>34</v>
      </c>
      <c r="G10" s="20">
        <f>F11+E12+D13+C14</f>
        <v>34</v>
      </c>
    </row>
    <row r="11" spans="1:6" ht="12.75">
      <c r="A11" s="20">
        <f>SUM(C11:F11)</f>
        <v>34</v>
      </c>
      <c r="C11" s="2">
        <f>17-C3</f>
        <v>16</v>
      </c>
      <c r="D11" s="3">
        <f>D3</f>
        <v>2</v>
      </c>
      <c r="E11" s="3">
        <f>E3</f>
        <v>3</v>
      </c>
      <c r="F11" s="4">
        <f>17-F3</f>
        <v>13</v>
      </c>
    </row>
    <row r="12" spans="1:6" ht="12.75">
      <c r="A12" s="20">
        <f>SUM(C12:F12)</f>
        <v>34</v>
      </c>
      <c r="C12" s="5">
        <f>C4</f>
        <v>5</v>
      </c>
      <c r="D12" s="1">
        <f>17-D4</f>
        <v>11</v>
      </c>
      <c r="E12" s="1">
        <f>17-E4</f>
        <v>10</v>
      </c>
      <c r="F12" s="6">
        <f>F4</f>
        <v>8</v>
      </c>
    </row>
    <row r="13" spans="1:6" ht="12.75">
      <c r="A13" s="20">
        <f>SUM(C13:F13)</f>
        <v>34</v>
      </c>
      <c r="C13" s="5">
        <f>C5</f>
        <v>9</v>
      </c>
      <c r="D13" s="1">
        <f>17-D5</f>
        <v>7</v>
      </c>
      <c r="E13" s="1">
        <f>17-E5</f>
        <v>6</v>
      </c>
      <c r="F13" s="6">
        <f>F5</f>
        <v>12</v>
      </c>
    </row>
    <row r="14" spans="1:6" ht="13.5" thickBot="1">
      <c r="A14" s="20">
        <f>SUM(C14:F14)</f>
        <v>34</v>
      </c>
      <c r="C14" s="7">
        <f>17-C6</f>
        <v>4</v>
      </c>
      <c r="D14" s="8">
        <f>D6</f>
        <v>14</v>
      </c>
      <c r="E14" s="8">
        <f>E6</f>
        <v>15</v>
      </c>
      <c r="F14" s="9">
        <f>17-F6</f>
        <v>1</v>
      </c>
    </row>
    <row r="17" spans="3:5" ht="12.75">
      <c r="C17" s="20">
        <f aca="true" t="shared" si="0" ref="C17:E19">SUM(C11:D12)</f>
        <v>34</v>
      </c>
      <c r="D17" s="20">
        <f t="shared" si="0"/>
        <v>26</v>
      </c>
      <c r="E17" s="20">
        <f t="shared" si="0"/>
        <v>34</v>
      </c>
    </row>
    <row r="18" spans="3:5" ht="12.75">
      <c r="C18" s="20">
        <f t="shared" si="0"/>
        <v>32</v>
      </c>
      <c r="D18" s="20">
        <f t="shared" si="0"/>
        <v>34</v>
      </c>
      <c r="E18" s="20">
        <f t="shared" si="0"/>
        <v>36</v>
      </c>
    </row>
    <row r="19" spans="3:5" ht="12.75">
      <c r="C19" s="20">
        <f t="shared" si="0"/>
        <v>34</v>
      </c>
      <c r="D19" s="20">
        <f t="shared" si="0"/>
        <v>42</v>
      </c>
      <c r="E19" s="20">
        <f t="shared" si="0"/>
        <v>34</v>
      </c>
    </row>
  </sheetData>
  <sheetProtection/>
  <conditionalFormatting sqref="C11:F14">
    <cfRule type="cellIs" priority="1" dxfId="2" operator="equal" stopIfTrue="1">
      <formula>C3</formula>
    </cfRule>
    <cfRule type="cellIs" priority="2" dxfId="1" operator="notEqual" stopIfTrue="1">
      <formula>C3</formula>
    </cfRule>
  </conditionalFormatting>
  <conditionalFormatting sqref="C17:E19">
    <cfRule type="cellIs" priority="3" dxfId="0" operator="notEqual" stopIfTrue="1">
      <formula>34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5.00390625" style="0" bestFit="1" customWidth="1"/>
  </cols>
  <sheetData>
    <row r="1" spans="6:21" ht="12.75">
      <c r="F1" s="67">
        <f>SUM(F6:F9)</f>
        <v>100</v>
      </c>
      <c r="G1" s="67">
        <f aca="true" t="shared" si="0" ref="G1:U1">SUM(G6:G9)</f>
        <v>104</v>
      </c>
      <c r="H1" s="67">
        <f t="shared" si="0"/>
        <v>108</v>
      </c>
      <c r="I1" s="67">
        <f t="shared" si="0"/>
        <v>112</v>
      </c>
      <c r="J1" s="67">
        <f t="shared" si="0"/>
        <v>116</v>
      </c>
      <c r="K1" s="67">
        <f t="shared" si="0"/>
        <v>120</v>
      </c>
      <c r="L1" s="67">
        <f t="shared" si="0"/>
        <v>124</v>
      </c>
      <c r="M1" s="67">
        <f t="shared" si="0"/>
        <v>128</v>
      </c>
      <c r="N1" s="67">
        <f t="shared" si="0"/>
        <v>132</v>
      </c>
      <c r="O1" s="67">
        <f t="shared" si="0"/>
        <v>136</v>
      </c>
      <c r="P1" s="67">
        <f t="shared" si="0"/>
        <v>140</v>
      </c>
      <c r="Q1" s="67">
        <f t="shared" si="0"/>
        <v>144</v>
      </c>
      <c r="R1" s="67">
        <f t="shared" si="0"/>
        <v>148</v>
      </c>
      <c r="S1" s="67">
        <f t="shared" si="0"/>
        <v>152</v>
      </c>
      <c r="T1" s="67">
        <f t="shared" si="0"/>
        <v>156</v>
      </c>
      <c r="U1" s="67">
        <f t="shared" si="0"/>
        <v>160</v>
      </c>
    </row>
    <row r="2" spans="6:21" ht="12.75">
      <c r="F2" s="67">
        <f>SUM(F10:F13)</f>
        <v>356</v>
      </c>
      <c r="G2" s="67">
        <f aca="true" t="shared" si="1" ref="G2:U2">SUM(G10:G13)</f>
        <v>360</v>
      </c>
      <c r="H2" s="67">
        <f t="shared" si="1"/>
        <v>364</v>
      </c>
      <c r="I2" s="67">
        <f t="shared" si="1"/>
        <v>368</v>
      </c>
      <c r="J2" s="67">
        <f t="shared" si="1"/>
        <v>372</v>
      </c>
      <c r="K2" s="67">
        <f t="shared" si="1"/>
        <v>376</v>
      </c>
      <c r="L2" s="67">
        <f t="shared" si="1"/>
        <v>380</v>
      </c>
      <c r="M2" s="67">
        <f t="shared" si="1"/>
        <v>384</v>
      </c>
      <c r="N2" s="67">
        <f t="shared" si="1"/>
        <v>388</v>
      </c>
      <c r="O2" s="67">
        <f t="shared" si="1"/>
        <v>392</v>
      </c>
      <c r="P2" s="67">
        <f t="shared" si="1"/>
        <v>396</v>
      </c>
      <c r="Q2" s="67">
        <f t="shared" si="1"/>
        <v>400</v>
      </c>
      <c r="R2" s="67">
        <f t="shared" si="1"/>
        <v>404</v>
      </c>
      <c r="S2" s="67">
        <f t="shared" si="1"/>
        <v>408</v>
      </c>
      <c r="T2" s="67">
        <f t="shared" si="1"/>
        <v>412</v>
      </c>
      <c r="U2" s="67">
        <f t="shared" si="1"/>
        <v>416</v>
      </c>
    </row>
    <row r="3" spans="6:21" ht="12.75">
      <c r="F3" s="67">
        <f>SUM(F14:F17)</f>
        <v>612</v>
      </c>
      <c r="G3" s="67">
        <f aca="true" t="shared" si="2" ref="G3:U3">SUM(G14:G17)</f>
        <v>616</v>
      </c>
      <c r="H3" s="67">
        <f t="shared" si="2"/>
        <v>620</v>
      </c>
      <c r="I3" s="67">
        <f t="shared" si="2"/>
        <v>624</v>
      </c>
      <c r="J3" s="67">
        <f t="shared" si="2"/>
        <v>628</v>
      </c>
      <c r="K3" s="67">
        <f t="shared" si="2"/>
        <v>632</v>
      </c>
      <c r="L3" s="67">
        <f t="shared" si="2"/>
        <v>636</v>
      </c>
      <c r="M3" s="67">
        <f t="shared" si="2"/>
        <v>640</v>
      </c>
      <c r="N3" s="67">
        <f t="shared" si="2"/>
        <v>644</v>
      </c>
      <c r="O3" s="67">
        <f t="shared" si="2"/>
        <v>648</v>
      </c>
      <c r="P3" s="67">
        <f t="shared" si="2"/>
        <v>652</v>
      </c>
      <c r="Q3" s="67">
        <f t="shared" si="2"/>
        <v>656</v>
      </c>
      <c r="R3" s="67">
        <f t="shared" si="2"/>
        <v>660</v>
      </c>
      <c r="S3" s="67">
        <f t="shared" si="2"/>
        <v>664</v>
      </c>
      <c r="T3" s="67">
        <f t="shared" si="2"/>
        <v>668</v>
      </c>
      <c r="U3" s="67">
        <f t="shared" si="2"/>
        <v>672</v>
      </c>
    </row>
    <row r="4" spans="6:21" ht="12.75">
      <c r="F4" s="67">
        <f>SUM(F18:F21)</f>
        <v>868</v>
      </c>
      <c r="G4" s="67">
        <f aca="true" t="shared" si="3" ref="G4:U4">SUM(G18:G21)</f>
        <v>872</v>
      </c>
      <c r="H4" s="67">
        <f t="shared" si="3"/>
        <v>876</v>
      </c>
      <c r="I4" s="67">
        <f t="shared" si="3"/>
        <v>880</v>
      </c>
      <c r="J4" s="67">
        <f t="shared" si="3"/>
        <v>884</v>
      </c>
      <c r="K4" s="67">
        <f t="shared" si="3"/>
        <v>888</v>
      </c>
      <c r="L4" s="67">
        <f t="shared" si="3"/>
        <v>892</v>
      </c>
      <c r="M4" s="67">
        <f t="shared" si="3"/>
        <v>896</v>
      </c>
      <c r="N4" s="67">
        <f t="shared" si="3"/>
        <v>900</v>
      </c>
      <c r="O4" s="67">
        <f t="shared" si="3"/>
        <v>904</v>
      </c>
      <c r="P4" s="67">
        <f t="shared" si="3"/>
        <v>908</v>
      </c>
      <c r="Q4" s="67">
        <f t="shared" si="3"/>
        <v>912</v>
      </c>
      <c r="R4" s="67">
        <f t="shared" si="3"/>
        <v>916</v>
      </c>
      <c r="S4" s="67">
        <f t="shared" si="3"/>
        <v>920</v>
      </c>
      <c r="T4" s="67">
        <f t="shared" si="3"/>
        <v>924</v>
      </c>
      <c r="U4" s="67">
        <f t="shared" si="3"/>
        <v>928</v>
      </c>
    </row>
    <row r="5" spans="5:22" ht="13.5" thickBot="1">
      <c r="E5" s="20">
        <f>+F6+G7+H8+I9+J10+K11+L12+M13+N14+O15+P16+Q17+R18+S19+T20+U21</f>
        <v>2056</v>
      </c>
      <c r="V5" s="20">
        <f>+U6+T7+S8+R9+Q10+P11+O12+N13+M14+L15+K16+J17+I18+H19+G20+F21</f>
        <v>2056</v>
      </c>
    </row>
    <row r="6" spans="1:21" ht="12.75">
      <c r="A6" s="67">
        <f>SUM(F6:I6)</f>
        <v>10</v>
      </c>
      <c r="B6" s="67">
        <f>SUM(J6:M6)</f>
        <v>26</v>
      </c>
      <c r="C6" s="67">
        <f>SUM(N6:Q6)</f>
        <v>42</v>
      </c>
      <c r="D6" s="67">
        <f>SUM(R6:U6)</f>
        <v>58</v>
      </c>
      <c r="F6" s="47">
        <v>1</v>
      </c>
      <c r="G6" s="48">
        <f>F6+1</f>
        <v>2</v>
      </c>
      <c r="H6" s="49">
        <f aca="true" t="shared" si="4" ref="H6:T6">G6+1</f>
        <v>3</v>
      </c>
      <c r="I6" s="50">
        <f t="shared" si="4"/>
        <v>4</v>
      </c>
      <c r="J6" s="47">
        <f t="shared" si="4"/>
        <v>5</v>
      </c>
      <c r="K6" s="48">
        <f t="shared" si="4"/>
        <v>6</v>
      </c>
      <c r="L6" s="49">
        <f t="shared" si="4"/>
        <v>7</v>
      </c>
      <c r="M6" s="50">
        <f t="shared" si="4"/>
        <v>8</v>
      </c>
      <c r="N6" s="47">
        <f t="shared" si="4"/>
        <v>9</v>
      </c>
      <c r="O6" s="48">
        <f t="shared" si="4"/>
        <v>10</v>
      </c>
      <c r="P6" s="49">
        <f t="shared" si="4"/>
        <v>11</v>
      </c>
      <c r="Q6" s="50">
        <f t="shared" si="4"/>
        <v>12</v>
      </c>
      <c r="R6" s="47">
        <f t="shared" si="4"/>
        <v>13</v>
      </c>
      <c r="S6" s="48">
        <f t="shared" si="4"/>
        <v>14</v>
      </c>
      <c r="T6" s="49">
        <f t="shared" si="4"/>
        <v>15</v>
      </c>
      <c r="U6" s="50">
        <f>T6+1</f>
        <v>16</v>
      </c>
    </row>
    <row r="7" spans="1:21" ht="12.75">
      <c r="A7" s="67">
        <f aca="true" t="shared" si="5" ref="A7:A21">SUM(F7:I7)</f>
        <v>74</v>
      </c>
      <c r="B7" s="67">
        <f aca="true" t="shared" si="6" ref="B7:B21">SUM(J7:M7)</f>
        <v>90</v>
      </c>
      <c r="C7" s="67">
        <f aca="true" t="shared" si="7" ref="C7:C21">SUM(N7:Q7)</f>
        <v>106</v>
      </c>
      <c r="D7" s="67">
        <f aca="true" t="shared" si="8" ref="D7:D21">SUM(R7:U7)</f>
        <v>122</v>
      </c>
      <c r="F7" s="51">
        <f>F6+16</f>
        <v>17</v>
      </c>
      <c r="G7" s="52">
        <f aca="true" t="shared" si="9" ref="G7:U7">G6+16</f>
        <v>18</v>
      </c>
      <c r="H7" s="53">
        <f t="shared" si="9"/>
        <v>19</v>
      </c>
      <c r="I7" s="54">
        <f t="shared" si="9"/>
        <v>20</v>
      </c>
      <c r="J7" s="51">
        <f t="shared" si="9"/>
        <v>21</v>
      </c>
      <c r="K7" s="52">
        <f t="shared" si="9"/>
        <v>22</v>
      </c>
      <c r="L7" s="53">
        <f t="shared" si="9"/>
        <v>23</v>
      </c>
      <c r="M7" s="54">
        <f t="shared" si="9"/>
        <v>24</v>
      </c>
      <c r="N7" s="51">
        <f t="shared" si="9"/>
        <v>25</v>
      </c>
      <c r="O7" s="52">
        <f t="shared" si="9"/>
        <v>26</v>
      </c>
      <c r="P7" s="53">
        <f t="shared" si="9"/>
        <v>27</v>
      </c>
      <c r="Q7" s="54">
        <f t="shared" si="9"/>
        <v>28</v>
      </c>
      <c r="R7" s="51">
        <f t="shared" si="9"/>
        <v>29</v>
      </c>
      <c r="S7" s="52">
        <f t="shared" si="9"/>
        <v>30</v>
      </c>
      <c r="T7" s="53">
        <f t="shared" si="9"/>
        <v>31</v>
      </c>
      <c r="U7" s="54">
        <f t="shared" si="9"/>
        <v>32</v>
      </c>
    </row>
    <row r="8" spans="1:21" ht="12.75">
      <c r="A8" s="67">
        <f t="shared" si="5"/>
        <v>138</v>
      </c>
      <c r="B8" s="67">
        <f t="shared" si="6"/>
        <v>154</v>
      </c>
      <c r="C8" s="67">
        <f t="shared" si="7"/>
        <v>170</v>
      </c>
      <c r="D8" s="67">
        <f t="shared" si="8"/>
        <v>186</v>
      </c>
      <c r="F8" s="55">
        <f aca="true" t="shared" si="10" ref="F8:F21">F7+16</f>
        <v>33</v>
      </c>
      <c r="G8" s="56">
        <f aca="true" t="shared" si="11" ref="G8:G21">G7+16</f>
        <v>34</v>
      </c>
      <c r="H8" s="57">
        <f aca="true" t="shared" si="12" ref="H8:H21">H7+16</f>
        <v>35</v>
      </c>
      <c r="I8" s="58">
        <f aca="true" t="shared" si="13" ref="I8:I21">I7+16</f>
        <v>36</v>
      </c>
      <c r="J8" s="55">
        <f aca="true" t="shared" si="14" ref="J8:J21">J7+16</f>
        <v>37</v>
      </c>
      <c r="K8" s="56">
        <f aca="true" t="shared" si="15" ref="K8:K21">K7+16</f>
        <v>38</v>
      </c>
      <c r="L8" s="57">
        <f aca="true" t="shared" si="16" ref="L8:L21">L7+16</f>
        <v>39</v>
      </c>
      <c r="M8" s="58">
        <f aca="true" t="shared" si="17" ref="M8:M21">M7+16</f>
        <v>40</v>
      </c>
      <c r="N8" s="55">
        <f aca="true" t="shared" si="18" ref="N8:N21">N7+16</f>
        <v>41</v>
      </c>
      <c r="O8" s="56">
        <f aca="true" t="shared" si="19" ref="O8:O21">O7+16</f>
        <v>42</v>
      </c>
      <c r="P8" s="57">
        <f aca="true" t="shared" si="20" ref="P8:P21">P7+16</f>
        <v>43</v>
      </c>
      <c r="Q8" s="58">
        <f aca="true" t="shared" si="21" ref="Q8:Q21">Q7+16</f>
        <v>44</v>
      </c>
      <c r="R8" s="55">
        <f aca="true" t="shared" si="22" ref="R8:R21">R7+16</f>
        <v>45</v>
      </c>
      <c r="S8" s="56">
        <f aca="true" t="shared" si="23" ref="S8:S21">S7+16</f>
        <v>46</v>
      </c>
      <c r="T8" s="57">
        <f aca="true" t="shared" si="24" ref="T8:T21">T7+16</f>
        <v>47</v>
      </c>
      <c r="U8" s="58">
        <f aca="true" t="shared" si="25" ref="U8:U21">U7+16</f>
        <v>48</v>
      </c>
    </row>
    <row r="9" spans="1:21" ht="13.5" thickBot="1">
      <c r="A9" s="67">
        <f t="shared" si="5"/>
        <v>202</v>
      </c>
      <c r="B9" s="67">
        <f t="shared" si="6"/>
        <v>218</v>
      </c>
      <c r="C9" s="67">
        <f t="shared" si="7"/>
        <v>234</v>
      </c>
      <c r="D9" s="67">
        <f t="shared" si="8"/>
        <v>250</v>
      </c>
      <c r="F9" s="59">
        <f t="shared" si="10"/>
        <v>49</v>
      </c>
      <c r="G9" s="60">
        <f t="shared" si="11"/>
        <v>50</v>
      </c>
      <c r="H9" s="61">
        <f t="shared" si="12"/>
        <v>51</v>
      </c>
      <c r="I9" s="62">
        <f t="shared" si="13"/>
        <v>52</v>
      </c>
      <c r="J9" s="59">
        <f t="shared" si="14"/>
        <v>53</v>
      </c>
      <c r="K9" s="60">
        <f t="shared" si="15"/>
        <v>54</v>
      </c>
      <c r="L9" s="61">
        <f t="shared" si="16"/>
        <v>55</v>
      </c>
      <c r="M9" s="62">
        <f t="shared" si="17"/>
        <v>56</v>
      </c>
      <c r="N9" s="59">
        <f t="shared" si="18"/>
        <v>57</v>
      </c>
      <c r="O9" s="60">
        <f t="shared" si="19"/>
        <v>58</v>
      </c>
      <c r="P9" s="61">
        <f t="shared" si="20"/>
        <v>59</v>
      </c>
      <c r="Q9" s="62">
        <f t="shared" si="21"/>
        <v>60</v>
      </c>
      <c r="R9" s="59">
        <f t="shared" si="22"/>
        <v>61</v>
      </c>
      <c r="S9" s="60">
        <f t="shared" si="23"/>
        <v>62</v>
      </c>
      <c r="T9" s="61">
        <f t="shared" si="24"/>
        <v>63</v>
      </c>
      <c r="U9" s="62">
        <f t="shared" si="25"/>
        <v>64</v>
      </c>
    </row>
    <row r="10" spans="1:21" ht="12.75">
      <c r="A10" s="67">
        <f t="shared" si="5"/>
        <v>266</v>
      </c>
      <c r="B10" s="67">
        <f t="shared" si="6"/>
        <v>282</v>
      </c>
      <c r="C10" s="67">
        <f t="shared" si="7"/>
        <v>298</v>
      </c>
      <c r="D10" s="67">
        <f t="shared" si="8"/>
        <v>314</v>
      </c>
      <c r="F10" s="47">
        <f t="shared" si="10"/>
        <v>65</v>
      </c>
      <c r="G10" s="48">
        <f t="shared" si="11"/>
        <v>66</v>
      </c>
      <c r="H10" s="49">
        <f t="shared" si="12"/>
        <v>67</v>
      </c>
      <c r="I10" s="50">
        <f t="shared" si="13"/>
        <v>68</v>
      </c>
      <c r="J10" s="47">
        <f t="shared" si="14"/>
        <v>69</v>
      </c>
      <c r="K10" s="48">
        <f t="shared" si="15"/>
        <v>70</v>
      </c>
      <c r="L10" s="49">
        <f t="shared" si="16"/>
        <v>71</v>
      </c>
      <c r="M10" s="50">
        <f t="shared" si="17"/>
        <v>72</v>
      </c>
      <c r="N10" s="47">
        <f t="shared" si="18"/>
        <v>73</v>
      </c>
      <c r="O10" s="48">
        <f t="shared" si="19"/>
        <v>74</v>
      </c>
      <c r="P10" s="49">
        <f t="shared" si="20"/>
        <v>75</v>
      </c>
      <c r="Q10" s="50">
        <f t="shared" si="21"/>
        <v>76</v>
      </c>
      <c r="R10" s="47">
        <f t="shared" si="22"/>
        <v>77</v>
      </c>
      <c r="S10" s="48">
        <f t="shared" si="23"/>
        <v>78</v>
      </c>
      <c r="T10" s="49">
        <f t="shared" si="24"/>
        <v>79</v>
      </c>
      <c r="U10" s="50">
        <f t="shared" si="25"/>
        <v>80</v>
      </c>
    </row>
    <row r="11" spans="1:21" ht="12.75">
      <c r="A11" s="67">
        <f t="shared" si="5"/>
        <v>330</v>
      </c>
      <c r="B11" s="67">
        <f t="shared" si="6"/>
        <v>346</v>
      </c>
      <c r="C11" s="67">
        <f t="shared" si="7"/>
        <v>362</v>
      </c>
      <c r="D11" s="67">
        <f t="shared" si="8"/>
        <v>378</v>
      </c>
      <c r="F11" s="51">
        <f t="shared" si="10"/>
        <v>81</v>
      </c>
      <c r="G11" s="52">
        <f t="shared" si="11"/>
        <v>82</v>
      </c>
      <c r="H11" s="53">
        <f t="shared" si="12"/>
        <v>83</v>
      </c>
      <c r="I11" s="54">
        <f t="shared" si="13"/>
        <v>84</v>
      </c>
      <c r="J11" s="51">
        <f t="shared" si="14"/>
        <v>85</v>
      </c>
      <c r="K11" s="52">
        <f t="shared" si="15"/>
        <v>86</v>
      </c>
      <c r="L11" s="53">
        <f t="shared" si="16"/>
        <v>87</v>
      </c>
      <c r="M11" s="54">
        <f t="shared" si="17"/>
        <v>88</v>
      </c>
      <c r="N11" s="51">
        <f t="shared" si="18"/>
        <v>89</v>
      </c>
      <c r="O11" s="52">
        <f t="shared" si="19"/>
        <v>90</v>
      </c>
      <c r="P11" s="53">
        <f t="shared" si="20"/>
        <v>91</v>
      </c>
      <c r="Q11" s="54">
        <f t="shared" si="21"/>
        <v>92</v>
      </c>
      <c r="R11" s="51">
        <f t="shared" si="22"/>
        <v>93</v>
      </c>
      <c r="S11" s="52">
        <f t="shared" si="23"/>
        <v>94</v>
      </c>
      <c r="T11" s="53">
        <f t="shared" si="24"/>
        <v>95</v>
      </c>
      <c r="U11" s="54">
        <f t="shared" si="25"/>
        <v>96</v>
      </c>
    </row>
    <row r="12" spans="1:21" ht="12.75">
      <c r="A12" s="67">
        <f t="shared" si="5"/>
        <v>394</v>
      </c>
      <c r="B12" s="67">
        <f t="shared" si="6"/>
        <v>410</v>
      </c>
      <c r="C12" s="67">
        <f t="shared" si="7"/>
        <v>426</v>
      </c>
      <c r="D12" s="67">
        <f t="shared" si="8"/>
        <v>442</v>
      </c>
      <c r="F12" s="55">
        <f t="shared" si="10"/>
        <v>97</v>
      </c>
      <c r="G12" s="56">
        <f t="shared" si="11"/>
        <v>98</v>
      </c>
      <c r="H12" s="57">
        <f t="shared" si="12"/>
        <v>99</v>
      </c>
      <c r="I12" s="58">
        <f t="shared" si="13"/>
        <v>100</v>
      </c>
      <c r="J12" s="55">
        <f t="shared" si="14"/>
        <v>101</v>
      </c>
      <c r="K12" s="56">
        <f t="shared" si="15"/>
        <v>102</v>
      </c>
      <c r="L12" s="57">
        <f t="shared" si="16"/>
        <v>103</v>
      </c>
      <c r="M12" s="58">
        <f t="shared" si="17"/>
        <v>104</v>
      </c>
      <c r="N12" s="55">
        <f t="shared" si="18"/>
        <v>105</v>
      </c>
      <c r="O12" s="56">
        <f t="shared" si="19"/>
        <v>106</v>
      </c>
      <c r="P12" s="57">
        <f t="shared" si="20"/>
        <v>107</v>
      </c>
      <c r="Q12" s="58">
        <f t="shared" si="21"/>
        <v>108</v>
      </c>
      <c r="R12" s="55">
        <f t="shared" si="22"/>
        <v>109</v>
      </c>
      <c r="S12" s="56">
        <f t="shared" si="23"/>
        <v>110</v>
      </c>
      <c r="T12" s="57">
        <f t="shared" si="24"/>
        <v>111</v>
      </c>
      <c r="U12" s="58">
        <f t="shared" si="25"/>
        <v>112</v>
      </c>
    </row>
    <row r="13" spans="1:21" ht="13.5" thickBot="1">
      <c r="A13" s="67">
        <f t="shared" si="5"/>
        <v>458</v>
      </c>
      <c r="B13" s="67">
        <f t="shared" si="6"/>
        <v>474</v>
      </c>
      <c r="C13" s="67">
        <f t="shared" si="7"/>
        <v>490</v>
      </c>
      <c r="D13" s="67">
        <f t="shared" si="8"/>
        <v>506</v>
      </c>
      <c r="F13" s="59">
        <f t="shared" si="10"/>
        <v>113</v>
      </c>
      <c r="G13" s="60">
        <f t="shared" si="11"/>
        <v>114</v>
      </c>
      <c r="H13" s="61">
        <f t="shared" si="12"/>
        <v>115</v>
      </c>
      <c r="I13" s="62">
        <f t="shared" si="13"/>
        <v>116</v>
      </c>
      <c r="J13" s="59">
        <f t="shared" si="14"/>
        <v>117</v>
      </c>
      <c r="K13" s="60">
        <f t="shared" si="15"/>
        <v>118</v>
      </c>
      <c r="L13" s="61">
        <f t="shared" si="16"/>
        <v>119</v>
      </c>
      <c r="M13" s="62">
        <f t="shared" si="17"/>
        <v>120</v>
      </c>
      <c r="N13" s="59">
        <f t="shared" si="18"/>
        <v>121</v>
      </c>
      <c r="O13" s="60">
        <f t="shared" si="19"/>
        <v>122</v>
      </c>
      <c r="P13" s="61">
        <f t="shared" si="20"/>
        <v>123</v>
      </c>
      <c r="Q13" s="62">
        <f t="shared" si="21"/>
        <v>124</v>
      </c>
      <c r="R13" s="59">
        <f t="shared" si="22"/>
        <v>125</v>
      </c>
      <c r="S13" s="60">
        <f t="shared" si="23"/>
        <v>126</v>
      </c>
      <c r="T13" s="61">
        <f t="shared" si="24"/>
        <v>127</v>
      </c>
      <c r="U13" s="62">
        <f t="shared" si="25"/>
        <v>128</v>
      </c>
    </row>
    <row r="14" spans="1:21" ht="12.75">
      <c r="A14" s="67">
        <f t="shared" si="5"/>
        <v>522</v>
      </c>
      <c r="B14" s="67">
        <f t="shared" si="6"/>
        <v>538</v>
      </c>
      <c r="C14" s="67">
        <f t="shared" si="7"/>
        <v>554</v>
      </c>
      <c r="D14" s="67">
        <f t="shared" si="8"/>
        <v>570</v>
      </c>
      <c r="F14" s="47">
        <f t="shared" si="10"/>
        <v>129</v>
      </c>
      <c r="G14" s="48">
        <f t="shared" si="11"/>
        <v>130</v>
      </c>
      <c r="H14" s="49">
        <f t="shared" si="12"/>
        <v>131</v>
      </c>
      <c r="I14" s="50">
        <f t="shared" si="13"/>
        <v>132</v>
      </c>
      <c r="J14" s="47">
        <f t="shared" si="14"/>
        <v>133</v>
      </c>
      <c r="K14" s="48">
        <f t="shared" si="15"/>
        <v>134</v>
      </c>
      <c r="L14" s="49">
        <f t="shared" si="16"/>
        <v>135</v>
      </c>
      <c r="M14" s="50">
        <f t="shared" si="17"/>
        <v>136</v>
      </c>
      <c r="N14" s="47">
        <f t="shared" si="18"/>
        <v>137</v>
      </c>
      <c r="O14" s="48">
        <f t="shared" si="19"/>
        <v>138</v>
      </c>
      <c r="P14" s="49">
        <f t="shared" si="20"/>
        <v>139</v>
      </c>
      <c r="Q14" s="50">
        <f t="shared" si="21"/>
        <v>140</v>
      </c>
      <c r="R14" s="47">
        <f t="shared" si="22"/>
        <v>141</v>
      </c>
      <c r="S14" s="48">
        <f t="shared" si="23"/>
        <v>142</v>
      </c>
      <c r="T14" s="49">
        <f t="shared" si="24"/>
        <v>143</v>
      </c>
      <c r="U14" s="50">
        <f t="shared" si="25"/>
        <v>144</v>
      </c>
    </row>
    <row r="15" spans="1:21" ht="12.75">
      <c r="A15" s="67">
        <f t="shared" si="5"/>
        <v>586</v>
      </c>
      <c r="B15" s="67">
        <f t="shared" si="6"/>
        <v>602</v>
      </c>
      <c r="C15" s="67">
        <f t="shared" si="7"/>
        <v>618</v>
      </c>
      <c r="D15" s="67">
        <f t="shared" si="8"/>
        <v>634</v>
      </c>
      <c r="F15" s="51">
        <f t="shared" si="10"/>
        <v>145</v>
      </c>
      <c r="G15" s="52">
        <f t="shared" si="11"/>
        <v>146</v>
      </c>
      <c r="H15" s="53">
        <f t="shared" si="12"/>
        <v>147</v>
      </c>
      <c r="I15" s="54">
        <f t="shared" si="13"/>
        <v>148</v>
      </c>
      <c r="J15" s="51">
        <f t="shared" si="14"/>
        <v>149</v>
      </c>
      <c r="K15" s="52">
        <f t="shared" si="15"/>
        <v>150</v>
      </c>
      <c r="L15" s="53">
        <f t="shared" si="16"/>
        <v>151</v>
      </c>
      <c r="M15" s="54">
        <f t="shared" si="17"/>
        <v>152</v>
      </c>
      <c r="N15" s="51">
        <f t="shared" si="18"/>
        <v>153</v>
      </c>
      <c r="O15" s="52">
        <f t="shared" si="19"/>
        <v>154</v>
      </c>
      <c r="P15" s="53">
        <f t="shared" si="20"/>
        <v>155</v>
      </c>
      <c r="Q15" s="54">
        <f t="shared" si="21"/>
        <v>156</v>
      </c>
      <c r="R15" s="51">
        <f t="shared" si="22"/>
        <v>157</v>
      </c>
      <c r="S15" s="52">
        <f t="shared" si="23"/>
        <v>158</v>
      </c>
      <c r="T15" s="53">
        <f t="shared" si="24"/>
        <v>159</v>
      </c>
      <c r="U15" s="54">
        <f t="shared" si="25"/>
        <v>160</v>
      </c>
    </row>
    <row r="16" spans="1:21" ht="12.75">
      <c r="A16" s="67">
        <f t="shared" si="5"/>
        <v>650</v>
      </c>
      <c r="B16" s="67">
        <f t="shared" si="6"/>
        <v>666</v>
      </c>
      <c r="C16" s="67">
        <f t="shared" si="7"/>
        <v>682</v>
      </c>
      <c r="D16" s="67">
        <f t="shared" si="8"/>
        <v>698</v>
      </c>
      <c r="F16" s="55">
        <f t="shared" si="10"/>
        <v>161</v>
      </c>
      <c r="G16" s="56">
        <f t="shared" si="11"/>
        <v>162</v>
      </c>
      <c r="H16" s="57">
        <f t="shared" si="12"/>
        <v>163</v>
      </c>
      <c r="I16" s="58">
        <f t="shared" si="13"/>
        <v>164</v>
      </c>
      <c r="J16" s="55">
        <f t="shared" si="14"/>
        <v>165</v>
      </c>
      <c r="K16" s="56">
        <f t="shared" si="15"/>
        <v>166</v>
      </c>
      <c r="L16" s="57">
        <f t="shared" si="16"/>
        <v>167</v>
      </c>
      <c r="M16" s="58">
        <f t="shared" si="17"/>
        <v>168</v>
      </c>
      <c r="N16" s="55">
        <f t="shared" si="18"/>
        <v>169</v>
      </c>
      <c r="O16" s="56">
        <f t="shared" si="19"/>
        <v>170</v>
      </c>
      <c r="P16" s="57">
        <f t="shared" si="20"/>
        <v>171</v>
      </c>
      <c r="Q16" s="58">
        <f t="shared" si="21"/>
        <v>172</v>
      </c>
      <c r="R16" s="55">
        <f t="shared" si="22"/>
        <v>173</v>
      </c>
      <c r="S16" s="56">
        <f t="shared" si="23"/>
        <v>174</v>
      </c>
      <c r="T16" s="57">
        <f t="shared" si="24"/>
        <v>175</v>
      </c>
      <c r="U16" s="58">
        <f t="shared" si="25"/>
        <v>176</v>
      </c>
    </row>
    <row r="17" spans="1:21" ht="13.5" thickBot="1">
      <c r="A17" s="67">
        <f t="shared" si="5"/>
        <v>714</v>
      </c>
      <c r="B17" s="67">
        <f t="shared" si="6"/>
        <v>730</v>
      </c>
      <c r="C17" s="67">
        <f t="shared" si="7"/>
        <v>746</v>
      </c>
      <c r="D17" s="67">
        <f t="shared" si="8"/>
        <v>762</v>
      </c>
      <c r="F17" s="59">
        <f t="shared" si="10"/>
        <v>177</v>
      </c>
      <c r="G17" s="60">
        <f t="shared" si="11"/>
        <v>178</v>
      </c>
      <c r="H17" s="61">
        <f t="shared" si="12"/>
        <v>179</v>
      </c>
      <c r="I17" s="62">
        <f t="shared" si="13"/>
        <v>180</v>
      </c>
      <c r="J17" s="59">
        <f t="shared" si="14"/>
        <v>181</v>
      </c>
      <c r="K17" s="60">
        <f t="shared" si="15"/>
        <v>182</v>
      </c>
      <c r="L17" s="61">
        <f t="shared" si="16"/>
        <v>183</v>
      </c>
      <c r="M17" s="62">
        <f t="shared" si="17"/>
        <v>184</v>
      </c>
      <c r="N17" s="59">
        <f t="shared" si="18"/>
        <v>185</v>
      </c>
      <c r="O17" s="60">
        <f t="shared" si="19"/>
        <v>186</v>
      </c>
      <c r="P17" s="61">
        <f t="shared" si="20"/>
        <v>187</v>
      </c>
      <c r="Q17" s="62">
        <f t="shared" si="21"/>
        <v>188</v>
      </c>
      <c r="R17" s="59">
        <f t="shared" si="22"/>
        <v>189</v>
      </c>
      <c r="S17" s="60">
        <f t="shared" si="23"/>
        <v>190</v>
      </c>
      <c r="T17" s="61">
        <f t="shared" si="24"/>
        <v>191</v>
      </c>
      <c r="U17" s="62">
        <f t="shared" si="25"/>
        <v>192</v>
      </c>
    </row>
    <row r="18" spans="1:21" ht="12.75">
      <c r="A18" s="67">
        <f t="shared" si="5"/>
        <v>778</v>
      </c>
      <c r="B18" s="67">
        <f t="shared" si="6"/>
        <v>794</v>
      </c>
      <c r="C18" s="67">
        <f t="shared" si="7"/>
        <v>810</v>
      </c>
      <c r="D18" s="67">
        <f t="shared" si="8"/>
        <v>826</v>
      </c>
      <c r="F18" s="47">
        <f t="shared" si="10"/>
        <v>193</v>
      </c>
      <c r="G18" s="48">
        <f t="shared" si="11"/>
        <v>194</v>
      </c>
      <c r="H18" s="49">
        <f t="shared" si="12"/>
        <v>195</v>
      </c>
      <c r="I18" s="50">
        <f t="shared" si="13"/>
        <v>196</v>
      </c>
      <c r="J18" s="47">
        <f t="shared" si="14"/>
        <v>197</v>
      </c>
      <c r="K18" s="48">
        <f t="shared" si="15"/>
        <v>198</v>
      </c>
      <c r="L18" s="49">
        <f t="shared" si="16"/>
        <v>199</v>
      </c>
      <c r="M18" s="50">
        <f t="shared" si="17"/>
        <v>200</v>
      </c>
      <c r="N18" s="47">
        <f t="shared" si="18"/>
        <v>201</v>
      </c>
      <c r="O18" s="48">
        <f t="shared" si="19"/>
        <v>202</v>
      </c>
      <c r="P18" s="49">
        <f t="shared" si="20"/>
        <v>203</v>
      </c>
      <c r="Q18" s="50">
        <f t="shared" si="21"/>
        <v>204</v>
      </c>
      <c r="R18" s="47">
        <f t="shared" si="22"/>
        <v>205</v>
      </c>
      <c r="S18" s="48">
        <f t="shared" si="23"/>
        <v>206</v>
      </c>
      <c r="T18" s="49">
        <f t="shared" si="24"/>
        <v>207</v>
      </c>
      <c r="U18" s="50">
        <f t="shared" si="25"/>
        <v>208</v>
      </c>
    </row>
    <row r="19" spans="1:21" ht="12.75">
      <c r="A19" s="67">
        <f t="shared" si="5"/>
        <v>842</v>
      </c>
      <c r="B19" s="67">
        <f t="shared" si="6"/>
        <v>858</v>
      </c>
      <c r="C19" s="67">
        <f t="shared" si="7"/>
        <v>874</v>
      </c>
      <c r="D19" s="67">
        <f t="shared" si="8"/>
        <v>890</v>
      </c>
      <c r="F19" s="51">
        <f t="shared" si="10"/>
        <v>209</v>
      </c>
      <c r="G19" s="52">
        <f t="shared" si="11"/>
        <v>210</v>
      </c>
      <c r="H19" s="53">
        <f t="shared" si="12"/>
        <v>211</v>
      </c>
      <c r="I19" s="54">
        <f t="shared" si="13"/>
        <v>212</v>
      </c>
      <c r="J19" s="51">
        <f t="shared" si="14"/>
        <v>213</v>
      </c>
      <c r="K19" s="52">
        <f t="shared" si="15"/>
        <v>214</v>
      </c>
      <c r="L19" s="53">
        <f t="shared" si="16"/>
        <v>215</v>
      </c>
      <c r="M19" s="54">
        <f t="shared" si="17"/>
        <v>216</v>
      </c>
      <c r="N19" s="51">
        <f t="shared" si="18"/>
        <v>217</v>
      </c>
      <c r="O19" s="52">
        <f t="shared" si="19"/>
        <v>218</v>
      </c>
      <c r="P19" s="53">
        <f t="shared" si="20"/>
        <v>219</v>
      </c>
      <c r="Q19" s="54">
        <f t="shared" si="21"/>
        <v>220</v>
      </c>
      <c r="R19" s="51">
        <f t="shared" si="22"/>
        <v>221</v>
      </c>
      <c r="S19" s="52">
        <f t="shared" si="23"/>
        <v>222</v>
      </c>
      <c r="T19" s="53">
        <f t="shared" si="24"/>
        <v>223</v>
      </c>
      <c r="U19" s="54">
        <f t="shared" si="25"/>
        <v>224</v>
      </c>
    </row>
    <row r="20" spans="1:21" ht="12.75">
      <c r="A20" s="67">
        <f t="shared" si="5"/>
        <v>906</v>
      </c>
      <c r="B20" s="67">
        <f t="shared" si="6"/>
        <v>922</v>
      </c>
      <c r="C20" s="67">
        <f t="shared" si="7"/>
        <v>938</v>
      </c>
      <c r="D20" s="67">
        <f t="shared" si="8"/>
        <v>954</v>
      </c>
      <c r="F20" s="55">
        <f t="shared" si="10"/>
        <v>225</v>
      </c>
      <c r="G20" s="56">
        <f t="shared" si="11"/>
        <v>226</v>
      </c>
      <c r="H20" s="57">
        <f t="shared" si="12"/>
        <v>227</v>
      </c>
      <c r="I20" s="58">
        <f t="shared" si="13"/>
        <v>228</v>
      </c>
      <c r="J20" s="55">
        <f t="shared" si="14"/>
        <v>229</v>
      </c>
      <c r="K20" s="56">
        <f t="shared" si="15"/>
        <v>230</v>
      </c>
      <c r="L20" s="57">
        <f t="shared" si="16"/>
        <v>231</v>
      </c>
      <c r="M20" s="58">
        <f t="shared" si="17"/>
        <v>232</v>
      </c>
      <c r="N20" s="55">
        <f t="shared" si="18"/>
        <v>233</v>
      </c>
      <c r="O20" s="56">
        <f t="shared" si="19"/>
        <v>234</v>
      </c>
      <c r="P20" s="57">
        <f t="shared" si="20"/>
        <v>235</v>
      </c>
      <c r="Q20" s="58">
        <f t="shared" si="21"/>
        <v>236</v>
      </c>
      <c r="R20" s="55">
        <f t="shared" si="22"/>
        <v>237</v>
      </c>
      <c r="S20" s="56">
        <f t="shared" si="23"/>
        <v>238</v>
      </c>
      <c r="T20" s="57">
        <f t="shared" si="24"/>
        <v>239</v>
      </c>
      <c r="U20" s="58">
        <f t="shared" si="25"/>
        <v>240</v>
      </c>
    </row>
    <row r="21" spans="1:21" ht="13.5" thickBot="1">
      <c r="A21" s="67">
        <f t="shared" si="5"/>
        <v>970</v>
      </c>
      <c r="B21" s="67">
        <f t="shared" si="6"/>
        <v>986</v>
      </c>
      <c r="C21" s="67">
        <f t="shared" si="7"/>
        <v>1002</v>
      </c>
      <c r="D21" s="67">
        <f t="shared" si="8"/>
        <v>1018</v>
      </c>
      <c r="F21" s="59">
        <f t="shared" si="10"/>
        <v>241</v>
      </c>
      <c r="G21" s="60">
        <f t="shared" si="11"/>
        <v>242</v>
      </c>
      <c r="H21" s="61">
        <f t="shared" si="12"/>
        <v>243</v>
      </c>
      <c r="I21" s="62">
        <f t="shared" si="13"/>
        <v>244</v>
      </c>
      <c r="J21" s="59">
        <f t="shared" si="14"/>
        <v>245</v>
      </c>
      <c r="K21" s="60">
        <f t="shared" si="15"/>
        <v>246</v>
      </c>
      <c r="L21" s="61">
        <f t="shared" si="16"/>
        <v>247</v>
      </c>
      <c r="M21" s="62">
        <f t="shared" si="17"/>
        <v>248</v>
      </c>
      <c r="N21" s="59">
        <f t="shared" si="18"/>
        <v>249</v>
      </c>
      <c r="O21" s="60">
        <f t="shared" si="19"/>
        <v>250</v>
      </c>
      <c r="P21" s="61">
        <f t="shared" si="20"/>
        <v>251</v>
      </c>
      <c r="Q21" s="62">
        <f t="shared" si="21"/>
        <v>252</v>
      </c>
      <c r="R21" s="59">
        <f t="shared" si="22"/>
        <v>253</v>
      </c>
      <c r="S21" s="60">
        <f t="shared" si="23"/>
        <v>254</v>
      </c>
      <c r="T21" s="61">
        <f t="shared" si="24"/>
        <v>255</v>
      </c>
      <c r="U21" s="62">
        <f t="shared" si="25"/>
        <v>256</v>
      </c>
    </row>
    <row r="22" spans="1:21" ht="12.75">
      <c r="A22" s="20"/>
      <c r="B22" s="20"/>
      <c r="C22" s="20"/>
      <c r="D22" s="20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ht="12.75">
      <c r="A23" s="20"/>
      <c r="B23" s="20"/>
      <c r="C23" s="20"/>
      <c r="D23" s="20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6:21" ht="12.75"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6:21" ht="12.75"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6:21" ht="12.75">
      <c r="F26" s="20">
        <f>SUM(F31:F34)</f>
        <v>514</v>
      </c>
      <c r="G26" s="20">
        <f aca="true" t="shared" si="26" ref="G26:U26">SUM(G31:G34)</f>
        <v>514</v>
      </c>
      <c r="H26" s="20">
        <f t="shared" si="26"/>
        <v>514</v>
      </c>
      <c r="I26" s="20">
        <f t="shared" si="26"/>
        <v>514</v>
      </c>
      <c r="J26" s="20">
        <f t="shared" si="26"/>
        <v>514</v>
      </c>
      <c r="K26" s="20">
        <f t="shared" si="26"/>
        <v>514</v>
      </c>
      <c r="L26" s="20">
        <f t="shared" si="26"/>
        <v>514</v>
      </c>
      <c r="M26" s="20">
        <f t="shared" si="26"/>
        <v>514</v>
      </c>
      <c r="N26" s="20">
        <f t="shared" si="26"/>
        <v>514</v>
      </c>
      <c r="O26" s="20">
        <f t="shared" si="26"/>
        <v>514</v>
      </c>
      <c r="P26" s="20">
        <f t="shared" si="26"/>
        <v>514</v>
      </c>
      <c r="Q26" s="20">
        <f t="shared" si="26"/>
        <v>514</v>
      </c>
      <c r="R26" s="20">
        <f t="shared" si="26"/>
        <v>514</v>
      </c>
      <c r="S26" s="20">
        <f t="shared" si="26"/>
        <v>514</v>
      </c>
      <c r="T26" s="20">
        <f t="shared" si="26"/>
        <v>514</v>
      </c>
      <c r="U26" s="20">
        <f t="shared" si="26"/>
        <v>514</v>
      </c>
    </row>
    <row r="27" spans="6:21" ht="12.75">
      <c r="F27" s="20">
        <f>SUM(F35:F38)</f>
        <v>514</v>
      </c>
      <c r="G27" s="20">
        <f aca="true" t="shared" si="27" ref="G27:U27">SUM(G35:G38)</f>
        <v>514</v>
      </c>
      <c r="H27" s="20">
        <f t="shared" si="27"/>
        <v>514</v>
      </c>
      <c r="I27" s="20">
        <f t="shared" si="27"/>
        <v>514</v>
      </c>
      <c r="J27" s="20">
        <f t="shared" si="27"/>
        <v>514</v>
      </c>
      <c r="K27" s="20">
        <f t="shared" si="27"/>
        <v>514</v>
      </c>
      <c r="L27" s="20">
        <f t="shared" si="27"/>
        <v>514</v>
      </c>
      <c r="M27" s="20">
        <f t="shared" si="27"/>
        <v>514</v>
      </c>
      <c r="N27" s="20">
        <f t="shared" si="27"/>
        <v>514</v>
      </c>
      <c r="O27" s="20">
        <f t="shared" si="27"/>
        <v>514</v>
      </c>
      <c r="P27" s="20">
        <f t="shared" si="27"/>
        <v>514</v>
      </c>
      <c r="Q27" s="20">
        <f t="shared" si="27"/>
        <v>514</v>
      </c>
      <c r="R27" s="20">
        <f t="shared" si="27"/>
        <v>514</v>
      </c>
      <c r="S27" s="20">
        <f t="shared" si="27"/>
        <v>514</v>
      </c>
      <c r="T27" s="20">
        <f t="shared" si="27"/>
        <v>514</v>
      </c>
      <c r="U27" s="20">
        <f t="shared" si="27"/>
        <v>514</v>
      </c>
    </row>
    <row r="28" spans="6:21" ht="12.75">
      <c r="F28" s="20">
        <f>SUM(F39:F42)</f>
        <v>514</v>
      </c>
      <c r="G28" s="20">
        <f aca="true" t="shared" si="28" ref="G28:U28">SUM(G39:G42)</f>
        <v>514</v>
      </c>
      <c r="H28" s="20">
        <f t="shared" si="28"/>
        <v>514</v>
      </c>
      <c r="I28" s="20">
        <f t="shared" si="28"/>
        <v>514</v>
      </c>
      <c r="J28" s="20">
        <f t="shared" si="28"/>
        <v>514</v>
      </c>
      <c r="K28" s="20">
        <f t="shared" si="28"/>
        <v>514</v>
      </c>
      <c r="L28" s="20">
        <f t="shared" si="28"/>
        <v>514</v>
      </c>
      <c r="M28" s="20">
        <f t="shared" si="28"/>
        <v>514</v>
      </c>
      <c r="N28" s="20">
        <f t="shared" si="28"/>
        <v>514</v>
      </c>
      <c r="O28" s="20">
        <f t="shared" si="28"/>
        <v>514</v>
      </c>
      <c r="P28" s="20">
        <f t="shared" si="28"/>
        <v>514</v>
      </c>
      <c r="Q28" s="20">
        <f t="shared" si="28"/>
        <v>514</v>
      </c>
      <c r="R28" s="20">
        <f t="shared" si="28"/>
        <v>514</v>
      </c>
      <c r="S28" s="20">
        <f t="shared" si="28"/>
        <v>514</v>
      </c>
      <c r="T28" s="20">
        <f t="shared" si="28"/>
        <v>514</v>
      </c>
      <c r="U28" s="20">
        <f t="shared" si="28"/>
        <v>514</v>
      </c>
    </row>
    <row r="29" spans="6:21" ht="12.75">
      <c r="F29" s="20">
        <f>SUM(F43:F46)</f>
        <v>514</v>
      </c>
      <c r="G29" s="20">
        <f aca="true" t="shared" si="29" ref="G29:U29">SUM(G43:G46)</f>
        <v>514</v>
      </c>
      <c r="H29" s="20">
        <f t="shared" si="29"/>
        <v>514</v>
      </c>
      <c r="I29" s="20">
        <f t="shared" si="29"/>
        <v>514</v>
      </c>
      <c r="J29" s="20">
        <f t="shared" si="29"/>
        <v>514</v>
      </c>
      <c r="K29" s="20">
        <f t="shared" si="29"/>
        <v>514</v>
      </c>
      <c r="L29" s="20">
        <f t="shared" si="29"/>
        <v>514</v>
      </c>
      <c r="M29" s="20">
        <f t="shared" si="29"/>
        <v>514</v>
      </c>
      <c r="N29" s="20">
        <f t="shared" si="29"/>
        <v>514</v>
      </c>
      <c r="O29" s="20">
        <f t="shared" si="29"/>
        <v>514</v>
      </c>
      <c r="P29" s="20">
        <f t="shared" si="29"/>
        <v>514</v>
      </c>
      <c r="Q29" s="20">
        <f t="shared" si="29"/>
        <v>514</v>
      </c>
      <c r="R29" s="20">
        <f t="shared" si="29"/>
        <v>514</v>
      </c>
      <c r="S29" s="20">
        <f t="shared" si="29"/>
        <v>514</v>
      </c>
      <c r="T29" s="20">
        <f t="shared" si="29"/>
        <v>514</v>
      </c>
      <c r="U29" s="20">
        <f t="shared" si="29"/>
        <v>514</v>
      </c>
    </row>
    <row r="30" spans="5:22" ht="13.5" thickBot="1">
      <c r="E30" s="20">
        <f>+F31+G32+H33+I34+J35+K36+L37+M38+N39+O40+P41+Q42+R43+S44+T45+U46</f>
        <v>2056</v>
      </c>
      <c r="V30" s="20">
        <f>+U31+T32+S33+R34+Q35+P36+O37+N38+M39+L40+K41+J42+I43+H44+G45+F46</f>
        <v>2056</v>
      </c>
    </row>
    <row r="31" spans="1:21" ht="12.75">
      <c r="A31" s="20">
        <f>SUM(F31:I31)</f>
        <v>514</v>
      </c>
      <c r="B31" s="20">
        <f>SUM(J31:M31)</f>
        <v>514</v>
      </c>
      <c r="C31" s="20">
        <f>SUM(N31:Q31)</f>
        <v>514</v>
      </c>
      <c r="D31" s="20">
        <f>SUM(R31:U31)</f>
        <v>514</v>
      </c>
      <c r="F31" s="35">
        <f>F6</f>
        <v>1</v>
      </c>
      <c r="G31" s="36">
        <f>257-G6</f>
        <v>255</v>
      </c>
      <c r="H31" s="37">
        <f>257-H6</f>
        <v>254</v>
      </c>
      <c r="I31" s="38">
        <f>I6</f>
        <v>4</v>
      </c>
      <c r="J31" s="35">
        <f>J6</f>
        <v>5</v>
      </c>
      <c r="K31" s="36">
        <f>257-K6</f>
        <v>251</v>
      </c>
      <c r="L31" s="37">
        <f>257-L6</f>
        <v>250</v>
      </c>
      <c r="M31" s="38">
        <f>M6</f>
        <v>8</v>
      </c>
      <c r="N31" s="35">
        <f>N6</f>
        <v>9</v>
      </c>
      <c r="O31" s="36">
        <f>257-O6</f>
        <v>247</v>
      </c>
      <c r="P31" s="37">
        <f>257-P6</f>
        <v>246</v>
      </c>
      <c r="Q31" s="38">
        <f>Q6</f>
        <v>12</v>
      </c>
      <c r="R31" s="35">
        <f>R6</f>
        <v>13</v>
      </c>
      <c r="S31" s="36">
        <f>257-S6</f>
        <v>243</v>
      </c>
      <c r="T31" s="37">
        <f>257-T6</f>
        <v>242</v>
      </c>
      <c r="U31" s="38">
        <f>U6</f>
        <v>16</v>
      </c>
    </row>
    <row r="32" spans="1:21" ht="12.75">
      <c r="A32" s="20">
        <f aca="true" t="shared" si="30" ref="A32:A46">SUM(F32:I32)</f>
        <v>514</v>
      </c>
      <c r="B32" s="20">
        <f aca="true" t="shared" si="31" ref="B32:B46">SUM(J32:M32)</f>
        <v>514</v>
      </c>
      <c r="C32" s="20">
        <f aca="true" t="shared" si="32" ref="C32:C46">SUM(N32:Q32)</f>
        <v>514</v>
      </c>
      <c r="D32" s="20">
        <f aca="true" t="shared" si="33" ref="D32:D46">SUM(R32:U32)</f>
        <v>514</v>
      </c>
      <c r="F32" s="39">
        <f>257-F7</f>
        <v>240</v>
      </c>
      <c r="G32" s="34">
        <f>G7</f>
        <v>18</v>
      </c>
      <c r="H32" s="33">
        <f>H7</f>
        <v>19</v>
      </c>
      <c r="I32" s="40">
        <f>257-I7</f>
        <v>237</v>
      </c>
      <c r="J32" s="39">
        <f>257-J7</f>
        <v>236</v>
      </c>
      <c r="K32" s="34">
        <f>K7</f>
        <v>22</v>
      </c>
      <c r="L32" s="33">
        <f>L7</f>
        <v>23</v>
      </c>
      <c r="M32" s="40">
        <f>257-M7</f>
        <v>233</v>
      </c>
      <c r="N32" s="39">
        <f>257-N7</f>
        <v>232</v>
      </c>
      <c r="O32" s="34">
        <f>O7</f>
        <v>26</v>
      </c>
      <c r="P32" s="33">
        <f>P7</f>
        <v>27</v>
      </c>
      <c r="Q32" s="40">
        <f>257-Q7</f>
        <v>229</v>
      </c>
      <c r="R32" s="39">
        <f>257-R7</f>
        <v>228</v>
      </c>
      <c r="S32" s="34">
        <f>S7</f>
        <v>30</v>
      </c>
      <c r="T32" s="33">
        <f>T7</f>
        <v>31</v>
      </c>
      <c r="U32" s="40">
        <f>257-U7</f>
        <v>225</v>
      </c>
    </row>
    <row r="33" spans="1:21" ht="12.75">
      <c r="A33" s="20">
        <f t="shared" si="30"/>
        <v>514</v>
      </c>
      <c r="B33" s="20">
        <f t="shared" si="31"/>
        <v>514</v>
      </c>
      <c r="C33" s="20">
        <f t="shared" si="32"/>
        <v>514</v>
      </c>
      <c r="D33" s="20">
        <f t="shared" si="33"/>
        <v>514</v>
      </c>
      <c r="F33" s="41">
        <f>257-F8</f>
        <v>224</v>
      </c>
      <c r="G33" s="32">
        <f>G8</f>
        <v>34</v>
      </c>
      <c r="H33" s="31">
        <f>H8</f>
        <v>35</v>
      </c>
      <c r="I33" s="42">
        <f>257-I8</f>
        <v>221</v>
      </c>
      <c r="J33" s="41">
        <f>257-J8</f>
        <v>220</v>
      </c>
      <c r="K33" s="32">
        <f>K8</f>
        <v>38</v>
      </c>
      <c r="L33" s="31">
        <f>L8</f>
        <v>39</v>
      </c>
      <c r="M33" s="42">
        <f>257-M8</f>
        <v>217</v>
      </c>
      <c r="N33" s="41">
        <f>257-N8</f>
        <v>216</v>
      </c>
      <c r="O33" s="32">
        <f>O8</f>
        <v>42</v>
      </c>
      <c r="P33" s="31">
        <f>P8</f>
        <v>43</v>
      </c>
      <c r="Q33" s="42">
        <f>257-Q8</f>
        <v>213</v>
      </c>
      <c r="R33" s="41">
        <f>257-R8</f>
        <v>212</v>
      </c>
      <c r="S33" s="32">
        <f>S8</f>
        <v>46</v>
      </c>
      <c r="T33" s="31">
        <f>T8</f>
        <v>47</v>
      </c>
      <c r="U33" s="42">
        <f>257-U8</f>
        <v>209</v>
      </c>
    </row>
    <row r="34" spans="1:21" ht="13.5" thickBot="1">
      <c r="A34" s="20">
        <f t="shared" si="30"/>
        <v>514</v>
      </c>
      <c r="B34" s="20">
        <f t="shared" si="31"/>
        <v>514</v>
      </c>
      <c r="C34" s="20">
        <f t="shared" si="32"/>
        <v>514</v>
      </c>
      <c r="D34" s="20">
        <f t="shared" si="33"/>
        <v>514</v>
      </c>
      <c r="F34" s="43">
        <f>F9</f>
        <v>49</v>
      </c>
      <c r="G34" s="44">
        <f>257-G9</f>
        <v>207</v>
      </c>
      <c r="H34" s="45">
        <f>257-H9</f>
        <v>206</v>
      </c>
      <c r="I34" s="46">
        <f>I9</f>
        <v>52</v>
      </c>
      <c r="J34" s="43">
        <f>J9</f>
        <v>53</v>
      </c>
      <c r="K34" s="44">
        <f>257-K9</f>
        <v>203</v>
      </c>
      <c r="L34" s="45">
        <f>257-L9</f>
        <v>202</v>
      </c>
      <c r="M34" s="46">
        <f>M9</f>
        <v>56</v>
      </c>
      <c r="N34" s="43">
        <f>N9</f>
        <v>57</v>
      </c>
      <c r="O34" s="44">
        <f>257-O9</f>
        <v>199</v>
      </c>
      <c r="P34" s="45">
        <f>257-P9</f>
        <v>198</v>
      </c>
      <c r="Q34" s="46">
        <f>Q9</f>
        <v>60</v>
      </c>
      <c r="R34" s="43">
        <f>R9</f>
        <v>61</v>
      </c>
      <c r="S34" s="44">
        <f>257-S9</f>
        <v>195</v>
      </c>
      <c r="T34" s="45">
        <f>257-T9</f>
        <v>194</v>
      </c>
      <c r="U34" s="46">
        <f>U9</f>
        <v>64</v>
      </c>
    </row>
    <row r="35" spans="1:21" ht="12.75">
      <c r="A35" s="20">
        <f t="shared" si="30"/>
        <v>514</v>
      </c>
      <c r="B35" s="20">
        <f t="shared" si="31"/>
        <v>514</v>
      </c>
      <c r="C35" s="20">
        <f t="shared" si="32"/>
        <v>514</v>
      </c>
      <c r="D35" s="20">
        <f t="shared" si="33"/>
        <v>514</v>
      </c>
      <c r="F35" s="35">
        <f>F10</f>
        <v>65</v>
      </c>
      <c r="G35" s="36">
        <f>257-G10</f>
        <v>191</v>
      </c>
      <c r="H35" s="37">
        <f>257-H10</f>
        <v>190</v>
      </c>
      <c r="I35" s="38">
        <f>I10</f>
        <v>68</v>
      </c>
      <c r="J35" s="35">
        <f>J10</f>
        <v>69</v>
      </c>
      <c r="K35" s="36">
        <f>257-K10</f>
        <v>187</v>
      </c>
      <c r="L35" s="37">
        <f>257-L10</f>
        <v>186</v>
      </c>
      <c r="M35" s="38">
        <f>M10</f>
        <v>72</v>
      </c>
      <c r="N35" s="35">
        <f>N10</f>
        <v>73</v>
      </c>
      <c r="O35" s="36">
        <f>257-O10</f>
        <v>183</v>
      </c>
      <c r="P35" s="37">
        <f>257-P10</f>
        <v>182</v>
      </c>
      <c r="Q35" s="38">
        <f>Q10</f>
        <v>76</v>
      </c>
      <c r="R35" s="35">
        <f>R10</f>
        <v>77</v>
      </c>
      <c r="S35" s="36">
        <f>257-S10</f>
        <v>179</v>
      </c>
      <c r="T35" s="37">
        <f>257-T10</f>
        <v>178</v>
      </c>
      <c r="U35" s="38">
        <f>U10</f>
        <v>80</v>
      </c>
    </row>
    <row r="36" spans="1:21" ht="12.75">
      <c r="A36" s="20">
        <f t="shared" si="30"/>
        <v>514</v>
      </c>
      <c r="B36" s="20">
        <f t="shared" si="31"/>
        <v>514</v>
      </c>
      <c r="C36" s="20">
        <f t="shared" si="32"/>
        <v>514</v>
      </c>
      <c r="D36" s="20">
        <f t="shared" si="33"/>
        <v>514</v>
      </c>
      <c r="F36" s="39">
        <f>257-F11</f>
        <v>176</v>
      </c>
      <c r="G36" s="34">
        <f>G11</f>
        <v>82</v>
      </c>
      <c r="H36" s="33">
        <f>H11</f>
        <v>83</v>
      </c>
      <c r="I36" s="40">
        <f>257-I11</f>
        <v>173</v>
      </c>
      <c r="J36" s="39">
        <f>257-J11</f>
        <v>172</v>
      </c>
      <c r="K36" s="34">
        <f>K11</f>
        <v>86</v>
      </c>
      <c r="L36" s="33">
        <f>L11</f>
        <v>87</v>
      </c>
      <c r="M36" s="40">
        <f>257-M11</f>
        <v>169</v>
      </c>
      <c r="N36" s="39">
        <f>257-N11</f>
        <v>168</v>
      </c>
      <c r="O36" s="34">
        <f>O11</f>
        <v>90</v>
      </c>
      <c r="P36" s="33">
        <f>P11</f>
        <v>91</v>
      </c>
      <c r="Q36" s="40">
        <f>257-Q11</f>
        <v>165</v>
      </c>
      <c r="R36" s="39">
        <f>257-R11</f>
        <v>164</v>
      </c>
      <c r="S36" s="34">
        <f>S11</f>
        <v>94</v>
      </c>
      <c r="T36" s="33">
        <f>T11</f>
        <v>95</v>
      </c>
      <c r="U36" s="40">
        <f>257-U11</f>
        <v>161</v>
      </c>
    </row>
    <row r="37" spans="1:21" ht="12.75">
      <c r="A37" s="20">
        <f t="shared" si="30"/>
        <v>514</v>
      </c>
      <c r="B37" s="20">
        <f t="shared" si="31"/>
        <v>514</v>
      </c>
      <c r="C37" s="20">
        <f t="shared" si="32"/>
        <v>514</v>
      </c>
      <c r="D37" s="20">
        <f t="shared" si="33"/>
        <v>514</v>
      </c>
      <c r="F37" s="41">
        <f>257-F12</f>
        <v>160</v>
      </c>
      <c r="G37" s="32">
        <f>G12</f>
        <v>98</v>
      </c>
      <c r="H37" s="31">
        <f>H12</f>
        <v>99</v>
      </c>
      <c r="I37" s="42">
        <f>257-I12</f>
        <v>157</v>
      </c>
      <c r="J37" s="41">
        <f>257-J12</f>
        <v>156</v>
      </c>
      <c r="K37" s="32">
        <f>K12</f>
        <v>102</v>
      </c>
      <c r="L37" s="31">
        <f>L12</f>
        <v>103</v>
      </c>
      <c r="M37" s="42">
        <f>257-M12</f>
        <v>153</v>
      </c>
      <c r="N37" s="41">
        <f>257-N12</f>
        <v>152</v>
      </c>
      <c r="O37" s="32">
        <f>O12</f>
        <v>106</v>
      </c>
      <c r="P37" s="31">
        <f>P12</f>
        <v>107</v>
      </c>
      <c r="Q37" s="42">
        <f>257-Q12</f>
        <v>149</v>
      </c>
      <c r="R37" s="41">
        <f>257-R12</f>
        <v>148</v>
      </c>
      <c r="S37" s="32">
        <f>S12</f>
        <v>110</v>
      </c>
      <c r="T37" s="31">
        <f>T12</f>
        <v>111</v>
      </c>
      <c r="U37" s="42">
        <f>257-U12</f>
        <v>145</v>
      </c>
    </row>
    <row r="38" spans="1:21" ht="13.5" thickBot="1">
      <c r="A38" s="20">
        <f t="shared" si="30"/>
        <v>514</v>
      </c>
      <c r="B38" s="20">
        <f t="shared" si="31"/>
        <v>514</v>
      </c>
      <c r="C38" s="20">
        <f t="shared" si="32"/>
        <v>514</v>
      </c>
      <c r="D38" s="20">
        <f t="shared" si="33"/>
        <v>514</v>
      </c>
      <c r="F38" s="43">
        <f>F13</f>
        <v>113</v>
      </c>
      <c r="G38" s="44">
        <f>257-G13</f>
        <v>143</v>
      </c>
      <c r="H38" s="45">
        <f>257-H13</f>
        <v>142</v>
      </c>
      <c r="I38" s="46">
        <f>I13</f>
        <v>116</v>
      </c>
      <c r="J38" s="43">
        <f>J13</f>
        <v>117</v>
      </c>
      <c r="K38" s="44">
        <f>257-K13</f>
        <v>139</v>
      </c>
      <c r="L38" s="45">
        <f>257-L13</f>
        <v>138</v>
      </c>
      <c r="M38" s="46">
        <f>M13</f>
        <v>120</v>
      </c>
      <c r="N38" s="43">
        <f>N13</f>
        <v>121</v>
      </c>
      <c r="O38" s="44">
        <f>257-O13</f>
        <v>135</v>
      </c>
      <c r="P38" s="45">
        <f>257-P13</f>
        <v>134</v>
      </c>
      <c r="Q38" s="46">
        <f>Q13</f>
        <v>124</v>
      </c>
      <c r="R38" s="43">
        <f>R13</f>
        <v>125</v>
      </c>
      <c r="S38" s="44">
        <f>257-S13</f>
        <v>131</v>
      </c>
      <c r="T38" s="45">
        <f>257-T13</f>
        <v>130</v>
      </c>
      <c r="U38" s="46">
        <f>U13</f>
        <v>128</v>
      </c>
    </row>
    <row r="39" spans="1:21" ht="12.75">
      <c r="A39" s="20">
        <f t="shared" si="30"/>
        <v>514</v>
      </c>
      <c r="B39" s="20">
        <f t="shared" si="31"/>
        <v>514</v>
      </c>
      <c r="C39" s="20">
        <f t="shared" si="32"/>
        <v>514</v>
      </c>
      <c r="D39" s="20">
        <f t="shared" si="33"/>
        <v>514</v>
      </c>
      <c r="F39" s="35">
        <f>F14</f>
        <v>129</v>
      </c>
      <c r="G39" s="36">
        <f>257-G14</f>
        <v>127</v>
      </c>
      <c r="H39" s="37">
        <f>257-H14</f>
        <v>126</v>
      </c>
      <c r="I39" s="38">
        <f>I14</f>
        <v>132</v>
      </c>
      <c r="J39" s="35">
        <f>J14</f>
        <v>133</v>
      </c>
      <c r="K39" s="36">
        <f>257-K14</f>
        <v>123</v>
      </c>
      <c r="L39" s="37">
        <f>257-L14</f>
        <v>122</v>
      </c>
      <c r="M39" s="38">
        <f>M14</f>
        <v>136</v>
      </c>
      <c r="N39" s="35">
        <f>N14</f>
        <v>137</v>
      </c>
      <c r="O39" s="36">
        <f>257-O14</f>
        <v>119</v>
      </c>
      <c r="P39" s="37">
        <f>257-P14</f>
        <v>118</v>
      </c>
      <c r="Q39" s="38">
        <f>Q14</f>
        <v>140</v>
      </c>
      <c r="R39" s="35">
        <f>R14</f>
        <v>141</v>
      </c>
      <c r="S39" s="36">
        <f>257-S14</f>
        <v>115</v>
      </c>
      <c r="T39" s="37">
        <f>257-T14</f>
        <v>114</v>
      </c>
      <c r="U39" s="38">
        <f>U14</f>
        <v>144</v>
      </c>
    </row>
    <row r="40" spans="1:21" ht="12.75">
      <c r="A40" s="20">
        <f t="shared" si="30"/>
        <v>514</v>
      </c>
      <c r="B40" s="20">
        <f t="shared" si="31"/>
        <v>514</v>
      </c>
      <c r="C40" s="20">
        <f t="shared" si="32"/>
        <v>514</v>
      </c>
      <c r="D40" s="20">
        <f t="shared" si="33"/>
        <v>514</v>
      </c>
      <c r="F40" s="39">
        <f>257-F15</f>
        <v>112</v>
      </c>
      <c r="G40" s="34">
        <f>G15</f>
        <v>146</v>
      </c>
      <c r="H40" s="33">
        <f>H15</f>
        <v>147</v>
      </c>
      <c r="I40" s="40">
        <f>257-I15</f>
        <v>109</v>
      </c>
      <c r="J40" s="39">
        <f>257-J15</f>
        <v>108</v>
      </c>
      <c r="K40" s="34">
        <f>K15</f>
        <v>150</v>
      </c>
      <c r="L40" s="33">
        <f>L15</f>
        <v>151</v>
      </c>
      <c r="M40" s="40">
        <f>257-M15</f>
        <v>105</v>
      </c>
      <c r="N40" s="39">
        <f>257-N15</f>
        <v>104</v>
      </c>
      <c r="O40" s="34">
        <f>O15</f>
        <v>154</v>
      </c>
      <c r="P40" s="33">
        <f>P15</f>
        <v>155</v>
      </c>
      <c r="Q40" s="40">
        <f>257-Q15</f>
        <v>101</v>
      </c>
      <c r="R40" s="39">
        <f>257-R15</f>
        <v>100</v>
      </c>
      <c r="S40" s="34">
        <f>S15</f>
        <v>158</v>
      </c>
      <c r="T40" s="33">
        <f>T15</f>
        <v>159</v>
      </c>
      <c r="U40" s="40">
        <f>257-U15</f>
        <v>97</v>
      </c>
    </row>
    <row r="41" spans="1:21" ht="12.75">
      <c r="A41" s="20">
        <f t="shared" si="30"/>
        <v>514</v>
      </c>
      <c r="B41" s="20">
        <f t="shared" si="31"/>
        <v>514</v>
      </c>
      <c r="C41" s="20">
        <f t="shared" si="32"/>
        <v>514</v>
      </c>
      <c r="D41" s="20">
        <f t="shared" si="33"/>
        <v>514</v>
      </c>
      <c r="F41" s="41">
        <f>257-F16</f>
        <v>96</v>
      </c>
      <c r="G41" s="32">
        <f>G16</f>
        <v>162</v>
      </c>
      <c r="H41" s="31">
        <f>H16</f>
        <v>163</v>
      </c>
      <c r="I41" s="42">
        <f>257-I16</f>
        <v>93</v>
      </c>
      <c r="J41" s="41">
        <f>257-J16</f>
        <v>92</v>
      </c>
      <c r="K41" s="32">
        <f>K16</f>
        <v>166</v>
      </c>
      <c r="L41" s="31">
        <f>L16</f>
        <v>167</v>
      </c>
      <c r="M41" s="42">
        <f>257-M16</f>
        <v>89</v>
      </c>
      <c r="N41" s="41">
        <f>257-N16</f>
        <v>88</v>
      </c>
      <c r="O41" s="32">
        <f>O16</f>
        <v>170</v>
      </c>
      <c r="P41" s="31">
        <f>P16</f>
        <v>171</v>
      </c>
      <c r="Q41" s="42">
        <f>257-Q16</f>
        <v>85</v>
      </c>
      <c r="R41" s="41">
        <f>257-R16</f>
        <v>84</v>
      </c>
      <c r="S41" s="32">
        <f>S16</f>
        <v>174</v>
      </c>
      <c r="T41" s="31">
        <f>T16</f>
        <v>175</v>
      </c>
      <c r="U41" s="42">
        <f>257-U16</f>
        <v>81</v>
      </c>
    </row>
    <row r="42" spans="1:21" ht="13.5" thickBot="1">
      <c r="A42" s="20">
        <f t="shared" si="30"/>
        <v>514</v>
      </c>
      <c r="B42" s="20">
        <f t="shared" si="31"/>
        <v>514</v>
      </c>
      <c r="C42" s="20">
        <f t="shared" si="32"/>
        <v>514</v>
      </c>
      <c r="D42" s="20">
        <f t="shared" si="33"/>
        <v>514</v>
      </c>
      <c r="F42" s="43">
        <f>F17</f>
        <v>177</v>
      </c>
      <c r="G42" s="44">
        <f>257-G17</f>
        <v>79</v>
      </c>
      <c r="H42" s="45">
        <f>257-H17</f>
        <v>78</v>
      </c>
      <c r="I42" s="46">
        <f>I17</f>
        <v>180</v>
      </c>
      <c r="J42" s="43">
        <f>J17</f>
        <v>181</v>
      </c>
      <c r="K42" s="44">
        <f>257-K17</f>
        <v>75</v>
      </c>
      <c r="L42" s="45">
        <f>257-L17</f>
        <v>74</v>
      </c>
      <c r="M42" s="46">
        <f>M17</f>
        <v>184</v>
      </c>
      <c r="N42" s="43">
        <f>N17</f>
        <v>185</v>
      </c>
      <c r="O42" s="44">
        <f>257-O17</f>
        <v>71</v>
      </c>
      <c r="P42" s="45">
        <f>257-P17</f>
        <v>70</v>
      </c>
      <c r="Q42" s="46">
        <f>Q17</f>
        <v>188</v>
      </c>
      <c r="R42" s="43">
        <f>R17</f>
        <v>189</v>
      </c>
      <c r="S42" s="44">
        <f>257-S17</f>
        <v>67</v>
      </c>
      <c r="T42" s="45">
        <f>257-T17</f>
        <v>66</v>
      </c>
      <c r="U42" s="46">
        <f>U17</f>
        <v>192</v>
      </c>
    </row>
    <row r="43" spans="1:21" ht="12.75">
      <c r="A43" s="20">
        <f t="shared" si="30"/>
        <v>514</v>
      </c>
      <c r="B43" s="20">
        <f t="shared" si="31"/>
        <v>514</v>
      </c>
      <c r="C43" s="20">
        <f t="shared" si="32"/>
        <v>514</v>
      </c>
      <c r="D43" s="20">
        <f t="shared" si="33"/>
        <v>514</v>
      </c>
      <c r="F43" s="35">
        <f>F18</f>
        <v>193</v>
      </c>
      <c r="G43" s="36">
        <f>257-G18</f>
        <v>63</v>
      </c>
      <c r="H43" s="37">
        <f>257-H18</f>
        <v>62</v>
      </c>
      <c r="I43" s="38">
        <f>I18</f>
        <v>196</v>
      </c>
      <c r="J43" s="35">
        <f>J18</f>
        <v>197</v>
      </c>
      <c r="K43" s="36">
        <f>257-K18</f>
        <v>59</v>
      </c>
      <c r="L43" s="37">
        <f>257-L18</f>
        <v>58</v>
      </c>
      <c r="M43" s="38">
        <f>M18</f>
        <v>200</v>
      </c>
      <c r="N43" s="35">
        <f>N18</f>
        <v>201</v>
      </c>
      <c r="O43" s="36">
        <f>257-O18</f>
        <v>55</v>
      </c>
      <c r="P43" s="37">
        <f>257-P18</f>
        <v>54</v>
      </c>
      <c r="Q43" s="38">
        <f>Q18</f>
        <v>204</v>
      </c>
      <c r="R43" s="35">
        <f>R18</f>
        <v>205</v>
      </c>
      <c r="S43" s="36">
        <f>257-S18</f>
        <v>51</v>
      </c>
      <c r="T43" s="37">
        <f>257-T18</f>
        <v>50</v>
      </c>
      <c r="U43" s="38">
        <f>U18</f>
        <v>208</v>
      </c>
    </row>
    <row r="44" spans="1:21" ht="12.75">
      <c r="A44" s="20">
        <f t="shared" si="30"/>
        <v>514</v>
      </c>
      <c r="B44" s="20">
        <f t="shared" si="31"/>
        <v>514</v>
      </c>
      <c r="C44" s="20">
        <f t="shared" si="32"/>
        <v>514</v>
      </c>
      <c r="D44" s="20">
        <f t="shared" si="33"/>
        <v>514</v>
      </c>
      <c r="F44" s="39">
        <f>257-F19</f>
        <v>48</v>
      </c>
      <c r="G44" s="34">
        <f>G19</f>
        <v>210</v>
      </c>
      <c r="H44" s="33">
        <f>H19</f>
        <v>211</v>
      </c>
      <c r="I44" s="40">
        <f>257-I19</f>
        <v>45</v>
      </c>
      <c r="J44" s="39">
        <f>257-J19</f>
        <v>44</v>
      </c>
      <c r="K44" s="34">
        <f>K19</f>
        <v>214</v>
      </c>
      <c r="L44" s="33">
        <f>L19</f>
        <v>215</v>
      </c>
      <c r="M44" s="40">
        <f>257-M19</f>
        <v>41</v>
      </c>
      <c r="N44" s="39">
        <f>257-N19</f>
        <v>40</v>
      </c>
      <c r="O44" s="34">
        <f>O19</f>
        <v>218</v>
      </c>
      <c r="P44" s="33">
        <f>P19</f>
        <v>219</v>
      </c>
      <c r="Q44" s="40">
        <f>257-Q19</f>
        <v>37</v>
      </c>
      <c r="R44" s="39">
        <f>257-R19</f>
        <v>36</v>
      </c>
      <c r="S44" s="34">
        <f>S19</f>
        <v>222</v>
      </c>
      <c r="T44" s="33">
        <f>T19</f>
        <v>223</v>
      </c>
      <c r="U44" s="40">
        <f>257-U19</f>
        <v>33</v>
      </c>
    </row>
    <row r="45" spans="1:21" ht="12.75">
      <c r="A45" s="20">
        <f t="shared" si="30"/>
        <v>514</v>
      </c>
      <c r="B45" s="20">
        <f t="shared" si="31"/>
        <v>514</v>
      </c>
      <c r="C45" s="20">
        <f t="shared" si="32"/>
        <v>514</v>
      </c>
      <c r="D45" s="20">
        <f t="shared" si="33"/>
        <v>514</v>
      </c>
      <c r="F45" s="41">
        <f>257-F20</f>
        <v>32</v>
      </c>
      <c r="G45" s="32">
        <f>G20</f>
        <v>226</v>
      </c>
      <c r="H45" s="31">
        <f>H20</f>
        <v>227</v>
      </c>
      <c r="I45" s="42">
        <f>257-I20</f>
        <v>29</v>
      </c>
      <c r="J45" s="41">
        <f>257-J20</f>
        <v>28</v>
      </c>
      <c r="K45" s="32">
        <f>K20</f>
        <v>230</v>
      </c>
      <c r="L45" s="31">
        <f>L20</f>
        <v>231</v>
      </c>
      <c r="M45" s="42">
        <f>257-M20</f>
        <v>25</v>
      </c>
      <c r="N45" s="41">
        <f>257-N20</f>
        <v>24</v>
      </c>
      <c r="O45" s="32">
        <f>O20</f>
        <v>234</v>
      </c>
      <c r="P45" s="31">
        <f>P20</f>
        <v>235</v>
      </c>
      <c r="Q45" s="42">
        <f>257-Q20</f>
        <v>21</v>
      </c>
      <c r="R45" s="41">
        <f>257-R20</f>
        <v>20</v>
      </c>
      <c r="S45" s="32">
        <f>S20</f>
        <v>238</v>
      </c>
      <c r="T45" s="31">
        <f>T20</f>
        <v>239</v>
      </c>
      <c r="U45" s="42">
        <f>257-U20</f>
        <v>17</v>
      </c>
    </row>
    <row r="46" spans="1:21" ht="13.5" thickBot="1">
      <c r="A46" s="20">
        <f t="shared" si="30"/>
        <v>514</v>
      </c>
      <c r="B46" s="20">
        <f t="shared" si="31"/>
        <v>514</v>
      </c>
      <c r="C46" s="20">
        <f t="shared" si="32"/>
        <v>514</v>
      </c>
      <c r="D46" s="20">
        <f t="shared" si="33"/>
        <v>514</v>
      </c>
      <c r="F46" s="43">
        <f>F21</f>
        <v>241</v>
      </c>
      <c r="G46" s="44">
        <f>257-G21</f>
        <v>15</v>
      </c>
      <c r="H46" s="45">
        <f>257-H21</f>
        <v>14</v>
      </c>
      <c r="I46" s="46">
        <f>I21</f>
        <v>244</v>
      </c>
      <c r="J46" s="43">
        <f>J21</f>
        <v>245</v>
      </c>
      <c r="K46" s="44">
        <f>257-K21</f>
        <v>11</v>
      </c>
      <c r="L46" s="45">
        <f>257-L21</f>
        <v>10</v>
      </c>
      <c r="M46" s="46">
        <f>M21</f>
        <v>248</v>
      </c>
      <c r="N46" s="43">
        <f>N21</f>
        <v>249</v>
      </c>
      <c r="O46" s="44">
        <f>257-O21</f>
        <v>7</v>
      </c>
      <c r="P46" s="45">
        <f>257-P21</f>
        <v>6</v>
      </c>
      <c r="Q46" s="46">
        <f>Q21</f>
        <v>252</v>
      </c>
      <c r="R46" s="43">
        <f>R21</f>
        <v>253</v>
      </c>
      <c r="S46" s="44">
        <f>257-S21</f>
        <v>3</v>
      </c>
      <c r="T46" s="45">
        <f>257-T21</f>
        <v>2</v>
      </c>
      <c r="U46" s="46">
        <f>U21</f>
        <v>256</v>
      </c>
    </row>
    <row r="49" spans="6:20" ht="12.75">
      <c r="F49" s="20">
        <f>SUM(F31:G32)</f>
        <v>514</v>
      </c>
      <c r="G49" s="20">
        <f aca="true" t="shared" si="34" ref="G49:T49">SUM(G31:H32)</f>
        <v>546</v>
      </c>
      <c r="H49" s="20">
        <f t="shared" si="34"/>
        <v>514</v>
      </c>
      <c r="I49" s="20">
        <f t="shared" si="34"/>
        <v>482</v>
      </c>
      <c r="J49" s="20">
        <f t="shared" si="34"/>
        <v>514</v>
      </c>
      <c r="K49" s="20">
        <f t="shared" si="34"/>
        <v>546</v>
      </c>
      <c r="L49" s="20">
        <f t="shared" si="34"/>
        <v>514</v>
      </c>
      <c r="M49" s="20">
        <f t="shared" si="34"/>
        <v>482</v>
      </c>
      <c r="N49" s="20">
        <f t="shared" si="34"/>
        <v>514</v>
      </c>
      <c r="O49" s="20">
        <f t="shared" si="34"/>
        <v>546</v>
      </c>
      <c r="P49" s="20">
        <f t="shared" si="34"/>
        <v>514</v>
      </c>
      <c r="Q49" s="20">
        <f t="shared" si="34"/>
        <v>482</v>
      </c>
      <c r="R49" s="20">
        <f t="shared" si="34"/>
        <v>514</v>
      </c>
      <c r="S49" s="20">
        <f t="shared" si="34"/>
        <v>546</v>
      </c>
      <c r="T49" s="20">
        <f t="shared" si="34"/>
        <v>514</v>
      </c>
    </row>
    <row r="50" spans="6:20" ht="12.75">
      <c r="F50" s="20">
        <f aca="true" t="shared" si="35" ref="F50:T50">SUM(F32:G33)</f>
        <v>516</v>
      </c>
      <c r="G50" s="20">
        <f t="shared" si="35"/>
        <v>106</v>
      </c>
      <c r="H50" s="20">
        <f t="shared" si="35"/>
        <v>512</v>
      </c>
      <c r="I50" s="20">
        <f t="shared" si="35"/>
        <v>914</v>
      </c>
      <c r="J50" s="20">
        <f t="shared" si="35"/>
        <v>516</v>
      </c>
      <c r="K50" s="20">
        <f t="shared" si="35"/>
        <v>122</v>
      </c>
      <c r="L50" s="20">
        <f t="shared" si="35"/>
        <v>512</v>
      </c>
      <c r="M50" s="20">
        <f t="shared" si="35"/>
        <v>898</v>
      </c>
      <c r="N50" s="20">
        <f t="shared" si="35"/>
        <v>516</v>
      </c>
      <c r="O50" s="20">
        <f t="shared" si="35"/>
        <v>138</v>
      </c>
      <c r="P50" s="20">
        <f t="shared" si="35"/>
        <v>512</v>
      </c>
      <c r="Q50" s="20">
        <f t="shared" si="35"/>
        <v>882</v>
      </c>
      <c r="R50" s="20">
        <f t="shared" si="35"/>
        <v>516</v>
      </c>
      <c r="S50" s="20">
        <f t="shared" si="35"/>
        <v>154</v>
      </c>
      <c r="T50" s="20">
        <f t="shared" si="35"/>
        <v>512</v>
      </c>
    </row>
    <row r="51" spans="6:20" ht="12.75">
      <c r="F51" s="20">
        <f aca="true" t="shared" si="36" ref="F51:T51">SUM(F33:G34)</f>
        <v>514</v>
      </c>
      <c r="G51" s="20">
        <f t="shared" si="36"/>
        <v>482</v>
      </c>
      <c r="H51" s="20">
        <f t="shared" si="36"/>
        <v>514</v>
      </c>
      <c r="I51" s="20">
        <f t="shared" si="36"/>
        <v>546</v>
      </c>
      <c r="J51" s="20">
        <f t="shared" si="36"/>
        <v>514</v>
      </c>
      <c r="K51" s="20">
        <f t="shared" si="36"/>
        <v>482</v>
      </c>
      <c r="L51" s="20">
        <f t="shared" si="36"/>
        <v>514</v>
      </c>
      <c r="M51" s="20">
        <f t="shared" si="36"/>
        <v>546</v>
      </c>
      <c r="N51" s="20">
        <f t="shared" si="36"/>
        <v>514</v>
      </c>
      <c r="O51" s="20">
        <f t="shared" si="36"/>
        <v>482</v>
      </c>
      <c r="P51" s="20">
        <f t="shared" si="36"/>
        <v>514</v>
      </c>
      <c r="Q51" s="20">
        <f t="shared" si="36"/>
        <v>546</v>
      </c>
      <c r="R51" s="20">
        <f t="shared" si="36"/>
        <v>514</v>
      </c>
      <c r="S51" s="20">
        <f t="shared" si="36"/>
        <v>482</v>
      </c>
      <c r="T51" s="20">
        <f t="shared" si="36"/>
        <v>514</v>
      </c>
    </row>
    <row r="52" spans="6:20" ht="12.75">
      <c r="F52" s="20">
        <f aca="true" t="shared" si="37" ref="F52:T52">SUM(F34:G35)</f>
        <v>512</v>
      </c>
      <c r="G52" s="20">
        <f t="shared" si="37"/>
        <v>794</v>
      </c>
      <c r="H52" s="20">
        <f t="shared" si="37"/>
        <v>516</v>
      </c>
      <c r="I52" s="20">
        <f t="shared" si="37"/>
        <v>242</v>
      </c>
      <c r="J52" s="20">
        <f t="shared" si="37"/>
        <v>512</v>
      </c>
      <c r="K52" s="20">
        <f t="shared" si="37"/>
        <v>778</v>
      </c>
      <c r="L52" s="20">
        <f t="shared" si="37"/>
        <v>516</v>
      </c>
      <c r="M52" s="20">
        <f t="shared" si="37"/>
        <v>258</v>
      </c>
      <c r="N52" s="20">
        <f t="shared" si="37"/>
        <v>512</v>
      </c>
      <c r="O52" s="20">
        <f t="shared" si="37"/>
        <v>762</v>
      </c>
      <c r="P52" s="20">
        <f t="shared" si="37"/>
        <v>516</v>
      </c>
      <c r="Q52" s="20">
        <f t="shared" si="37"/>
        <v>274</v>
      </c>
      <c r="R52" s="20">
        <f t="shared" si="37"/>
        <v>512</v>
      </c>
      <c r="S52" s="20">
        <f t="shared" si="37"/>
        <v>746</v>
      </c>
      <c r="T52" s="20">
        <f t="shared" si="37"/>
        <v>516</v>
      </c>
    </row>
    <row r="53" spans="6:20" ht="12.75">
      <c r="F53" s="20">
        <f aca="true" t="shared" si="38" ref="F53:T53">SUM(F35:G36)</f>
        <v>514</v>
      </c>
      <c r="G53" s="20">
        <f t="shared" si="38"/>
        <v>546</v>
      </c>
      <c r="H53" s="20">
        <f t="shared" si="38"/>
        <v>514</v>
      </c>
      <c r="I53" s="20">
        <f t="shared" si="38"/>
        <v>482</v>
      </c>
      <c r="J53" s="20">
        <f t="shared" si="38"/>
        <v>514</v>
      </c>
      <c r="K53" s="20">
        <f t="shared" si="38"/>
        <v>546</v>
      </c>
      <c r="L53" s="20">
        <f t="shared" si="38"/>
        <v>514</v>
      </c>
      <c r="M53" s="20">
        <f t="shared" si="38"/>
        <v>482</v>
      </c>
      <c r="N53" s="20">
        <f t="shared" si="38"/>
        <v>514</v>
      </c>
      <c r="O53" s="20">
        <f t="shared" si="38"/>
        <v>546</v>
      </c>
      <c r="P53" s="20">
        <f t="shared" si="38"/>
        <v>514</v>
      </c>
      <c r="Q53" s="20">
        <f t="shared" si="38"/>
        <v>482</v>
      </c>
      <c r="R53" s="20">
        <f t="shared" si="38"/>
        <v>514</v>
      </c>
      <c r="S53" s="20">
        <f t="shared" si="38"/>
        <v>546</v>
      </c>
      <c r="T53" s="20">
        <f t="shared" si="38"/>
        <v>514</v>
      </c>
    </row>
    <row r="54" spans="6:20" ht="12.75">
      <c r="F54" s="20">
        <f aca="true" t="shared" si="39" ref="F54:T54">SUM(F36:G37)</f>
        <v>516</v>
      </c>
      <c r="G54" s="20">
        <f t="shared" si="39"/>
        <v>362</v>
      </c>
      <c r="H54" s="20">
        <f t="shared" si="39"/>
        <v>512</v>
      </c>
      <c r="I54" s="20">
        <f t="shared" si="39"/>
        <v>658</v>
      </c>
      <c r="J54" s="20">
        <f t="shared" si="39"/>
        <v>516</v>
      </c>
      <c r="K54" s="20">
        <f t="shared" si="39"/>
        <v>378</v>
      </c>
      <c r="L54" s="20">
        <f t="shared" si="39"/>
        <v>512</v>
      </c>
      <c r="M54" s="20">
        <f t="shared" si="39"/>
        <v>642</v>
      </c>
      <c r="N54" s="20">
        <f t="shared" si="39"/>
        <v>516</v>
      </c>
      <c r="O54" s="20">
        <f t="shared" si="39"/>
        <v>394</v>
      </c>
      <c r="P54" s="20">
        <f t="shared" si="39"/>
        <v>512</v>
      </c>
      <c r="Q54" s="20">
        <f t="shared" si="39"/>
        <v>626</v>
      </c>
      <c r="R54" s="20">
        <f t="shared" si="39"/>
        <v>516</v>
      </c>
      <c r="S54" s="20">
        <f t="shared" si="39"/>
        <v>410</v>
      </c>
      <c r="T54" s="20">
        <f t="shared" si="39"/>
        <v>512</v>
      </c>
    </row>
    <row r="55" spans="6:20" ht="12.75">
      <c r="F55" s="20">
        <f aca="true" t="shared" si="40" ref="F55:T55">SUM(F37:G38)</f>
        <v>514</v>
      </c>
      <c r="G55" s="20">
        <f t="shared" si="40"/>
        <v>482</v>
      </c>
      <c r="H55" s="20">
        <f t="shared" si="40"/>
        <v>514</v>
      </c>
      <c r="I55" s="20">
        <f t="shared" si="40"/>
        <v>546</v>
      </c>
      <c r="J55" s="20">
        <f t="shared" si="40"/>
        <v>514</v>
      </c>
      <c r="K55" s="20">
        <f t="shared" si="40"/>
        <v>482</v>
      </c>
      <c r="L55" s="20">
        <f t="shared" si="40"/>
        <v>514</v>
      </c>
      <c r="M55" s="20">
        <f t="shared" si="40"/>
        <v>546</v>
      </c>
      <c r="N55" s="20">
        <f t="shared" si="40"/>
        <v>514</v>
      </c>
      <c r="O55" s="20">
        <f t="shared" si="40"/>
        <v>482</v>
      </c>
      <c r="P55" s="20">
        <f t="shared" si="40"/>
        <v>514</v>
      </c>
      <c r="Q55" s="20">
        <f t="shared" si="40"/>
        <v>546</v>
      </c>
      <c r="R55" s="20">
        <f t="shared" si="40"/>
        <v>514</v>
      </c>
      <c r="S55" s="20">
        <f t="shared" si="40"/>
        <v>482</v>
      </c>
      <c r="T55" s="20">
        <f t="shared" si="40"/>
        <v>514</v>
      </c>
    </row>
    <row r="56" spans="6:20" ht="12.75">
      <c r="F56" s="20">
        <f aca="true" t="shared" si="41" ref="F56:T56">SUM(F38:G39)</f>
        <v>512</v>
      </c>
      <c r="G56" s="20">
        <f t="shared" si="41"/>
        <v>538</v>
      </c>
      <c r="H56" s="20">
        <f t="shared" si="41"/>
        <v>516</v>
      </c>
      <c r="I56" s="20">
        <f t="shared" si="41"/>
        <v>498</v>
      </c>
      <c r="J56" s="20">
        <f t="shared" si="41"/>
        <v>512</v>
      </c>
      <c r="K56" s="20">
        <f t="shared" si="41"/>
        <v>522</v>
      </c>
      <c r="L56" s="20">
        <f t="shared" si="41"/>
        <v>516</v>
      </c>
      <c r="M56" s="20">
        <f t="shared" si="41"/>
        <v>514</v>
      </c>
      <c r="N56" s="20">
        <f t="shared" si="41"/>
        <v>512</v>
      </c>
      <c r="O56" s="20">
        <f t="shared" si="41"/>
        <v>506</v>
      </c>
      <c r="P56" s="20">
        <f t="shared" si="41"/>
        <v>516</v>
      </c>
      <c r="Q56" s="20">
        <f t="shared" si="41"/>
        <v>530</v>
      </c>
      <c r="R56" s="20">
        <f t="shared" si="41"/>
        <v>512</v>
      </c>
      <c r="S56" s="20">
        <f t="shared" si="41"/>
        <v>490</v>
      </c>
      <c r="T56" s="20">
        <f t="shared" si="41"/>
        <v>516</v>
      </c>
    </row>
    <row r="57" spans="6:20" ht="12.75">
      <c r="F57" s="20">
        <f aca="true" t="shared" si="42" ref="F57:T57">SUM(F39:G40)</f>
        <v>514</v>
      </c>
      <c r="G57" s="20">
        <f t="shared" si="42"/>
        <v>546</v>
      </c>
      <c r="H57" s="20">
        <f t="shared" si="42"/>
        <v>514</v>
      </c>
      <c r="I57" s="20">
        <f t="shared" si="42"/>
        <v>482</v>
      </c>
      <c r="J57" s="20">
        <f t="shared" si="42"/>
        <v>514</v>
      </c>
      <c r="K57" s="20">
        <f t="shared" si="42"/>
        <v>546</v>
      </c>
      <c r="L57" s="20">
        <f t="shared" si="42"/>
        <v>514</v>
      </c>
      <c r="M57" s="20">
        <f t="shared" si="42"/>
        <v>482</v>
      </c>
      <c r="N57" s="20">
        <f t="shared" si="42"/>
        <v>514</v>
      </c>
      <c r="O57" s="20">
        <f t="shared" si="42"/>
        <v>546</v>
      </c>
      <c r="P57" s="20">
        <f t="shared" si="42"/>
        <v>514</v>
      </c>
      <c r="Q57" s="20">
        <f t="shared" si="42"/>
        <v>482</v>
      </c>
      <c r="R57" s="20">
        <f t="shared" si="42"/>
        <v>514</v>
      </c>
      <c r="S57" s="20">
        <f t="shared" si="42"/>
        <v>546</v>
      </c>
      <c r="T57" s="20">
        <f t="shared" si="42"/>
        <v>514</v>
      </c>
    </row>
    <row r="58" spans="6:20" ht="12.75">
      <c r="F58" s="20">
        <f aca="true" t="shared" si="43" ref="F58:T58">SUM(F40:G41)</f>
        <v>516</v>
      </c>
      <c r="G58" s="20">
        <f t="shared" si="43"/>
        <v>618</v>
      </c>
      <c r="H58" s="20">
        <f t="shared" si="43"/>
        <v>512</v>
      </c>
      <c r="I58" s="20">
        <f t="shared" si="43"/>
        <v>402</v>
      </c>
      <c r="J58" s="20">
        <f t="shared" si="43"/>
        <v>516</v>
      </c>
      <c r="K58" s="20">
        <f t="shared" si="43"/>
        <v>634</v>
      </c>
      <c r="L58" s="20">
        <f t="shared" si="43"/>
        <v>512</v>
      </c>
      <c r="M58" s="20">
        <f t="shared" si="43"/>
        <v>386</v>
      </c>
      <c r="N58" s="20">
        <f t="shared" si="43"/>
        <v>516</v>
      </c>
      <c r="O58" s="20">
        <f t="shared" si="43"/>
        <v>650</v>
      </c>
      <c r="P58" s="20">
        <f t="shared" si="43"/>
        <v>512</v>
      </c>
      <c r="Q58" s="20">
        <f t="shared" si="43"/>
        <v>370</v>
      </c>
      <c r="R58" s="20">
        <f t="shared" si="43"/>
        <v>516</v>
      </c>
      <c r="S58" s="20">
        <f t="shared" si="43"/>
        <v>666</v>
      </c>
      <c r="T58" s="20">
        <f t="shared" si="43"/>
        <v>512</v>
      </c>
    </row>
    <row r="59" spans="6:20" ht="12.75">
      <c r="F59" s="20">
        <f aca="true" t="shared" si="44" ref="F59:T59">SUM(F41:G42)</f>
        <v>514</v>
      </c>
      <c r="G59" s="20">
        <f t="shared" si="44"/>
        <v>482</v>
      </c>
      <c r="H59" s="20">
        <f t="shared" si="44"/>
        <v>514</v>
      </c>
      <c r="I59" s="20">
        <f t="shared" si="44"/>
        <v>546</v>
      </c>
      <c r="J59" s="20">
        <f t="shared" si="44"/>
        <v>514</v>
      </c>
      <c r="K59" s="20">
        <f t="shared" si="44"/>
        <v>482</v>
      </c>
      <c r="L59" s="20">
        <f t="shared" si="44"/>
        <v>514</v>
      </c>
      <c r="M59" s="20">
        <f t="shared" si="44"/>
        <v>546</v>
      </c>
      <c r="N59" s="20">
        <f t="shared" si="44"/>
        <v>514</v>
      </c>
      <c r="O59" s="20">
        <f t="shared" si="44"/>
        <v>482</v>
      </c>
      <c r="P59" s="20">
        <f t="shared" si="44"/>
        <v>514</v>
      </c>
      <c r="Q59" s="20">
        <f t="shared" si="44"/>
        <v>546</v>
      </c>
      <c r="R59" s="20">
        <f t="shared" si="44"/>
        <v>514</v>
      </c>
      <c r="S59" s="20">
        <f t="shared" si="44"/>
        <v>482</v>
      </c>
      <c r="T59" s="20">
        <f t="shared" si="44"/>
        <v>514</v>
      </c>
    </row>
    <row r="60" spans="6:20" ht="12.75">
      <c r="F60" s="20">
        <f aca="true" t="shared" si="45" ref="F60:T60">SUM(F42:G43)</f>
        <v>512</v>
      </c>
      <c r="G60" s="20">
        <f t="shared" si="45"/>
        <v>282</v>
      </c>
      <c r="H60" s="20">
        <f t="shared" si="45"/>
        <v>516</v>
      </c>
      <c r="I60" s="20">
        <f t="shared" si="45"/>
        <v>754</v>
      </c>
      <c r="J60" s="20">
        <f t="shared" si="45"/>
        <v>512</v>
      </c>
      <c r="K60" s="20">
        <f t="shared" si="45"/>
        <v>266</v>
      </c>
      <c r="L60" s="20">
        <f t="shared" si="45"/>
        <v>516</v>
      </c>
      <c r="M60" s="20">
        <f t="shared" si="45"/>
        <v>770</v>
      </c>
      <c r="N60" s="20">
        <f t="shared" si="45"/>
        <v>512</v>
      </c>
      <c r="O60" s="20">
        <f t="shared" si="45"/>
        <v>250</v>
      </c>
      <c r="P60" s="20">
        <f t="shared" si="45"/>
        <v>516</v>
      </c>
      <c r="Q60" s="20">
        <f t="shared" si="45"/>
        <v>786</v>
      </c>
      <c r="R60" s="20">
        <f t="shared" si="45"/>
        <v>512</v>
      </c>
      <c r="S60" s="20">
        <f t="shared" si="45"/>
        <v>234</v>
      </c>
      <c r="T60" s="20">
        <f t="shared" si="45"/>
        <v>516</v>
      </c>
    </row>
    <row r="61" spans="6:20" ht="12.75">
      <c r="F61" s="20">
        <f aca="true" t="shared" si="46" ref="F61:T61">SUM(F43:G44)</f>
        <v>514</v>
      </c>
      <c r="G61" s="20">
        <f t="shared" si="46"/>
        <v>546</v>
      </c>
      <c r="H61" s="20">
        <f t="shared" si="46"/>
        <v>514</v>
      </c>
      <c r="I61" s="20">
        <f t="shared" si="46"/>
        <v>482</v>
      </c>
      <c r="J61" s="20">
        <f t="shared" si="46"/>
        <v>514</v>
      </c>
      <c r="K61" s="20">
        <f t="shared" si="46"/>
        <v>546</v>
      </c>
      <c r="L61" s="20">
        <f t="shared" si="46"/>
        <v>514</v>
      </c>
      <c r="M61" s="20">
        <f t="shared" si="46"/>
        <v>482</v>
      </c>
      <c r="N61" s="20">
        <f t="shared" si="46"/>
        <v>514</v>
      </c>
      <c r="O61" s="20">
        <f t="shared" si="46"/>
        <v>546</v>
      </c>
      <c r="P61" s="20">
        <f t="shared" si="46"/>
        <v>514</v>
      </c>
      <c r="Q61" s="20">
        <f t="shared" si="46"/>
        <v>482</v>
      </c>
      <c r="R61" s="20">
        <f t="shared" si="46"/>
        <v>514</v>
      </c>
      <c r="S61" s="20">
        <f t="shared" si="46"/>
        <v>546</v>
      </c>
      <c r="T61" s="20">
        <f t="shared" si="46"/>
        <v>514</v>
      </c>
    </row>
    <row r="62" spans="6:20" ht="12.75">
      <c r="F62" s="20">
        <f aca="true" t="shared" si="47" ref="F62:T62">SUM(F44:G45)</f>
        <v>516</v>
      </c>
      <c r="G62" s="20">
        <f t="shared" si="47"/>
        <v>874</v>
      </c>
      <c r="H62" s="20">
        <f t="shared" si="47"/>
        <v>512</v>
      </c>
      <c r="I62" s="20">
        <f t="shared" si="47"/>
        <v>146</v>
      </c>
      <c r="J62" s="20">
        <f t="shared" si="47"/>
        <v>516</v>
      </c>
      <c r="K62" s="20">
        <f t="shared" si="47"/>
        <v>890</v>
      </c>
      <c r="L62" s="20">
        <f t="shared" si="47"/>
        <v>512</v>
      </c>
      <c r="M62" s="20">
        <f t="shared" si="47"/>
        <v>130</v>
      </c>
      <c r="N62" s="20">
        <f t="shared" si="47"/>
        <v>516</v>
      </c>
      <c r="O62" s="20">
        <f t="shared" si="47"/>
        <v>906</v>
      </c>
      <c r="P62" s="20">
        <f t="shared" si="47"/>
        <v>512</v>
      </c>
      <c r="Q62" s="20">
        <f t="shared" si="47"/>
        <v>114</v>
      </c>
      <c r="R62" s="20">
        <f t="shared" si="47"/>
        <v>516</v>
      </c>
      <c r="S62" s="20">
        <f t="shared" si="47"/>
        <v>922</v>
      </c>
      <c r="T62" s="20">
        <f t="shared" si="47"/>
        <v>512</v>
      </c>
    </row>
    <row r="63" spans="6:20" ht="12.75">
      <c r="F63" s="20">
        <f aca="true" t="shared" si="48" ref="F63:T63">SUM(F45:G46)</f>
        <v>514</v>
      </c>
      <c r="G63" s="20">
        <f t="shared" si="48"/>
        <v>482</v>
      </c>
      <c r="H63" s="20">
        <f t="shared" si="48"/>
        <v>514</v>
      </c>
      <c r="I63" s="20">
        <f t="shared" si="48"/>
        <v>546</v>
      </c>
      <c r="J63" s="20">
        <f t="shared" si="48"/>
        <v>514</v>
      </c>
      <c r="K63" s="20">
        <f t="shared" si="48"/>
        <v>482</v>
      </c>
      <c r="L63" s="20">
        <f t="shared" si="48"/>
        <v>514</v>
      </c>
      <c r="M63" s="20">
        <f t="shared" si="48"/>
        <v>546</v>
      </c>
      <c r="N63" s="20">
        <f t="shared" si="48"/>
        <v>514</v>
      </c>
      <c r="O63" s="20">
        <f t="shared" si="48"/>
        <v>482</v>
      </c>
      <c r="P63" s="20">
        <f t="shared" si="48"/>
        <v>514</v>
      </c>
      <c r="Q63" s="20">
        <f t="shared" si="48"/>
        <v>546</v>
      </c>
      <c r="R63" s="20">
        <f t="shared" si="48"/>
        <v>514</v>
      </c>
      <c r="S63" s="20">
        <f t="shared" si="48"/>
        <v>482</v>
      </c>
      <c r="T63" s="20">
        <f t="shared" si="48"/>
        <v>514</v>
      </c>
    </row>
  </sheetData>
  <sheetProtection/>
  <conditionalFormatting sqref="F31:U46">
    <cfRule type="cellIs" priority="1" dxfId="2" operator="equal" stopIfTrue="1">
      <formula>F6</formula>
    </cfRule>
    <cfRule type="cellIs" priority="2" dxfId="1" operator="notEqual" stopIfTrue="1">
      <formula>F6</formula>
    </cfRule>
  </conditionalFormatting>
  <conditionalFormatting sqref="F49:T63">
    <cfRule type="cellIs" priority="3" dxfId="0" operator="notEqual" stopIfTrue="1">
      <formula>514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5.00390625" style="0" bestFit="1" customWidth="1"/>
  </cols>
  <sheetData>
    <row r="1" spans="4:19" ht="12.75">
      <c r="D1" s="35">
        <v>1</v>
      </c>
      <c r="E1" s="68">
        <v>2</v>
      </c>
      <c r="F1" s="68">
        <v>3</v>
      </c>
      <c r="G1" s="38">
        <v>4</v>
      </c>
      <c r="H1" s="72">
        <v>4</v>
      </c>
      <c r="I1" s="73">
        <v>3</v>
      </c>
      <c r="J1" s="73">
        <v>2</v>
      </c>
      <c r="K1" s="74">
        <v>1</v>
      </c>
      <c r="L1" s="72">
        <v>4</v>
      </c>
      <c r="M1" s="73">
        <v>3</v>
      </c>
      <c r="N1" s="73">
        <v>2</v>
      </c>
      <c r="O1" s="74">
        <v>1</v>
      </c>
      <c r="P1" s="35">
        <v>1</v>
      </c>
      <c r="Q1" s="68">
        <v>2</v>
      </c>
      <c r="R1" s="68">
        <v>3</v>
      </c>
      <c r="S1" s="38">
        <v>4</v>
      </c>
    </row>
    <row r="2" spans="4:19" ht="12.75">
      <c r="D2" s="69">
        <v>5</v>
      </c>
      <c r="E2" s="19">
        <v>6</v>
      </c>
      <c r="F2" s="19">
        <v>7</v>
      </c>
      <c r="G2" s="70">
        <v>8</v>
      </c>
      <c r="H2" s="75">
        <v>8</v>
      </c>
      <c r="I2" s="76">
        <v>7</v>
      </c>
      <c r="J2" s="76">
        <v>6</v>
      </c>
      <c r="K2" s="77">
        <v>5</v>
      </c>
      <c r="L2" s="75">
        <v>8</v>
      </c>
      <c r="M2" s="76">
        <v>7</v>
      </c>
      <c r="N2" s="76">
        <v>6</v>
      </c>
      <c r="O2" s="77">
        <v>5</v>
      </c>
      <c r="P2" s="69">
        <v>5</v>
      </c>
      <c r="Q2" s="19">
        <v>6</v>
      </c>
      <c r="R2" s="19">
        <v>7</v>
      </c>
      <c r="S2" s="70">
        <v>8</v>
      </c>
    </row>
    <row r="3" spans="4:19" ht="12.75">
      <c r="D3" s="69">
        <v>9</v>
      </c>
      <c r="E3" s="19">
        <v>10</v>
      </c>
      <c r="F3" s="19">
        <v>11</v>
      </c>
      <c r="G3" s="70">
        <v>12</v>
      </c>
      <c r="H3" s="75">
        <v>12</v>
      </c>
      <c r="I3" s="76">
        <v>11</v>
      </c>
      <c r="J3" s="76">
        <v>10</v>
      </c>
      <c r="K3" s="77">
        <v>9</v>
      </c>
      <c r="L3" s="75">
        <v>12</v>
      </c>
      <c r="M3" s="76">
        <v>11</v>
      </c>
      <c r="N3" s="76">
        <v>10</v>
      </c>
      <c r="O3" s="77">
        <v>9</v>
      </c>
      <c r="P3" s="69">
        <v>9</v>
      </c>
      <c r="Q3" s="19">
        <v>10</v>
      </c>
      <c r="R3" s="19">
        <v>11</v>
      </c>
      <c r="S3" s="70">
        <v>12</v>
      </c>
    </row>
    <row r="4" spans="4:19" ht="13.5" thickBot="1">
      <c r="D4" s="43">
        <v>13</v>
      </c>
      <c r="E4" s="71">
        <v>14</v>
      </c>
      <c r="F4" s="71">
        <v>15</v>
      </c>
      <c r="G4" s="46">
        <v>16</v>
      </c>
      <c r="H4" s="78">
        <v>16</v>
      </c>
      <c r="I4" s="79">
        <v>15</v>
      </c>
      <c r="J4" s="79">
        <v>14</v>
      </c>
      <c r="K4" s="80">
        <v>13</v>
      </c>
      <c r="L4" s="78">
        <v>16</v>
      </c>
      <c r="M4" s="79">
        <v>15</v>
      </c>
      <c r="N4" s="79">
        <v>14</v>
      </c>
      <c r="O4" s="80">
        <v>13</v>
      </c>
      <c r="P4" s="43">
        <v>13</v>
      </c>
      <c r="Q4" s="71">
        <v>14</v>
      </c>
      <c r="R4" s="71">
        <v>15</v>
      </c>
      <c r="S4" s="46">
        <v>16</v>
      </c>
    </row>
    <row r="5" spans="4:19" ht="12.75">
      <c r="D5" s="83">
        <v>13</v>
      </c>
      <c r="E5" s="84">
        <v>14</v>
      </c>
      <c r="F5" s="84">
        <v>15</v>
      </c>
      <c r="G5" s="85">
        <v>16</v>
      </c>
      <c r="H5" s="92">
        <v>16</v>
      </c>
      <c r="I5" s="93">
        <v>15</v>
      </c>
      <c r="J5" s="93">
        <v>14</v>
      </c>
      <c r="K5" s="94">
        <v>13</v>
      </c>
      <c r="L5" s="92">
        <v>16</v>
      </c>
      <c r="M5" s="93">
        <v>15</v>
      </c>
      <c r="N5" s="93">
        <v>14</v>
      </c>
      <c r="O5" s="94">
        <v>13</v>
      </c>
      <c r="P5" s="83">
        <v>13</v>
      </c>
      <c r="Q5" s="84">
        <v>14</v>
      </c>
      <c r="R5" s="84">
        <v>15</v>
      </c>
      <c r="S5" s="85">
        <v>16</v>
      </c>
    </row>
    <row r="6" spans="4:19" ht="12.75">
      <c r="D6" s="86">
        <v>9</v>
      </c>
      <c r="E6" s="87">
        <v>10</v>
      </c>
      <c r="F6" s="87">
        <v>11</v>
      </c>
      <c r="G6" s="88">
        <v>12</v>
      </c>
      <c r="H6" s="95">
        <v>12</v>
      </c>
      <c r="I6" s="96">
        <v>11</v>
      </c>
      <c r="J6" s="96">
        <v>10</v>
      </c>
      <c r="K6" s="97">
        <v>9</v>
      </c>
      <c r="L6" s="95">
        <v>12</v>
      </c>
      <c r="M6" s="96">
        <v>11</v>
      </c>
      <c r="N6" s="96">
        <v>10</v>
      </c>
      <c r="O6" s="97">
        <v>9</v>
      </c>
      <c r="P6" s="86">
        <v>9</v>
      </c>
      <c r="Q6" s="87">
        <v>10</v>
      </c>
      <c r="R6" s="87">
        <v>11</v>
      </c>
      <c r="S6" s="88">
        <v>12</v>
      </c>
    </row>
    <row r="7" spans="4:19" ht="12.75">
      <c r="D7" s="86">
        <v>5</v>
      </c>
      <c r="E7" s="87">
        <v>6</v>
      </c>
      <c r="F7" s="87">
        <v>7</v>
      </c>
      <c r="G7" s="88">
        <v>8</v>
      </c>
      <c r="H7" s="95">
        <v>8</v>
      </c>
      <c r="I7" s="96">
        <v>7</v>
      </c>
      <c r="J7" s="96">
        <v>6</v>
      </c>
      <c r="K7" s="97">
        <v>5</v>
      </c>
      <c r="L7" s="95">
        <v>8</v>
      </c>
      <c r="M7" s="96">
        <v>7</v>
      </c>
      <c r="N7" s="96">
        <v>6</v>
      </c>
      <c r="O7" s="97">
        <v>5</v>
      </c>
      <c r="P7" s="86">
        <v>5</v>
      </c>
      <c r="Q7" s="87">
        <v>6</v>
      </c>
      <c r="R7" s="87">
        <v>7</v>
      </c>
      <c r="S7" s="88">
        <v>8</v>
      </c>
    </row>
    <row r="8" spans="4:19" ht="13.5" thickBot="1">
      <c r="D8" s="89">
        <v>1</v>
      </c>
      <c r="E8" s="90">
        <v>2</v>
      </c>
      <c r="F8" s="90">
        <v>3</v>
      </c>
      <c r="G8" s="91">
        <v>4</v>
      </c>
      <c r="H8" s="98">
        <v>4</v>
      </c>
      <c r="I8" s="99">
        <v>3</v>
      </c>
      <c r="J8" s="99">
        <v>2</v>
      </c>
      <c r="K8" s="100">
        <v>1</v>
      </c>
      <c r="L8" s="98">
        <v>4</v>
      </c>
      <c r="M8" s="99">
        <v>3</v>
      </c>
      <c r="N8" s="99">
        <v>2</v>
      </c>
      <c r="O8" s="100">
        <v>1</v>
      </c>
      <c r="P8" s="89">
        <v>1</v>
      </c>
      <c r="Q8" s="90">
        <v>2</v>
      </c>
      <c r="R8" s="90">
        <v>3</v>
      </c>
      <c r="S8" s="91">
        <v>4</v>
      </c>
    </row>
    <row r="9" spans="4:19" ht="12.75">
      <c r="D9" s="83">
        <v>13</v>
      </c>
      <c r="E9" s="84">
        <v>14</v>
      </c>
      <c r="F9" s="84">
        <v>15</v>
      </c>
      <c r="G9" s="85">
        <v>16</v>
      </c>
      <c r="H9" s="92">
        <v>16</v>
      </c>
      <c r="I9" s="93">
        <v>15</v>
      </c>
      <c r="J9" s="93">
        <v>14</v>
      </c>
      <c r="K9" s="94">
        <v>13</v>
      </c>
      <c r="L9" s="92">
        <v>16</v>
      </c>
      <c r="M9" s="93">
        <v>15</v>
      </c>
      <c r="N9" s="93">
        <v>14</v>
      </c>
      <c r="O9" s="94">
        <v>13</v>
      </c>
      <c r="P9" s="83">
        <v>13</v>
      </c>
      <c r="Q9" s="84">
        <v>14</v>
      </c>
      <c r="R9" s="84">
        <v>15</v>
      </c>
      <c r="S9" s="85">
        <v>16</v>
      </c>
    </row>
    <row r="10" spans="4:19" ht="12.75">
      <c r="D10" s="86">
        <v>9</v>
      </c>
      <c r="E10" s="87">
        <v>10</v>
      </c>
      <c r="F10" s="87">
        <v>11</v>
      </c>
      <c r="G10" s="88">
        <v>12</v>
      </c>
      <c r="H10" s="95">
        <v>12</v>
      </c>
      <c r="I10" s="96">
        <v>11</v>
      </c>
      <c r="J10" s="96">
        <v>10</v>
      </c>
      <c r="K10" s="97">
        <v>9</v>
      </c>
      <c r="L10" s="95">
        <v>12</v>
      </c>
      <c r="M10" s="96">
        <v>11</v>
      </c>
      <c r="N10" s="96">
        <v>10</v>
      </c>
      <c r="O10" s="97">
        <v>9</v>
      </c>
      <c r="P10" s="86">
        <v>9</v>
      </c>
      <c r="Q10" s="87">
        <v>10</v>
      </c>
      <c r="R10" s="87">
        <v>11</v>
      </c>
      <c r="S10" s="88">
        <v>12</v>
      </c>
    </row>
    <row r="11" spans="4:19" ht="12.75">
      <c r="D11" s="86">
        <v>5</v>
      </c>
      <c r="E11" s="87">
        <v>6</v>
      </c>
      <c r="F11" s="87">
        <v>7</v>
      </c>
      <c r="G11" s="88">
        <v>8</v>
      </c>
      <c r="H11" s="95">
        <v>8</v>
      </c>
      <c r="I11" s="96">
        <v>7</v>
      </c>
      <c r="J11" s="96">
        <v>6</v>
      </c>
      <c r="K11" s="97">
        <v>5</v>
      </c>
      <c r="L11" s="95">
        <v>8</v>
      </c>
      <c r="M11" s="96">
        <v>7</v>
      </c>
      <c r="N11" s="96">
        <v>6</v>
      </c>
      <c r="O11" s="97">
        <v>5</v>
      </c>
      <c r="P11" s="86">
        <v>5</v>
      </c>
      <c r="Q11" s="87">
        <v>6</v>
      </c>
      <c r="R11" s="87">
        <v>7</v>
      </c>
      <c r="S11" s="88">
        <v>8</v>
      </c>
    </row>
    <row r="12" spans="4:19" ht="13.5" thickBot="1">
      <c r="D12" s="89">
        <v>1</v>
      </c>
      <c r="E12" s="90">
        <v>2</v>
      </c>
      <c r="F12" s="90">
        <v>3</v>
      </c>
      <c r="G12" s="91">
        <v>4</v>
      </c>
      <c r="H12" s="98">
        <v>4</v>
      </c>
      <c r="I12" s="99">
        <v>3</v>
      </c>
      <c r="J12" s="99">
        <v>2</v>
      </c>
      <c r="K12" s="100">
        <v>1</v>
      </c>
      <c r="L12" s="98">
        <v>4</v>
      </c>
      <c r="M12" s="99">
        <v>3</v>
      </c>
      <c r="N12" s="99">
        <v>2</v>
      </c>
      <c r="O12" s="100">
        <v>1</v>
      </c>
      <c r="P12" s="89">
        <v>1</v>
      </c>
      <c r="Q12" s="90">
        <v>2</v>
      </c>
      <c r="R12" s="90">
        <v>3</v>
      </c>
      <c r="S12" s="91">
        <v>4</v>
      </c>
    </row>
    <row r="13" spans="4:19" ht="12.75">
      <c r="D13" s="35">
        <v>1</v>
      </c>
      <c r="E13" s="68">
        <v>2</v>
      </c>
      <c r="F13" s="68">
        <v>3</v>
      </c>
      <c r="G13" s="38">
        <v>4</v>
      </c>
      <c r="H13" s="72">
        <v>4</v>
      </c>
      <c r="I13" s="73">
        <v>3</v>
      </c>
      <c r="J13" s="73">
        <v>2</v>
      </c>
      <c r="K13" s="74">
        <v>1</v>
      </c>
      <c r="L13" s="72">
        <v>4</v>
      </c>
      <c r="M13" s="73">
        <v>3</v>
      </c>
      <c r="N13" s="73">
        <v>2</v>
      </c>
      <c r="O13" s="74">
        <v>1</v>
      </c>
      <c r="P13" s="35">
        <v>1</v>
      </c>
      <c r="Q13" s="68">
        <v>2</v>
      </c>
      <c r="R13" s="68">
        <v>3</v>
      </c>
      <c r="S13" s="38">
        <v>4</v>
      </c>
    </row>
    <row r="14" spans="4:19" ht="12.75">
      <c r="D14" s="69">
        <v>5</v>
      </c>
      <c r="E14" s="19">
        <v>6</v>
      </c>
      <c r="F14" s="19">
        <v>7</v>
      </c>
      <c r="G14" s="70">
        <v>8</v>
      </c>
      <c r="H14" s="75">
        <v>8</v>
      </c>
      <c r="I14" s="76">
        <v>7</v>
      </c>
      <c r="J14" s="76">
        <v>6</v>
      </c>
      <c r="K14" s="77">
        <v>5</v>
      </c>
      <c r="L14" s="75">
        <v>8</v>
      </c>
      <c r="M14" s="76">
        <v>7</v>
      </c>
      <c r="N14" s="76">
        <v>6</v>
      </c>
      <c r="O14" s="77">
        <v>5</v>
      </c>
      <c r="P14" s="69">
        <v>5</v>
      </c>
      <c r="Q14" s="19">
        <v>6</v>
      </c>
      <c r="R14" s="19">
        <v>7</v>
      </c>
      <c r="S14" s="70">
        <v>8</v>
      </c>
    </row>
    <row r="15" spans="4:19" ht="12.75">
      <c r="D15" s="69">
        <v>9</v>
      </c>
      <c r="E15" s="19">
        <v>10</v>
      </c>
      <c r="F15" s="19">
        <v>11</v>
      </c>
      <c r="G15" s="70">
        <v>12</v>
      </c>
      <c r="H15" s="75">
        <v>12</v>
      </c>
      <c r="I15" s="76">
        <v>11</v>
      </c>
      <c r="J15" s="76">
        <v>10</v>
      </c>
      <c r="K15" s="77">
        <v>9</v>
      </c>
      <c r="L15" s="75">
        <v>12</v>
      </c>
      <c r="M15" s="76">
        <v>11</v>
      </c>
      <c r="N15" s="76">
        <v>10</v>
      </c>
      <c r="O15" s="77">
        <v>9</v>
      </c>
      <c r="P15" s="69">
        <v>9</v>
      </c>
      <c r="Q15" s="19">
        <v>10</v>
      </c>
      <c r="R15" s="19">
        <v>11</v>
      </c>
      <c r="S15" s="70">
        <v>12</v>
      </c>
    </row>
    <row r="16" spans="4:19" ht="13.5" thickBot="1">
      <c r="D16" s="43">
        <v>13</v>
      </c>
      <c r="E16" s="71">
        <v>14</v>
      </c>
      <c r="F16" s="71">
        <v>15</v>
      </c>
      <c r="G16" s="46">
        <v>16</v>
      </c>
      <c r="H16" s="78">
        <v>16</v>
      </c>
      <c r="I16" s="79">
        <v>15</v>
      </c>
      <c r="J16" s="79">
        <v>14</v>
      </c>
      <c r="K16" s="80">
        <v>13</v>
      </c>
      <c r="L16" s="78">
        <v>16</v>
      </c>
      <c r="M16" s="79">
        <v>15</v>
      </c>
      <c r="N16" s="79">
        <v>14</v>
      </c>
      <c r="O16" s="80">
        <v>13</v>
      </c>
      <c r="P16" s="43">
        <v>13</v>
      </c>
      <c r="Q16" s="71">
        <v>14</v>
      </c>
      <c r="R16" s="71">
        <v>15</v>
      </c>
      <c r="S16" s="46">
        <v>16</v>
      </c>
    </row>
    <row r="17" spans="4:19" ht="12.7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4:19" ht="13.5" thickBot="1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4:19" ht="12.75">
      <c r="D19" s="35">
        <v>1</v>
      </c>
      <c r="E19" s="68">
        <f aca="true" t="shared" si="0" ref="E19:G20">D19</f>
        <v>1</v>
      </c>
      <c r="F19" s="68">
        <f t="shared" si="0"/>
        <v>1</v>
      </c>
      <c r="G19" s="38">
        <f t="shared" si="0"/>
        <v>1</v>
      </c>
      <c r="H19" s="35">
        <v>2</v>
      </c>
      <c r="I19" s="68">
        <f aca="true" t="shared" si="1" ref="I19:K34">H19</f>
        <v>2</v>
      </c>
      <c r="J19" s="68">
        <f t="shared" si="1"/>
        <v>2</v>
      </c>
      <c r="K19" s="38">
        <f t="shared" si="1"/>
        <v>2</v>
      </c>
      <c r="L19" s="35">
        <v>3</v>
      </c>
      <c r="M19" s="68">
        <f aca="true" t="shared" si="2" ref="M19:O33">L19</f>
        <v>3</v>
      </c>
      <c r="N19" s="68">
        <f t="shared" si="2"/>
        <v>3</v>
      </c>
      <c r="O19" s="38">
        <f t="shared" si="2"/>
        <v>3</v>
      </c>
      <c r="P19" s="35">
        <v>4</v>
      </c>
      <c r="Q19" s="68">
        <f aca="true" t="shared" si="3" ref="Q19:S34">P19</f>
        <v>4</v>
      </c>
      <c r="R19" s="68">
        <f t="shared" si="3"/>
        <v>4</v>
      </c>
      <c r="S19" s="38">
        <f t="shared" si="3"/>
        <v>4</v>
      </c>
    </row>
    <row r="20" spans="4:19" ht="12.75">
      <c r="D20" s="69">
        <f>D19</f>
        <v>1</v>
      </c>
      <c r="E20" s="19">
        <f t="shared" si="0"/>
        <v>1</v>
      </c>
      <c r="F20" s="19">
        <f t="shared" si="0"/>
        <v>1</v>
      </c>
      <c r="G20" s="70">
        <f t="shared" si="0"/>
        <v>1</v>
      </c>
      <c r="H20" s="69">
        <f>H19</f>
        <v>2</v>
      </c>
      <c r="I20" s="19">
        <f t="shared" si="1"/>
        <v>2</v>
      </c>
      <c r="J20" s="19">
        <f t="shared" si="1"/>
        <v>2</v>
      </c>
      <c r="K20" s="70">
        <f t="shared" si="1"/>
        <v>2</v>
      </c>
      <c r="L20" s="69">
        <f>L19</f>
        <v>3</v>
      </c>
      <c r="M20" s="19">
        <f t="shared" si="2"/>
        <v>3</v>
      </c>
      <c r="N20" s="19">
        <f t="shared" si="2"/>
        <v>3</v>
      </c>
      <c r="O20" s="70">
        <f t="shared" si="2"/>
        <v>3</v>
      </c>
      <c r="P20" s="69">
        <f>P19</f>
        <v>4</v>
      </c>
      <c r="Q20" s="19">
        <f t="shared" si="3"/>
        <v>4</v>
      </c>
      <c r="R20" s="19">
        <f t="shared" si="3"/>
        <v>4</v>
      </c>
      <c r="S20" s="70">
        <f t="shared" si="3"/>
        <v>4</v>
      </c>
    </row>
    <row r="21" spans="4:19" ht="12.75">
      <c r="D21" s="69">
        <f>D20</f>
        <v>1</v>
      </c>
      <c r="E21" s="19">
        <f>D21</f>
        <v>1</v>
      </c>
      <c r="F21" s="19">
        <f>E21</f>
        <v>1</v>
      </c>
      <c r="G21" s="70">
        <f>F21</f>
        <v>1</v>
      </c>
      <c r="H21" s="69">
        <f>H20</f>
        <v>2</v>
      </c>
      <c r="I21" s="19">
        <f t="shared" si="1"/>
        <v>2</v>
      </c>
      <c r="J21" s="19">
        <f t="shared" si="1"/>
        <v>2</v>
      </c>
      <c r="K21" s="70">
        <f t="shared" si="1"/>
        <v>2</v>
      </c>
      <c r="L21" s="69">
        <f>L20</f>
        <v>3</v>
      </c>
      <c r="M21" s="19">
        <f t="shared" si="2"/>
        <v>3</v>
      </c>
      <c r="N21" s="19">
        <f t="shared" si="2"/>
        <v>3</v>
      </c>
      <c r="O21" s="70">
        <f t="shared" si="2"/>
        <v>3</v>
      </c>
      <c r="P21" s="69">
        <f>P20</f>
        <v>4</v>
      </c>
      <c r="Q21" s="19">
        <f t="shared" si="3"/>
        <v>4</v>
      </c>
      <c r="R21" s="19">
        <f t="shared" si="3"/>
        <v>4</v>
      </c>
      <c r="S21" s="70">
        <f t="shared" si="3"/>
        <v>4</v>
      </c>
    </row>
    <row r="22" spans="4:19" ht="13.5" thickBot="1">
      <c r="D22" s="43">
        <f>D21</f>
        <v>1</v>
      </c>
      <c r="E22" s="71">
        <f aca="true" t="shared" si="4" ref="E22:G34">D22</f>
        <v>1</v>
      </c>
      <c r="F22" s="71">
        <f t="shared" si="4"/>
        <v>1</v>
      </c>
      <c r="G22" s="46">
        <f t="shared" si="4"/>
        <v>1</v>
      </c>
      <c r="H22" s="43">
        <f>H21</f>
        <v>2</v>
      </c>
      <c r="I22" s="71">
        <f t="shared" si="1"/>
        <v>2</v>
      </c>
      <c r="J22" s="71">
        <f t="shared" si="1"/>
        <v>2</v>
      </c>
      <c r="K22" s="46">
        <f t="shared" si="1"/>
        <v>2</v>
      </c>
      <c r="L22" s="43">
        <f>L21</f>
        <v>3</v>
      </c>
      <c r="M22" s="71">
        <f t="shared" si="2"/>
        <v>3</v>
      </c>
      <c r="N22" s="71">
        <f t="shared" si="2"/>
        <v>3</v>
      </c>
      <c r="O22" s="46">
        <f t="shared" si="2"/>
        <v>3</v>
      </c>
      <c r="P22" s="43">
        <f>P21</f>
        <v>4</v>
      </c>
      <c r="Q22" s="71">
        <f t="shared" si="3"/>
        <v>4</v>
      </c>
      <c r="R22" s="71">
        <f t="shared" si="3"/>
        <v>4</v>
      </c>
      <c r="S22" s="46">
        <f t="shared" si="3"/>
        <v>4</v>
      </c>
    </row>
    <row r="23" spans="4:19" ht="12.75">
      <c r="D23" s="35">
        <v>5</v>
      </c>
      <c r="E23" s="68">
        <f t="shared" si="4"/>
        <v>5</v>
      </c>
      <c r="F23" s="68">
        <f t="shared" si="4"/>
        <v>5</v>
      </c>
      <c r="G23" s="38">
        <f t="shared" si="4"/>
        <v>5</v>
      </c>
      <c r="H23" s="35">
        <v>6</v>
      </c>
      <c r="I23" s="68">
        <f t="shared" si="1"/>
        <v>6</v>
      </c>
      <c r="J23" s="68">
        <f t="shared" si="1"/>
        <v>6</v>
      </c>
      <c r="K23" s="38">
        <f t="shared" si="1"/>
        <v>6</v>
      </c>
      <c r="L23" s="35">
        <v>7</v>
      </c>
      <c r="M23" s="68">
        <f t="shared" si="2"/>
        <v>7</v>
      </c>
      <c r="N23" s="68">
        <f t="shared" si="2"/>
        <v>7</v>
      </c>
      <c r="O23" s="38">
        <f t="shared" si="2"/>
        <v>7</v>
      </c>
      <c r="P23" s="35">
        <v>8</v>
      </c>
      <c r="Q23" s="68">
        <f t="shared" si="3"/>
        <v>8</v>
      </c>
      <c r="R23" s="68">
        <f t="shared" si="3"/>
        <v>8</v>
      </c>
      <c r="S23" s="38">
        <f t="shared" si="3"/>
        <v>8</v>
      </c>
    </row>
    <row r="24" spans="4:19" ht="12.75">
      <c r="D24" s="69">
        <f>D23</f>
        <v>5</v>
      </c>
      <c r="E24" s="19">
        <f t="shared" si="4"/>
        <v>5</v>
      </c>
      <c r="F24" s="19">
        <f t="shared" si="4"/>
        <v>5</v>
      </c>
      <c r="G24" s="70">
        <f t="shared" si="4"/>
        <v>5</v>
      </c>
      <c r="H24" s="69">
        <f>H23</f>
        <v>6</v>
      </c>
      <c r="I24" s="19">
        <f t="shared" si="1"/>
        <v>6</v>
      </c>
      <c r="J24" s="19">
        <f t="shared" si="1"/>
        <v>6</v>
      </c>
      <c r="K24" s="70">
        <f t="shared" si="1"/>
        <v>6</v>
      </c>
      <c r="L24" s="69">
        <f>L23</f>
        <v>7</v>
      </c>
      <c r="M24" s="19">
        <f t="shared" si="2"/>
        <v>7</v>
      </c>
      <c r="N24" s="19">
        <f t="shared" si="2"/>
        <v>7</v>
      </c>
      <c r="O24" s="70">
        <f t="shared" si="2"/>
        <v>7</v>
      </c>
      <c r="P24" s="69">
        <f>P23</f>
        <v>8</v>
      </c>
      <c r="Q24" s="19">
        <f t="shared" si="3"/>
        <v>8</v>
      </c>
      <c r="R24" s="19">
        <f t="shared" si="3"/>
        <v>8</v>
      </c>
      <c r="S24" s="70">
        <f t="shared" si="3"/>
        <v>8</v>
      </c>
    </row>
    <row r="25" spans="4:19" ht="12.75">
      <c r="D25" s="69">
        <f>D24</f>
        <v>5</v>
      </c>
      <c r="E25" s="19">
        <f t="shared" si="4"/>
        <v>5</v>
      </c>
      <c r="F25" s="19">
        <f t="shared" si="4"/>
        <v>5</v>
      </c>
      <c r="G25" s="70">
        <f t="shared" si="4"/>
        <v>5</v>
      </c>
      <c r="H25" s="69">
        <f>H24</f>
        <v>6</v>
      </c>
      <c r="I25" s="19">
        <f t="shared" si="1"/>
        <v>6</v>
      </c>
      <c r="J25" s="19">
        <f t="shared" si="1"/>
        <v>6</v>
      </c>
      <c r="K25" s="70">
        <f t="shared" si="1"/>
        <v>6</v>
      </c>
      <c r="L25" s="69">
        <f>L24</f>
        <v>7</v>
      </c>
      <c r="M25" s="19">
        <f t="shared" si="2"/>
        <v>7</v>
      </c>
      <c r="N25" s="19">
        <f t="shared" si="2"/>
        <v>7</v>
      </c>
      <c r="O25" s="70">
        <f t="shared" si="2"/>
        <v>7</v>
      </c>
      <c r="P25" s="69">
        <f>P24</f>
        <v>8</v>
      </c>
      <c r="Q25" s="19">
        <f t="shared" si="3"/>
        <v>8</v>
      </c>
      <c r="R25" s="19">
        <f t="shared" si="3"/>
        <v>8</v>
      </c>
      <c r="S25" s="70">
        <f t="shared" si="3"/>
        <v>8</v>
      </c>
    </row>
    <row r="26" spans="4:19" ht="13.5" thickBot="1">
      <c r="D26" s="43">
        <f>D25</f>
        <v>5</v>
      </c>
      <c r="E26" s="71">
        <f t="shared" si="4"/>
        <v>5</v>
      </c>
      <c r="F26" s="71">
        <f t="shared" si="4"/>
        <v>5</v>
      </c>
      <c r="G26" s="46">
        <f t="shared" si="4"/>
        <v>5</v>
      </c>
      <c r="H26" s="43">
        <f>H25</f>
        <v>6</v>
      </c>
      <c r="I26" s="71">
        <f t="shared" si="1"/>
        <v>6</v>
      </c>
      <c r="J26" s="71">
        <f t="shared" si="1"/>
        <v>6</v>
      </c>
      <c r="K26" s="46">
        <f t="shared" si="1"/>
        <v>6</v>
      </c>
      <c r="L26" s="43">
        <f>L25</f>
        <v>7</v>
      </c>
      <c r="M26" s="71">
        <f t="shared" si="2"/>
        <v>7</v>
      </c>
      <c r="N26" s="71">
        <f t="shared" si="2"/>
        <v>7</v>
      </c>
      <c r="O26" s="46">
        <f t="shared" si="2"/>
        <v>7</v>
      </c>
      <c r="P26" s="43">
        <f>P25</f>
        <v>8</v>
      </c>
      <c r="Q26" s="71">
        <f t="shared" si="3"/>
        <v>8</v>
      </c>
      <c r="R26" s="71">
        <f t="shared" si="3"/>
        <v>8</v>
      </c>
      <c r="S26" s="46">
        <f t="shared" si="3"/>
        <v>8</v>
      </c>
    </row>
    <row r="27" spans="4:19" ht="12.75">
      <c r="D27" s="35">
        <v>9</v>
      </c>
      <c r="E27" s="68">
        <f t="shared" si="4"/>
        <v>9</v>
      </c>
      <c r="F27" s="68">
        <f t="shared" si="4"/>
        <v>9</v>
      </c>
      <c r="G27" s="38">
        <f t="shared" si="4"/>
        <v>9</v>
      </c>
      <c r="H27" s="35">
        <v>10</v>
      </c>
      <c r="I27" s="68">
        <f t="shared" si="1"/>
        <v>10</v>
      </c>
      <c r="J27" s="68">
        <f t="shared" si="1"/>
        <v>10</v>
      </c>
      <c r="K27" s="38">
        <f t="shared" si="1"/>
        <v>10</v>
      </c>
      <c r="L27" s="35">
        <v>11</v>
      </c>
      <c r="M27" s="68">
        <f t="shared" si="2"/>
        <v>11</v>
      </c>
      <c r="N27" s="68">
        <f t="shared" si="2"/>
        <v>11</v>
      </c>
      <c r="O27" s="38">
        <f t="shared" si="2"/>
        <v>11</v>
      </c>
      <c r="P27" s="35">
        <v>12</v>
      </c>
      <c r="Q27" s="68">
        <f t="shared" si="3"/>
        <v>12</v>
      </c>
      <c r="R27" s="68">
        <f t="shared" si="3"/>
        <v>12</v>
      </c>
      <c r="S27" s="38">
        <f t="shared" si="3"/>
        <v>12</v>
      </c>
    </row>
    <row r="28" spans="4:19" ht="12.75">
      <c r="D28" s="69">
        <f>D27</f>
        <v>9</v>
      </c>
      <c r="E28" s="19">
        <f t="shared" si="4"/>
        <v>9</v>
      </c>
      <c r="F28" s="19">
        <f t="shared" si="4"/>
        <v>9</v>
      </c>
      <c r="G28" s="70">
        <f t="shared" si="4"/>
        <v>9</v>
      </c>
      <c r="H28" s="69">
        <f>H27</f>
        <v>10</v>
      </c>
      <c r="I28" s="19">
        <f t="shared" si="1"/>
        <v>10</v>
      </c>
      <c r="J28" s="19">
        <f t="shared" si="1"/>
        <v>10</v>
      </c>
      <c r="K28" s="70">
        <f t="shared" si="1"/>
        <v>10</v>
      </c>
      <c r="L28" s="69">
        <f>L27</f>
        <v>11</v>
      </c>
      <c r="M28" s="19">
        <f t="shared" si="2"/>
        <v>11</v>
      </c>
      <c r="N28" s="19">
        <f t="shared" si="2"/>
        <v>11</v>
      </c>
      <c r="O28" s="70">
        <f t="shared" si="2"/>
        <v>11</v>
      </c>
      <c r="P28" s="69">
        <f>P27</f>
        <v>12</v>
      </c>
      <c r="Q28" s="19">
        <f t="shared" si="3"/>
        <v>12</v>
      </c>
      <c r="R28" s="19">
        <f t="shared" si="3"/>
        <v>12</v>
      </c>
      <c r="S28" s="70">
        <f t="shared" si="3"/>
        <v>12</v>
      </c>
    </row>
    <row r="29" spans="4:19" ht="12.75">
      <c r="D29" s="69">
        <f>D28</f>
        <v>9</v>
      </c>
      <c r="E29" s="19">
        <f t="shared" si="4"/>
        <v>9</v>
      </c>
      <c r="F29" s="19">
        <f t="shared" si="4"/>
        <v>9</v>
      </c>
      <c r="G29" s="70">
        <f t="shared" si="4"/>
        <v>9</v>
      </c>
      <c r="H29" s="69">
        <f>H28</f>
        <v>10</v>
      </c>
      <c r="I29" s="19">
        <f t="shared" si="1"/>
        <v>10</v>
      </c>
      <c r="J29" s="19">
        <f t="shared" si="1"/>
        <v>10</v>
      </c>
      <c r="K29" s="70">
        <f t="shared" si="1"/>
        <v>10</v>
      </c>
      <c r="L29" s="69">
        <f>L28</f>
        <v>11</v>
      </c>
      <c r="M29" s="19">
        <f t="shared" si="2"/>
        <v>11</v>
      </c>
      <c r="N29" s="19">
        <f t="shared" si="2"/>
        <v>11</v>
      </c>
      <c r="O29" s="70">
        <f t="shared" si="2"/>
        <v>11</v>
      </c>
      <c r="P29" s="69">
        <f>P28</f>
        <v>12</v>
      </c>
      <c r="Q29" s="19">
        <f t="shared" si="3"/>
        <v>12</v>
      </c>
      <c r="R29" s="19">
        <f t="shared" si="3"/>
        <v>12</v>
      </c>
      <c r="S29" s="70">
        <f t="shared" si="3"/>
        <v>12</v>
      </c>
    </row>
    <row r="30" spans="4:19" ht="13.5" thickBot="1">
      <c r="D30" s="43">
        <f>D29</f>
        <v>9</v>
      </c>
      <c r="E30" s="71">
        <f t="shared" si="4"/>
        <v>9</v>
      </c>
      <c r="F30" s="71">
        <f t="shared" si="4"/>
        <v>9</v>
      </c>
      <c r="G30" s="46">
        <f t="shared" si="4"/>
        <v>9</v>
      </c>
      <c r="H30" s="43">
        <f>H29</f>
        <v>10</v>
      </c>
      <c r="I30" s="71">
        <f t="shared" si="1"/>
        <v>10</v>
      </c>
      <c r="J30" s="71">
        <f t="shared" si="1"/>
        <v>10</v>
      </c>
      <c r="K30" s="46">
        <f t="shared" si="1"/>
        <v>10</v>
      </c>
      <c r="L30" s="43">
        <f>L29</f>
        <v>11</v>
      </c>
      <c r="M30" s="71">
        <f t="shared" si="2"/>
        <v>11</v>
      </c>
      <c r="N30" s="71">
        <f t="shared" si="2"/>
        <v>11</v>
      </c>
      <c r="O30" s="46">
        <f t="shared" si="2"/>
        <v>11</v>
      </c>
      <c r="P30" s="43">
        <f>P29</f>
        <v>12</v>
      </c>
      <c r="Q30" s="71">
        <f t="shared" si="3"/>
        <v>12</v>
      </c>
      <c r="R30" s="71">
        <f t="shared" si="3"/>
        <v>12</v>
      </c>
      <c r="S30" s="46">
        <f t="shared" si="3"/>
        <v>12</v>
      </c>
    </row>
    <row r="31" spans="4:19" ht="12.75">
      <c r="D31" s="35">
        <v>13</v>
      </c>
      <c r="E31" s="68">
        <f t="shared" si="4"/>
        <v>13</v>
      </c>
      <c r="F31" s="68">
        <f t="shared" si="4"/>
        <v>13</v>
      </c>
      <c r="G31" s="38">
        <f t="shared" si="4"/>
        <v>13</v>
      </c>
      <c r="H31" s="35">
        <v>14</v>
      </c>
      <c r="I31" s="68">
        <f t="shared" si="1"/>
        <v>14</v>
      </c>
      <c r="J31" s="68">
        <f t="shared" si="1"/>
        <v>14</v>
      </c>
      <c r="K31" s="38">
        <f t="shared" si="1"/>
        <v>14</v>
      </c>
      <c r="L31" s="35">
        <v>15</v>
      </c>
      <c r="M31" s="68">
        <f t="shared" si="2"/>
        <v>15</v>
      </c>
      <c r="N31" s="68">
        <f t="shared" si="2"/>
        <v>15</v>
      </c>
      <c r="O31" s="38">
        <f t="shared" si="2"/>
        <v>15</v>
      </c>
      <c r="P31" s="35">
        <v>16</v>
      </c>
      <c r="Q31" s="68">
        <f t="shared" si="3"/>
        <v>16</v>
      </c>
      <c r="R31" s="68">
        <f t="shared" si="3"/>
        <v>16</v>
      </c>
      <c r="S31" s="38">
        <f t="shared" si="3"/>
        <v>16</v>
      </c>
    </row>
    <row r="32" spans="4:19" ht="12.75">
      <c r="D32" s="69">
        <f>D31</f>
        <v>13</v>
      </c>
      <c r="E32" s="19">
        <f t="shared" si="4"/>
        <v>13</v>
      </c>
      <c r="F32" s="19">
        <f t="shared" si="4"/>
        <v>13</v>
      </c>
      <c r="G32" s="70">
        <f t="shared" si="4"/>
        <v>13</v>
      </c>
      <c r="H32" s="69">
        <f>H31</f>
        <v>14</v>
      </c>
      <c r="I32" s="19">
        <f t="shared" si="1"/>
        <v>14</v>
      </c>
      <c r="J32" s="19">
        <f t="shared" si="1"/>
        <v>14</v>
      </c>
      <c r="K32" s="70">
        <f t="shared" si="1"/>
        <v>14</v>
      </c>
      <c r="L32" s="69">
        <f>L31</f>
        <v>15</v>
      </c>
      <c r="M32" s="19">
        <f t="shared" si="2"/>
        <v>15</v>
      </c>
      <c r="N32" s="19">
        <f t="shared" si="2"/>
        <v>15</v>
      </c>
      <c r="O32" s="70">
        <f t="shared" si="2"/>
        <v>15</v>
      </c>
      <c r="P32" s="69">
        <f>P31</f>
        <v>16</v>
      </c>
      <c r="Q32" s="19">
        <f t="shared" si="3"/>
        <v>16</v>
      </c>
      <c r="R32" s="19">
        <f t="shared" si="3"/>
        <v>16</v>
      </c>
      <c r="S32" s="70">
        <f t="shared" si="3"/>
        <v>16</v>
      </c>
    </row>
    <row r="33" spans="4:19" ht="12.75">
      <c r="D33" s="69">
        <f>D32</f>
        <v>13</v>
      </c>
      <c r="E33" s="19">
        <f t="shared" si="4"/>
        <v>13</v>
      </c>
      <c r="F33" s="19">
        <f t="shared" si="4"/>
        <v>13</v>
      </c>
      <c r="G33" s="70">
        <f t="shared" si="4"/>
        <v>13</v>
      </c>
      <c r="H33" s="69">
        <f>H32</f>
        <v>14</v>
      </c>
      <c r="I33" s="19">
        <f t="shared" si="1"/>
        <v>14</v>
      </c>
      <c r="J33" s="19">
        <f t="shared" si="1"/>
        <v>14</v>
      </c>
      <c r="K33" s="70">
        <f t="shared" si="1"/>
        <v>14</v>
      </c>
      <c r="L33" s="69">
        <f>L32</f>
        <v>15</v>
      </c>
      <c r="M33" s="19">
        <f t="shared" si="2"/>
        <v>15</v>
      </c>
      <c r="N33" s="19">
        <f t="shared" si="2"/>
        <v>15</v>
      </c>
      <c r="O33" s="70">
        <f t="shared" si="2"/>
        <v>15</v>
      </c>
      <c r="P33" s="69">
        <f>P32</f>
        <v>16</v>
      </c>
      <c r="Q33" s="19">
        <f t="shared" si="3"/>
        <v>16</v>
      </c>
      <c r="R33" s="19">
        <f t="shared" si="3"/>
        <v>16</v>
      </c>
      <c r="S33" s="70">
        <f t="shared" si="3"/>
        <v>16</v>
      </c>
    </row>
    <row r="34" spans="4:19" ht="13.5" thickBot="1">
      <c r="D34" s="43">
        <f>D33</f>
        <v>13</v>
      </c>
      <c r="E34" s="71">
        <f t="shared" si="4"/>
        <v>13</v>
      </c>
      <c r="F34" s="71">
        <f t="shared" si="4"/>
        <v>13</v>
      </c>
      <c r="G34" s="46">
        <f t="shared" si="4"/>
        <v>13</v>
      </c>
      <c r="H34" s="43">
        <f>H33</f>
        <v>14</v>
      </c>
      <c r="I34" s="71">
        <f t="shared" si="1"/>
        <v>14</v>
      </c>
      <c r="J34" s="71">
        <f t="shared" si="1"/>
        <v>14</v>
      </c>
      <c r="K34" s="46">
        <f t="shared" si="1"/>
        <v>14</v>
      </c>
      <c r="L34" s="43">
        <f>L33</f>
        <v>15</v>
      </c>
      <c r="M34" s="71">
        <f>L34</f>
        <v>15</v>
      </c>
      <c r="N34" s="71">
        <f>M34</f>
        <v>15</v>
      </c>
      <c r="O34" s="46">
        <f>N34</f>
        <v>15</v>
      </c>
      <c r="P34" s="43">
        <f>P33</f>
        <v>16</v>
      </c>
      <c r="Q34" s="71">
        <f t="shared" si="3"/>
        <v>16</v>
      </c>
      <c r="R34" s="71">
        <f t="shared" si="3"/>
        <v>16</v>
      </c>
      <c r="S34" s="46">
        <f t="shared" si="3"/>
        <v>16</v>
      </c>
    </row>
    <row r="35" spans="4:19" ht="12.75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4:19" ht="12.75"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4:19" ht="12.75">
      <c r="D37" s="82">
        <f>SUM(D40:D47)</f>
        <v>312</v>
      </c>
      <c r="E37" s="82">
        <f aca="true" t="shared" si="5" ref="E37:S37">SUM(E40:E47)</f>
        <v>320</v>
      </c>
      <c r="F37" s="82">
        <f t="shared" si="5"/>
        <v>328</v>
      </c>
      <c r="G37" s="82">
        <f t="shared" si="5"/>
        <v>336</v>
      </c>
      <c r="H37" s="82">
        <f t="shared" si="5"/>
        <v>464</v>
      </c>
      <c r="I37" s="82">
        <f t="shared" si="5"/>
        <v>456</v>
      </c>
      <c r="J37" s="82">
        <f t="shared" si="5"/>
        <v>448</v>
      </c>
      <c r="K37" s="82">
        <f t="shared" si="5"/>
        <v>440</v>
      </c>
      <c r="L37" s="82">
        <f t="shared" si="5"/>
        <v>592</v>
      </c>
      <c r="M37" s="82">
        <f t="shared" si="5"/>
        <v>584</v>
      </c>
      <c r="N37" s="82">
        <f t="shared" si="5"/>
        <v>576</v>
      </c>
      <c r="O37" s="82">
        <f t="shared" si="5"/>
        <v>568</v>
      </c>
      <c r="P37" s="82">
        <f t="shared" si="5"/>
        <v>696</v>
      </c>
      <c r="Q37" s="82">
        <f t="shared" si="5"/>
        <v>704</v>
      </c>
      <c r="R37" s="82">
        <f t="shared" si="5"/>
        <v>712</v>
      </c>
      <c r="S37" s="82">
        <f t="shared" si="5"/>
        <v>720</v>
      </c>
    </row>
    <row r="38" spans="4:19" ht="12.75">
      <c r="D38" s="67">
        <f>SUM(D48:D55)</f>
        <v>1336</v>
      </c>
      <c r="E38" s="67">
        <f aca="true" t="shared" si="6" ref="E38:S38">SUM(E48:E55)</f>
        <v>1344</v>
      </c>
      <c r="F38" s="67">
        <f t="shared" si="6"/>
        <v>1352</v>
      </c>
      <c r="G38" s="67">
        <f t="shared" si="6"/>
        <v>1360</v>
      </c>
      <c r="H38" s="67">
        <f t="shared" si="6"/>
        <v>1488</v>
      </c>
      <c r="I38" s="67">
        <f t="shared" si="6"/>
        <v>1480</v>
      </c>
      <c r="J38" s="67">
        <f t="shared" si="6"/>
        <v>1472</v>
      </c>
      <c r="K38" s="67">
        <f t="shared" si="6"/>
        <v>1464</v>
      </c>
      <c r="L38" s="67">
        <f t="shared" si="6"/>
        <v>1616</v>
      </c>
      <c r="M38" s="67">
        <f t="shared" si="6"/>
        <v>1608</v>
      </c>
      <c r="N38" s="67">
        <f t="shared" si="6"/>
        <v>1600</v>
      </c>
      <c r="O38" s="67">
        <f t="shared" si="6"/>
        <v>1592</v>
      </c>
      <c r="P38" s="67">
        <f t="shared" si="6"/>
        <v>1720</v>
      </c>
      <c r="Q38" s="67">
        <f t="shared" si="6"/>
        <v>1728</v>
      </c>
      <c r="R38" s="67">
        <f t="shared" si="6"/>
        <v>1736</v>
      </c>
      <c r="S38" s="67">
        <f t="shared" si="6"/>
        <v>1744</v>
      </c>
    </row>
    <row r="39" spans="3:20" ht="13.5" thickBot="1">
      <c r="C39" s="20">
        <f>+D40+E41+F42+G43+H44+I45+J46+K47+L48+M49+N50+O51+P52+Q53+R54+S55</f>
        <v>2056</v>
      </c>
      <c r="T39" s="20">
        <f>+S40+R41+Q42+P43+O44+N45+M46+L47+K48+J49+I50+H51+G52+F53+E54+D55</f>
        <v>2056</v>
      </c>
    </row>
    <row r="40" spans="1:19" ht="12.75">
      <c r="A40" s="67">
        <f>SUM(D40:K40)</f>
        <v>84</v>
      </c>
      <c r="B40" s="67">
        <f>SUM(L40:S40)</f>
        <v>340</v>
      </c>
      <c r="D40" s="47">
        <f>D1+(D19-1)*16</f>
        <v>1</v>
      </c>
      <c r="E40" s="48">
        <f aca="true" t="shared" si="7" ref="E40:S40">E1+(E19-1)*16</f>
        <v>2</v>
      </c>
      <c r="F40" s="49">
        <f t="shared" si="7"/>
        <v>3</v>
      </c>
      <c r="G40" s="50">
        <f t="shared" si="7"/>
        <v>4</v>
      </c>
      <c r="H40" s="47">
        <f t="shared" si="7"/>
        <v>20</v>
      </c>
      <c r="I40" s="48">
        <f t="shared" si="7"/>
        <v>19</v>
      </c>
      <c r="J40" s="49">
        <f t="shared" si="7"/>
        <v>18</v>
      </c>
      <c r="K40" s="50">
        <f t="shared" si="7"/>
        <v>17</v>
      </c>
      <c r="L40" s="47">
        <f t="shared" si="7"/>
        <v>36</v>
      </c>
      <c r="M40" s="48">
        <f t="shared" si="7"/>
        <v>35</v>
      </c>
      <c r="N40" s="49">
        <f t="shared" si="7"/>
        <v>34</v>
      </c>
      <c r="O40" s="50">
        <f t="shared" si="7"/>
        <v>33</v>
      </c>
      <c r="P40" s="47">
        <f t="shared" si="7"/>
        <v>49</v>
      </c>
      <c r="Q40" s="48">
        <f t="shared" si="7"/>
        <v>50</v>
      </c>
      <c r="R40" s="49">
        <f t="shared" si="7"/>
        <v>51</v>
      </c>
      <c r="S40" s="50">
        <f t="shared" si="7"/>
        <v>52</v>
      </c>
    </row>
    <row r="41" spans="1:22" ht="12.75">
      <c r="A41" s="67">
        <f aca="true" t="shared" si="8" ref="A41:A55">SUM(D41:K41)</f>
        <v>116</v>
      </c>
      <c r="B41" s="67">
        <f aca="true" t="shared" si="9" ref="B41:B55">SUM(L41:S41)</f>
        <v>372</v>
      </c>
      <c r="D41" s="51">
        <f aca="true" t="shared" si="10" ref="D41:S55">D2+(D20-1)*16</f>
        <v>5</v>
      </c>
      <c r="E41" s="52">
        <f t="shared" si="10"/>
        <v>6</v>
      </c>
      <c r="F41" s="53">
        <f t="shared" si="10"/>
        <v>7</v>
      </c>
      <c r="G41" s="54">
        <f t="shared" si="10"/>
        <v>8</v>
      </c>
      <c r="H41" s="51">
        <f t="shared" si="10"/>
        <v>24</v>
      </c>
      <c r="I41" s="52">
        <f t="shared" si="10"/>
        <v>23</v>
      </c>
      <c r="J41" s="53">
        <f t="shared" si="10"/>
        <v>22</v>
      </c>
      <c r="K41" s="54">
        <f t="shared" si="10"/>
        <v>21</v>
      </c>
      <c r="L41" s="51">
        <f t="shared" si="10"/>
        <v>40</v>
      </c>
      <c r="M41" s="52">
        <f t="shared" si="10"/>
        <v>39</v>
      </c>
      <c r="N41" s="53">
        <f t="shared" si="10"/>
        <v>38</v>
      </c>
      <c r="O41" s="54">
        <f t="shared" si="10"/>
        <v>37</v>
      </c>
      <c r="P41" s="51">
        <f t="shared" si="10"/>
        <v>53</v>
      </c>
      <c r="Q41" s="52">
        <f t="shared" si="10"/>
        <v>54</v>
      </c>
      <c r="R41" s="53">
        <f t="shared" si="10"/>
        <v>55</v>
      </c>
      <c r="S41" s="54">
        <f t="shared" si="10"/>
        <v>56</v>
      </c>
      <c r="U41" s="20">
        <f>+E40+F41+G42+H43+I44+J45+K46+L47+M48+N49+O50+P51+Q52+R53+S54+D55</f>
        <v>2056</v>
      </c>
      <c r="V41" s="20">
        <f>+S41+R42+Q43+P44+O45+N46+M47+L48+K49+J50+I51+H52+G53+F54+E55+D40</f>
        <v>2056</v>
      </c>
    </row>
    <row r="42" spans="1:22" ht="12.75">
      <c r="A42" s="67">
        <f t="shared" si="8"/>
        <v>148</v>
      </c>
      <c r="B42" s="67">
        <f t="shared" si="9"/>
        <v>404</v>
      </c>
      <c r="D42" s="55">
        <f t="shared" si="10"/>
        <v>9</v>
      </c>
      <c r="E42" s="56">
        <f t="shared" si="10"/>
        <v>10</v>
      </c>
      <c r="F42" s="57">
        <f t="shared" si="10"/>
        <v>11</v>
      </c>
      <c r="G42" s="58">
        <f t="shared" si="10"/>
        <v>12</v>
      </c>
      <c r="H42" s="55">
        <f t="shared" si="10"/>
        <v>28</v>
      </c>
      <c r="I42" s="56">
        <f t="shared" si="10"/>
        <v>27</v>
      </c>
      <c r="J42" s="57">
        <f t="shared" si="10"/>
        <v>26</v>
      </c>
      <c r="K42" s="58">
        <f t="shared" si="10"/>
        <v>25</v>
      </c>
      <c r="L42" s="55">
        <f t="shared" si="10"/>
        <v>44</v>
      </c>
      <c r="M42" s="56">
        <f t="shared" si="10"/>
        <v>43</v>
      </c>
      <c r="N42" s="57">
        <f t="shared" si="10"/>
        <v>42</v>
      </c>
      <c r="O42" s="58">
        <f t="shared" si="10"/>
        <v>41</v>
      </c>
      <c r="P42" s="55">
        <f t="shared" si="10"/>
        <v>57</v>
      </c>
      <c r="Q42" s="56">
        <f t="shared" si="10"/>
        <v>58</v>
      </c>
      <c r="R42" s="57">
        <f t="shared" si="10"/>
        <v>59</v>
      </c>
      <c r="S42" s="58">
        <f t="shared" si="10"/>
        <v>60</v>
      </c>
      <c r="U42" s="20">
        <f>+F40+G41+H42+I43+J44+K45+L46+M47+N48+O49+P50+Q51+R52+S53+D54+E55</f>
        <v>2056</v>
      </c>
      <c r="V42" s="20">
        <f>+S42+R43+Q44+P45+O46+N47+M48+L49+K50+J51+I52+H53+G54+F55+D41+E40</f>
        <v>2056</v>
      </c>
    </row>
    <row r="43" spans="1:22" ht="13.5" thickBot="1">
      <c r="A43" s="67">
        <f t="shared" si="8"/>
        <v>180</v>
      </c>
      <c r="B43" s="67">
        <f t="shared" si="9"/>
        <v>436</v>
      </c>
      <c r="D43" s="59">
        <f t="shared" si="10"/>
        <v>13</v>
      </c>
      <c r="E43" s="60">
        <f t="shared" si="10"/>
        <v>14</v>
      </c>
      <c r="F43" s="61">
        <f t="shared" si="10"/>
        <v>15</v>
      </c>
      <c r="G43" s="62">
        <f t="shared" si="10"/>
        <v>16</v>
      </c>
      <c r="H43" s="59">
        <f t="shared" si="10"/>
        <v>32</v>
      </c>
      <c r="I43" s="60">
        <f t="shared" si="10"/>
        <v>31</v>
      </c>
      <c r="J43" s="61">
        <f t="shared" si="10"/>
        <v>30</v>
      </c>
      <c r="K43" s="62">
        <f t="shared" si="10"/>
        <v>29</v>
      </c>
      <c r="L43" s="59">
        <f t="shared" si="10"/>
        <v>48</v>
      </c>
      <c r="M43" s="60">
        <f t="shared" si="10"/>
        <v>47</v>
      </c>
      <c r="N43" s="61">
        <f t="shared" si="10"/>
        <v>46</v>
      </c>
      <c r="O43" s="62">
        <f t="shared" si="10"/>
        <v>45</v>
      </c>
      <c r="P43" s="59">
        <f t="shared" si="10"/>
        <v>61</v>
      </c>
      <c r="Q43" s="60">
        <f t="shared" si="10"/>
        <v>62</v>
      </c>
      <c r="R43" s="61">
        <f t="shared" si="10"/>
        <v>63</v>
      </c>
      <c r="S43" s="62">
        <f t="shared" si="10"/>
        <v>64</v>
      </c>
      <c r="U43" s="20">
        <f>+G40+H41+I42+J43+K44+L45+M46+N47+O48+P49+Q50+R51+S52+D53+E54+F55</f>
        <v>2056</v>
      </c>
      <c r="V43" s="20">
        <f>+S43+R44+Q45+P46+O47+N48+M49+L50+K51+J52+I53+H54+G55+D42+E41+F40</f>
        <v>2056</v>
      </c>
    </row>
    <row r="44" spans="1:22" ht="12.75">
      <c r="A44" s="67">
        <f t="shared" si="8"/>
        <v>692</v>
      </c>
      <c r="B44" s="67">
        <f t="shared" si="9"/>
        <v>948</v>
      </c>
      <c r="D44" s="47">
        <f t="shared" si="10"/>
        <v>77</v>
      </c>
      <c r="E44" s="48">
        <f t="shared" si="10"/>
        <v>78</v>
      </c>
      <c r="F44" s="49">
        <f t="shared" si="10"/>
        <v>79</v>
      </c>
      <c r="G44" s="50">
        <f t="shared" si="10"/>
        <v>80</v>
      </c>
      <c r="H44" s="47">
        <f t="shared" si="10"/>
        <v>96</v>
      </c>
      <c r="I44" s="48">
        <f t="shared" si="10"/>
        <v>95</v>
      </c>
      <c r="J44" s="49">
        <f t="shared" si="10"/>
        <v>94</v>
      </c>
      <c r="K44" s="50">
        <f t="shared" si="10"/>
        <v>93</v>
      </c>
      <c r="L44" s="47">
        <f t="shared" si="10"/>
        <v>112</v>
      </c>
      <c r="M44" s="48">
        <f t="shared" si="10"/>
        <v>111</v>
      </c>
      <c r="N44" s="49">
        <f t="shared" si="10"/>
        <v>110</v>
      </c>
      <c r="O44" s="50">
        <f t="shared" si="10"/>
        <v>109</v>
      </c>
      <c r="P44" s="47">
        <f t="shared" si="10"/>
        <v>125</v>
      </c>
      <c r="Q44" s="48">
        <f t="shared" si="10"/>
        <v>126</v>
      </c>
      <c r="R44" s="49">
        <f t="shared" si="10"/>
        <v>127</v>
      </c>
      <c r="S44" s="50">
        <f t="shared" si="10"/>
        <v>128</v>
      </c>
      <c r="U44" s="20">
        <f>+H40+I41+J42+K43+L44+M45+N46+O47+P48+Q49+R50+S51+D52+E53+F54+G55</f>
        <v>2056</v>
      </c>
      <c r="V44" s="20">
        <f>+S44+R45+Q46+P47+O48+N49+M50+L51+K52+J53+I54+H55+D43+E42+F41+G40</f>
        <v>2056</v>
      </c>
    </row>
    <row r="45" spans="1:22" ht="12.75">
      <c r="A45" s="67">
        <f t="shared" si="8"/>
        <v>660</v>
      </c>
      <c r="B45" s="67">
        <f t="shared" si="9"/>
        <v>916</v>
      </c>
      <c r="D45" s="51">
        <f t="shared" si="10"/>
        <v>73</v>
      </c>
      <c r="E45" s="52">
        <f t="shared" si="10"/>
        <v>74</v>
      </c>
      <c r="F45" s="53">
        <f t="shared" si="10"/>
        <v>75</v>
      </c>
      <c r="G45" s="54">
        <f t="shared" si="10"/>
        <v>76</v>
      </c>
      <c r="H45" s="51">
        <f t="shared" si="10"/>
        <v>92</v>
      </c>
      <c r="I45" s="52">
        <f t="shared" si="10"/>
        <v>91</v>
      </c>
      <c r="J45" s="53">
        <f t="shared" si="10"/>
        <v>90</v>
      </c>
      <c r="K45" s="54">
        <f t="shared" si="10"/>
        <v>89</v>
      </c>
      <c r="L45" s="51">
        <f t="shared" si="10"/>
        <v>108</v>
      </c>
      <c r="M45" s="52">
        <f t="shared" si="10"/>
        <v>107</v>
      </c>
      <c r="N45" s="53">
        <f t="shared" si="10"/>
        <v>106</v>
      </c>
      <c r="O45" s="54">
        <f t="shared" si="10"/>
        <v>105</v>
      </c>
      <c r="P45" s="51">
        <f t="shared" si="10"/>
        <v>121</v>
      </c>
      <c r="Q45" s="52">
        <f t="shared" si="10"/>
        <v>122</v>
      </c>
      <c r="R45" s="53">
        <f t="shared" si="10"/>
        <v>123</v>
      </c>
      <c r="S45" s="54">
        <f t="shared" si="10"/>
        <v>124</v>
      </c>
      <c r="U45" s="20">
        <f>+I40+J41+K42+L43+M44+N45+O46+P47+Q48+R49+S50+D51+E52+F53+G54+H55</f>
        <v>2056</v>
      </c>
      <c r="V45" s="20">
        <f>+S45+R46+Q47+P48+O49+N50+M51+L52+K53+J54+I55+D44+E43+F42+G41+H40</f>
        <v>2056</v>
      </c>
    </row>
    <row r="46" spans="1:22" ht="12.75">
      <c r="A46" s="67">
        <f t="shared" si="8"/>
        <v>628</v>
      </c>
      <c r="B46" s="67">
        <f t="shared" si="9"/>
        <v>884</v>
      </c>
      <c r="D46" s="55">
        <f t="shared" si="10"/>
        <v>69</v>
      </c>
      <c r="E46" s="56">
        <f t="shared" si="10"/>
        <v>70</v>
      </c>
      <c r="F46" s="57">
        <f t="shared" si="10"/>
        <v>71</v>
      </c>
      <c r="G46" s="58">
        <f t="shared" si="10"/>
        <v>72</v>
      </c>
      <c r="H46" s="55">
        <f t="shared" si="10"/>
        <v>88</v>
      </c>
      <c r="I46" s="56">
        <f t="shared" si="10"/>
        <v>87</v>
      </c>
      <c r="J46" s="57">
        <f t="shared" si="10"/>
        <v>86</v>
      </c>
      <c r="K46" s="58">
        <f t="shared" si="10"/>
        <v>85</v>
      </c>
      <c r="L46" s="55">
        <f t="shared" si="10"/>
        <v>104</v>
      </c>
      <c r="M46" s="56">
        <f t="shared" si="10"/>
        <v>103</v>
      </c>
      <c r="N46" s="57">
        <f t="shared" si="10"/>
        <v>102</v>
      </c>
      <c r="O46" s="58">
        <f t="shared" si="10"/>
        <v>101</v>
      </c>
      <c r="P46" s="55">
        <f t="shared" si="10"/>
        <v>117</v>
      </c>
      <c r="Q46" s="56">
        <f t="shared" si="10"/>
        <v>118</v>
      </c>
      <c r="R46" s="57">
        <f t="shared" si="10"/>
        <v>119</v>
      </c>
      <c r="S46" s="58">
        <f t="shared" si="10"/>
        <v>120</v>
      </c>
      <c r="U46" s="20">
        <f>+J40+K41+L42+M43+N44+O45+P46+Q47+R48+S49+D50+E51+F52+G53+H54+I55</f>
        <v>2056</v>
      </c>
      <c r="V46" s="20">
        <f>+S46+R47+Q48+P49+O50+N51+M52+L53+K54+J55+D45+E44+F43+G42+H41+I40</f>
        <v>2056</v>
      </c>
    </row>
    <row r="47" spans="1:22" ht="13.5" thickBot="1">
      <c r="A47" s="67">
        <f t="shared" si="8"/>
        <v>596</v>
      </c>
      <c r="B47" s="67">
        <f t="shared" si="9"/>
        <v>852</v>
      </c>
      <c r="D47" s="59">
        <f t="shared" si="10"/>
        <v>65</v>
      </c>
      <c r="E47" s="60">
        <f t="shared" si="10"/>
        <v>66</v>
      </c>
      <c r="F47" s="61">
        <f t="shared" si="10"/>
        <v>67</v>
      </c>
      <c r="G47" s="62">
        <f t="shared" si="10"/>
        <v>68</v>
      </c>
      <c r="H47" s="59">
        <f t="shared" si="10"/>
        <v>84</v>
      </c>
      <c r="I47" s="60">
        <f t="shared" si="10"/>
        <v>83</v>
      </c>
      <c r="J47" s="61">
        <f t="shared" si="10"/>
        <v>82</v>
      </c>
      <c r="K47" s="62">
        <f t="shared" si="10"/>
        <v>81</v>
      </c>
      <c r="L47" s="59">
        <f t="shared" si="10"/>
        <v>100</v>
      </c>
      <c r="M47" s="60">
        <f t="shared" si="10"/>
        <v>99</v>
      </c>
      <c r="N47" s="61">
        <f t="shared" si="10"/>
        <v>98</v>
      </c>
      <c r="O47" s="62">
        <f t="shared" si="10"/>
        <v>97</v>
      </c>
      <c r="P47" s="59">
        <f t="shared" si="10"/>
        <v>113</v>
      </c>
      <c r="Q47" s="60">
        <f t="shared" si="10"/>
        <v>114</v>
      </c>
      <c r="R47" s="61">
        <f t="shared" si="10"/>
        <v>115</v>
      </c>
      <c r="S47" s="62">
        <f t="shared" si="10"/>
        <v>116</v>
      </c>
      <c r="U47" s="20">
        <f>+K40+L41+M42+N43+O44+P45+Q46+R47+S48+D49+E50+F51+G52+H53+I54+J55</f>
        <v>2056</v>
      </c>
      <c r="V47" s="20">
        <f>+S47+R48+Q49+P50+O51+N52+M53+L54+K55+D46+E45+F44+G43+H42+I41+J40</f>
        <v>2056</v>
      </c>
    </row>
    <row r="48" spans="1:22" ht="12.75">
      <c r="A48" s="67">
        <f t="shared" si="8"/>
        <v>1204</v>
      </c>
      <c r="B48" s="67">
        <f t="shared" si="9"/>
        <v>1460</v>
      </c>
      <c r="D48" s="47">
        <f t="shared" si="10"/>
        <v>141</v>
      </c>
      <c r="E48" s="48">
        <f t="shared" si="10"/>
        <v>142</v>
      </c>
      <c r="F48" s="49">
        <f t="shared" si="10"/>
        <v>143</v>
      </c>
      <c r="G48" s="50">
        <f t="shared" si="10"/>
        <v>144</v>
      </c>
      <c r="H48" s="47">
        <f t="shared" si="10"/>
        <v>160</v>
      </c>
      <c r="I48" s="48">
        <f t="shared" si="10"/>
        <v>159</v>
      </c>
      <c r="J48" s="49">
        <f t="shared" si="10"/>
        <v>158</v>
      </c>
      <c r="K48" s="50">
        <f t="shared" si="10"/>
        <v>157</v>
      </c>
      <c r="L48" s="47">
        <f t="shared" si="10"/>
        <v>176</v>
      </c>
      <c r="M48" s="48">
        <f t="shared" si="10"/>
        <v>175</v>
      </c>
      <c r="N48" s="49">
        <f t="shared" si="10"/>
        <v>174</v>
      </c>
      <c r="O48" s="50">
        <f t="shared" si="10"/>
        <v>173</v>
      </c>
      <c r="P48" s="47">
        <f t="shared" si="10"/>
        <v>189</v>
      </c>
      <c r="Q48" s="48">
        <f t="shared" si="10"/>
        <v>190</v>
      </c>
      <c r="R48" s="49">
        <f t="shared" si="10"/>
        <v>191</v>
      </c>
      <c r="S48" s="50">
        <f t="shared" si="10"/>
        <v>192</v>
      </c>
      <c r="U48" s="20">
        <f>+L40+M41+N42+O43+P44+Q45+R46+S47+D48+E49+F50+G51+H52+I53+J54+K55</f>
        <v>2056</v>
      </c>
      <c r="V48" s="20">
        <f>+S48+R49+Q50+P51+O52+N53+M54+L55+D47+E46+F45+G44+H43+I42+J41+K40</f>
        <v>2056</v>
      </c>
    </row>
    <row r="49" spans="1:22" ht="12.75">
      <c r="A49" s="67">
        <f t="shared" si="8"/>
        <v>1172</v>
      </c>
      <c r="B49" s="67">
        <f t="shared" si="9"/>
        <v>1428</v>
      </c>
      <c r="D49" s="51">
        <f t="shared" si="10"/>
        <v>137</v>
      </c>
      <c r="E49" s="52">
        <f t="shared" si="10"/>
        <v>138</v>
      </c>
      <c r="F49" s="53">
        <f t="shared" si="10"/>
        <v>139</v>
      </c>
      <c r="G49" s="54">
        <f t="shared" si="10"/>
        <v>140</v>
      </c>
      <c r="H49" s="51">
        <f t="shared" si="10"/>
        <v>156</v>
      </c>
      <c r="I49" s="52">
        <f t="shared" si="10"/>
        <v>155</v>
      </c>
      <c r="J49" s="53">
        <f t="shared" si="10"/>
        <v>154</v>
      </c>
      <c r="K49" s="54">
        <f t="shared" si="10"/>
        <v>153</v>
      </c>
      <c r="L49" s="51">
        <f t="shared" si="10"/>
        <v>172</v>
      </c>
      <c r="M49" s="52">
        <f t="shared" si="10"/>
        <v>171</v>
      </c>
      <c r="N49" s="53">
        <f t="shared" si="10"/>
        <v>170</v>
      </c>
      <c r="O49" s="54">
        <f t="shared" si="10"/>
        <v>169</v>
      </c>
      <c r="P49" s="51">
        <f t="shared" si="10"/>
        <v>185</v>
      </c>
      <c r="Q49" s="52">
        <f t="shared" si="10"/>
        <v>186</v>
      </c>
      <c r="R49" s="53">
        <f t="shared" si="10"/>
        <v>187</v>
      </c>
      <c r="S49" s="54">
        <f t="shared" si="10"/>
        <v>188</v>
      </c>
      <c r="U49" s="20">
        <f>+M40+N41+O42+P43+Q44+R45+S46+D47+E48+F49+G50+H51+I52+J53+K54+L55</f>
        <v>2056</v>
      </c>
      <c r="V49" s="20">
        <f>+S49+R50+Q51+P52+O53+N54+M55+D48+E47+F46+G45+H44+I43+J42+K41+L40</f>
        <v>2056</v>
      </c>
    </row>
    <row r="50" spans="1:22" ht="12.75">
      <c r="A50" s="67">
        <f t="shared" si="8"/>
        <v>1140</v>
      </c>
      <c r="B50" s="67">
        <f t="shared" si="9"/>
        <v>1396</v>
      </c>
      <c r="D50" s="55">
        <f t="shared" si="10"/>
        <v>133</v>
      </c>
      <c r="E50" s="56">
        <f t="shared" si="10"/>
        <v>134</v>
      </c>
      <c r="F50" s="57">
        <f t="shared" si="10"/>
        <v>135</v>
      </c>
      <c r="G50" s="58">
        <f t="shared" si="10"/>
        <v>136</v>
      </c>
      <c r="H50" s="55">
        <f t="shared" si="10"/>
        <v>152</v>
      </c>
      <c r="I50" s="56">
        <f t="shared" si="10"/>
        <v>151</v>
      </c>
      <c r="J50" s="57">
        <f t="shared" si="10"/>
        <v>150</v>
      </c>
      <c r="K50" s="58">
        <f t="shared" si="10"/>
        <v>149</v>
      </c>
      <c r="L50" s="55">
        <f t="shared" si="10"/>
        <v>168</v>
      </c>
      <c r="M50" s="56">
        <f t="shared" si="10"/>
        <v>167</v>
      </c>
      <c r="N50" s="57">
        <f t="shared" si="10"/>
        <v>166</v>
      </c>
      <c r="O50" s="58">
        <f t="shared" si="10"/>
        <v>165</v>
      </c>
      <c r="P50" s="55">
        <f t="shared" si="10"/>
        <v>181</v>
      </c>
      <c r="Q50" s="56">
        <f t="shared" si="10"/>
        <v>182</v>
      </c>
      <c r="R50" s="57">
        <f t="shared" si="10"/>
        <v>183</v>
      </c>
      <c r="S50" s="58">
        <f t="shared" si="10"/>
        <v>184</v>
      </c>
      <c r="U50" s="20">
        <f>+N40+O41+P42+Q43+R44+S45+D46+E47+F48+G49+H50+I51+J52+K53+L54+M55</f>
        <v>2056</v>
      </c>
      <c r="V50" s="20">
        <f>+S50+R51+Q52+P53+O54+N55+D49+E48+F47+G46+H45+I44+J43+K42+L41+M40</f>
        <v>2056</v>
      </c>
    </row>
    <row r="51" spans="1:22" ht="13.5" thickBot="1">
      <c r="A51" s="67">
        <f t="shared" si="8"/>
        <v>1108</v>
      </c>
      <c r="B51" s="67">
        <f t="shared" si="9"/>
        <v>1364</v>
      </c>
      <c r="D51" s="59">
        <f t="shared" si="10"/>
        <v>129</v>
      </c>
      <c r="E51" s="60">
        <f t="shared" si="10"/>
        <v>130</v>
      </c>
      <c r="F51" s="61">
        <f t="shared" si="10"/>
        <v>131</v>
      </c>
      <c r="G51" s="62">
        <f t="shared" si="10"/>
        <v>132</v>
      </c>
      <c r="H51" s="59">
        <f t="shared" si="10"/>
        <v>148</v>
      </c>
      <c r="I51" s="60">
        <f t="shared" si="10"/>
        <v>147</v>
      </c>
      <c r="J51" s="61">
        <f t="shared" si="10"/>
        <v>146</v>
      </c>
      <c r="K51" s="62">
        <f t="shared" si="10"/>
        <v>145</v>
      </c>
      <c r="L51" s="59">
        <f t="shared" si="10"/>
        <v>164</v>
      </c>
      <c r="M51" s="60">
        <f t="shared" si="10"/>
        <v>163</v>
      </c>
      <c r="N51" s="61">
        <f t="shared" si="10"/>
        <v>162</v>
      </c>
      <c r="O51" s="62">
        <f t="shared" si="10"/>
        <v>161</v>
      </c>
      <c r="P51" s="59">
        <f t="shared" si="10"/>
        <v>177</v>
      </c>
      <c r="Q51" s="60">
        <f t="shared" si="10"/>
        <v>178</v>
      </c>
      <c r="R51" s="61">
        <f t="shared" si="10"/>
        <v>179</v>
      </c>
      <c r="S51" s="62">
        <f t="shared" si="10"/>
        <v>180</v>
      </c>
      <c r="U51" s="20">
        <f>+O40+P41+Q42+R43+S44+D45+E46+F47+G48+H49+I50+J51+K52+L53+M54+N55</f>
        <v>2056</v>
      </c>
      <c r="V51" s="20">
        <f>+S51+R52+Q53+P54+O55+D50+E49+F48+G47+H46+I45+J44+K43+L42+M41+N40</f>
        <v>2056</v>
      </c>
    </row>
    <row r="52" spans="1:22" ht="12.75">
      <c r="A52" s="67">
        <f t="shared" si="8"/>
        <v>1620</v>
      </c>
      <c r="B52" s="67">
        <f t="shared" si="9"/>
        <v>1876</v>
      </c>
      <c r="D52" s="47">
        <f t="shared" si="10"/>
        <v>193</v>
      </c>
      <c r="E52" s="48">
        <f t="shared" si="10"/>
        <v>194</v>
      </c>
      <c r="F52" s="49">
        <f t="shared" si="10"/>
        <v>195</v>
      </c>
      <c r="G52" s="50">
        <f t="shared" si="10"/>
        <v>196</v>
      </c>
      <c r="H52" s="47">
        <f t="shared" si="10"/>
        <v>212</v>
      </c>
      <c r="I52" s="48">
        <f t="shared" si="10"/>
        <v>211</v>
      </c>
      <c r="J52" s="49">
        <f t="shared" si="10"/>
        <v>210</v>
      </c>
      <c r="K52" s="50">
        <f t="shared" si="10"/>
        <v>209</v>
      </c>
      <c r="L52" s="47">
        <f t="shared" si="10"/>
        <v>228</v>
      </c>
      <c r="M52" s="48">
        <f t="shared" si="10"/>
        <v>227</v>
      </c>
      <c r="N52" s="49">
        <f t="shared" si="10"/>
        <v>226</v>
      </c>
      <c r="O52" s="50">
        <f t="shared" si="10"/>
        <v>225</v>
      </c>
      <c r="P52" s="47">
        <f t="shared" si="10"/>
        <v>241</v>
      </c>
      <c r="Q52" s="48">
        <f t="shared" si="10"/>
        <v>242</v>
      </c>
      <c r="R52" s="49">
        <f t="shared" si="10"/>
        <v>243</v>
      </c>
      <c r="S52" s="50">
        <f t="shared" si="10"/>
        <v>244</v>
      </c>
      <c r="U52" s="20">
        <f>+P40+Q41+R42+S43+D44+E45+F46+G47+H48+I49+J50+K51+L52+M53+N54+O55</f>
        <v>2056</v>
      </c>
      <c r="V52" s="20">
        <f>+S52+R53+Q54+P55+D51+E50+F49+G48+H47+I46+J45+K44+L43+M42+N41+O40</f>
        <v>2056</v>
      </c>
    </row>
    <row r="53" spans="1:22" ht="12.75">
      <c r="A53" s="67">
        <f t="shared" si="8"/>
        <v>1652</v>
      </c>
      <c r="B53" s="67">
        <f t="shared" si="9"/>
        <v>1908</v>
      </c>
      <c r="D53" s="51">
        <f t="shared" si="10"/>
        <v>197</v>
      </c>
      <c r="E53" s="52">
        <f t="shared" si="10"/>
        <v>198</v>
      </c>
      <c r="F53" s="53">
        <f t="shared" si="10"/>
        <v>199</v>
      </c>
      <c r="G53" s="54">
        <f t="shared" si="10"/>
        <v>200</v>
      </c>
      <c r="H53" s="51">
        <f t="shared" si="10"/>
        <v>216</v>
      </c>
      <c r="I53" s="52">
        <f t="shared" si="10"/>
        <v>215</v>
      </c>
      <c r="J53" s="53">
        <f t="shared" si="10"/>
        <v>214</v>
      </c>
      <c r="K53" s="54">
        <f t="shared" si="10"/>
        <v>213</v>
      </c>
      <c r="L53" s="51">
        <f t="shared" si="10"/>
        <v>232</v>
      </c>
      <c r="M53" s="52">
        <f t="shared" si="10"/>
        <v>231</v>
      </c>
      <c r="N53" s="53">
        <f t="shared" si="10"/>
        <v>230</v>
      </c>
      <c r="O53" s="54">
        <f t="shared" si="10"/>
        <v>229</v>
      </c>
      <c r="P53" s="51">
        <f t="shared" si="10"/>
        <v>245</v>
      </c>
      <c r="Q53" s="52">
        <f t="shared" si="10"/>
        <v>246</v>
      </c>
      <c r="R53" s="53">
        <f t="shared" si="10"/>
        <v>247</v>
      </c>
      <c r="S53" s="54">
        <f t="shared" si="10"/>
        <v>248</v>
      </c>
      <c r="U53" s="20">
        <f>+Q40+R41+S42+D43+E44+F45+G46+H47+I48+J49+K50+L51+M52+N53+O54+P55</f>
        <v>2056</v>
      </c>
      <c r="V53" s="20">
        <f>+S53+R54+Q55+D52+E51+F50+G49+H48+I47+J46+K45+L44+M43+N42+O41+P40</f>
        <v>2056</v>
      </c>
    </row>
    <row r="54" spans="1:22" ht="12.75">
      <c r="A54" s="67">
        <f t="shared" si="8"/>
        <v>1684</v>
      </c>
      <c r="B54" s="67">
        <f t="shared" si="9"/>
        <v>1940</v>
      </c>
      <c r="D54" s="55">
        <f t="shared" si="10"/>
        <v>201</v>
      </c>
      <c r="E54" s="56">
        <f t="shared" si="10"/>
        <v>202</v>
      </c>
      <c r="F54" s="57">
        <f t="shared" si="10"/>
        <v>203</v>
      </c>
      <c r="G54" s="58">
        <f t="shared" si="10"/>
        <v>204</v>
      </c>
      <c r="H54" s="55">
        <f t="shared" si="10"/>
        <v>220</v>
      </c>
      <c r="I54" s="56">
        <f t="shared" si="10"/>
        <v>219</v>
      </c>
      <c r="J54" s="57">
        <f t="shared" si="10"/>
        <v>218</v>
      </c>
      <c r="K54" s="58">
        <f t="shared" si="10"/>
        <v>217</v>
      </c>
      <c r="L54" s="55">
        <f t="shared" si="10"/>
        <v>236</v>
      </c>
      <c r="M54" s="56">
        <f t="shared" si="10"/>
        <v>235</v>
      </c>
      <c r="N54" s="57">
        <f t="shared" si="10"/>
        <v>234</v>
      </c>
      <c r="O54" s="58">
        <f t="shared" si="10"/>
        <v>233</v>
      </c>
      <c r="P54" s="55">
        <f t="shared" si="10"/>
        <v>249</v>
      </c>
      <c r="Q54" s="56">
        <f t="shared" si="10"/>
        <v>250</v>
      </c>
      <c r="R54" s="57">
        <f t="shared" si="10"/>
        <v>251</v>
      </c>
      <c r="S54" s="58">
        <f t="shared" si="10"/>
        <v>252</v>
      </c>
      <c r="U54" s="20">
        <f>+R40+S41+D42+E43+F44+G45+H46+I47+J48+K49+L50+M51+N52+O53+P54+Q55</f>
        <v>2056</v>
      </c>
      <c r="V54" s="20">
        <f>+S54+R55+D53+E52+F51+G50+H49+I48+J47+K46+L45+M44+N43+O42+P41+Q40</f>
        <v>2056</v>
      </c>
    </row>
    <row r="55" spans="1:22" ht="13.5" thickBot="1">
      <c r="A55" s="67">
        <f t="shared" si="8"/>
        <v>1716</v>
      </c>
      <c r="B55" s="67">
        <f t="shared" si="9"/>
        <v>1972</v>
      </c>
      <c r="D55" s="59">
        <f t="shared" si="10"/>
        <v>205</v>
      </c>
      <c r="E55" s="60">
        <f t="shared" si="10"/>
        <v>206</v>
      </c>
      <c r="F55" s="61">
        <f t="shared" si="10"/>
        <v>207</v>
      </c>
      <c r="G55" s="62">
        <f t="shared" si="10"/>
        <v>208</v>
      </c>
      <c r="H55" s="59">
        <f t="shared" si="10"/>
        <v>224</v>
      </c>
      <c r="I55" s="60">
        <f t="shared" si="10"/>
        <v>223</v>
      </c>
      <c r="J55" s="61">
        <f t="shared" si="10"/>
        <v>222</v>
      </c>
      <c r="K55" s="62">
        <f t="shared" si="10"/>
        <v>221</v>
      </c>
      <c r="L55" s="59">
        <f t="shared" si="10"/>
        <v>240</v>
      </c>
      <c r="M55" s="60">
        <f t="shared" si="10"/>
        <v>239</v>
      </c>
      <c r="N55" s="61">
        <f t="shared" si="10"/>
        <v>238</v>
      </c>
      <c r="O55" s="62">
        <f t="shared" si="10"/>
        <v>237</v>
      </c>
      <c r="P55" s="59">
        <f t="shared" si="10"/>
        <v>253</v>
      </c>
      <c r="Q55" s="60">
        <f t="shared" si="10"/>
        <v>254</v>
      </c>
      <c r="R55" s="61">
        <f t="shared" si="10"/>
        <v>255</v>
      </c>
      <c r="S55" s="62">
        <f t="shared" si="10"/>
        <v>256</v>
      </c>
      <c r="U55" s="20">
        <f>+S40+D41+E42+F43+G44+H45+I46+J47+K48+L49+M50+N51+O52+P53+Q54+R55</f>
        <v>2056</v>
      </c>
      <c r="V55" s="20">
        <f>+S55+D54+E53+F52+G51+H50+I49+J48+K47+L46+M45+N44+O43+P42+Q41+R40</f>
        <v>2056</v>
      </c>
    </row>
    <row r="56" spans="2:19" ht="12.75">
      <c r="B56" s="20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2:19" ht="12.75">
      <c r="B57" s="20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4:19" ht="12.75"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4:19" ht="12.75">
      <c r="D59" s="81">
        <f>SUM(D62:D69)</f>
        <v>1028</v>
      </c>
      <c r="E59" s="81">
        <f aca="true" t="shared" si="11" ref="E59:S59">SUM(E62:E69)</f>
        <v>1028</v>
      </c>
      <c r="F59" s="81">
        <f t="shared" si="11"/>
        <v>1028</v>
      </c>
      <c r="G59" s="81">
        <f t="shared" si="11"/>
        <v>1028</v>
      </c>
      <c r="H59" s="81">
        <f t="shared" si="11"/>
        <v>1028</v>
      </c>
      <c r="I59" s="81">
        <f t="shared" si="11"/>
        <v>1028</v>
      </c>
      <c r="J59" s="81">
        <f t="shared" si="11"/>
        <v>1028</v>
      </c>
      <c r="K59" s="81">
        <f t="shared" si="11"/>
        <v>1028</v>
      </c>
      <c r="L59" s="81">
        <f t="shared" si="11"/>
        <v>1028</v>
      </c>
      <c r="M59" s="81">
        <f t="shared" si="11"/>
        <v>1028</v>
      </c>
      <c r="N59" s="81">
        <f t="shared" si="11"/>
        <v>1028</v>
      </c>
      <c r="O59" s="81">
        <f t="shared" si="11"/>
        <v>1028</v>
      </c>
      <c r="P59" s="81">
        <f t="shared" si="11"/>
        <v>1028</v>
      </c>
      <c r="Q59" s="81">
        <f t="shared" si="11"/>
        <v>1028</v>
      </c>
      <c r="R59" s="81">
        <f t="shared" si="11"/>
        <v>1028</v>
      </c>
      <c r="S59" s="81">
        <f t="shared" si="11"/>
        <v>1028</v>
      </c>
    </row>
    <row r="60" spans="4:19" ht="12.75">
      <c r="D60" s="20">
        <f>SUM(D70:D77)</f>
        <v>1028</v>
      </c>
      <c r="E60" s="20">
        <f aca="true" t="shared" si="12" ref="E60:S60">SUM(E70:E77)</f>
        <v>1028</v>
      </c>
      <c r="F60" s="20">
        <f t="shared" si="12"/>
        <v>1028</v>
      </c>
      <c r="G60" s="20">
        <f t="shared" si="12"/>
        <v>1028</v>
      </c>
      <c r="H60" s="20">
        <f t="shared" si="12"/>
        <v>1028</v>
      </c>
      <c r="I60" s="20">
        <f t="shared" si="12"/>
        <v>1028</v>
      </c>
      <c r="J60" s="20">
        <f t="shared" si="12"/>
        <v>1028</v>
      </c>
      <c r="K60" s="20">
        <f t="shared" si="12"/>
        <v>1028</v>
      </c>
      <c r="L60" s="20">
        <f t="shared" si="12"/>
        <v>1028</v>
      </c>
      <c r="M60" s="20">
        <f t="shared" si="12"/>
        <v>1028</v>
      </c>
      <c r="N60" s="20">
        <f t="shared" si="12"/>
        <v>1028</v>
      </c>
      <c r="O60" s="20">
        <f t="shared" si="12"/>
        <v>1028</v>
      </c>
      <c r="P60" s="20">
        <f t="shared" si="12"/>
        <v>1028</v>
      </c>
      <c r="Q60" s="20">
        <f t="shared" si="12"/>
        <v>1028</v>
      </c>
      <c r="R60" s="20">
        <f t="shared" si="12"/>
        <v>1028</v>
      </c>
      <c r="S60" s="20">
        <f t="shared" si="12"/>
        <v>1028</v>
      </c>
    </row>
    <row r="61" spans="3:20" ht="13.5" thickBot="1">
      <c r="C61" s="20">
        <f>+D62+E63+F64+G65+H66+I67+J68+K69+L70+M71+N72+O73+P74+Q75+R76+S77</f>
        <v>2056</v>
      </c>
      <c r="T61" s="20">
        <f>+S62+R63+Q64+P65+O66+N67+M68+L69+K70+J71+I72+H73+G74+F75+E76+D77</f>
        <v>2056</v>
      </c>
    </row>
    <row r="62" spans="1:19" ht="12.75">
      <c r="A62" s="20">
        <f>SUM(D62:K62)</f>
        <v>1028</v>
      </c>
      <c r="B62" s="20">
        <f>SUM(L62:S62)</f>
        <v>1028</v>
      </c>
      <c r="D62" s="35">
        <f>D40</f>
        <v>1</v>
      </c>
      <c r="E62" s="36">
        <f>257-E40</f>
        <v>255</v>
      </c>
      <c r="F62" s="37">
        <f>F40</f>
        <v>3</v>
      </c>
      <c r="G62" s="38">
        <f>257-G40</f>
        <v>253</v>
      </c>
      <c r="H62" s="35">
        <f>H40</f>
        <v>20</v>
      </c>
      <c r="I62" s="36">
        <f>257-I40</f>
        <v>238</v>
      </c>
      <c r="J62" s="37">
        <f>J40</f>
        <v>18</v>
      </c>
      <c r="K62" s="38">
        <f>257-K40</f>
        <v>240</v>
      </c>
      <c r="L62" s="35">
        <f>L40</f>
        <v>36</v>
      </c>
      <c r="M62" s="36">
        <f>257-M40</f>
        <v>222</v>
      </c>
      <c r="N62" s="37">
        <f>N40</f>
        <v>34</v>
      </c>
      <c r="O62" s="38">
        <f>257-O40</f>
        <v>224</v>
      </c>
      <c r="P62" s="35">
        <f>P40</f>
        <v>49</v>
      </c>
      <c r="Q62" s="36">
        <f>257-Q40</f>
        <v>207</v>
      </c>
      <c r="R62" s="37">
        <f>R40</f>
        <v>51</v>
      </c>
      <c r="S62" s="38">
        <f>257-S40</f>
        <v>205</v>
      </c>
    </row>
    <row r="63" spans="1:22" ht="12.75">
      <c r="A63" s="20">
        <f aca="true" t="shared" si="13" ref="A63:A77">SUM(D63:K63)</f>
        <v>1028</v>
      </c>
      <c r="B63" s="20">
        <f aca="true" t="shared" si="14" ref="B63:B77">SUM(L63:S63)</f>
        <v>1028</v>
      </c>
      <c r="D63" s="39">
        <f>257-D41</f>
        <v>252</v>
      </c>
      <c r="E63" s="34">
        <f>E41</f>
        <v>6</v>
      </c>
      <c r="F63" s="33">
        <f>257-F41</f>
        <v>250</v>
      </c>
      <c r="G63" s="40">
        <f>G41</f>
        <v>8</v>
      </c>
      <c r="H63" s="39">
        <f>257-H41</f>
        <v>233</v>
      </c>
      <c r="I63" s="34">
        <f>I41</f>
        <v>23</v>
      </c>
      <c r="J63" s="33">
        <f>257-J41</f>
        <v>235</v>
      </c>
      <c r="K63" s="40">
        <f>K41</f>
        <v>21</v>
      </c>
      <c r="L63" s="39">
        <f>257-L41</f>
        <v>217</v>
      </c>
      <c r="M63" s="34">
        <f>M41</f>
        <v>39</v>
      </c>
      <c r="N63" s="33">
        <f>257-N41</f>
        <v>219</v>
      </c>
      <c r="O63" s="40">
        <f>O41</f>
        <v>37</v>
      </c>
      <c r="P63" s="39">
        <f>257-P41</f>
        <v>204</v>
      </c>
      <c r="Q63" s="34">
        <f>Q41</f>
        <v>54</v>
      </c>
      <c r="R63" s="33">
        <f>257-R41</f>
        <v>202</v>
      </c>
      <c r="S63" s="40">
        <f>S41</f>
        <v>56</v>
      </c>
      <c r="U63" s="20">
        <f>+E62+F63+G64+H65+I66+J67+K68+L69+M70+N71+O72+P73+Q74+R75+S76+D77</f>
        <v>2056</v>
      </c>
      <c r="V63" s="20">
        <f>+S63+R64+Q65+P66+O67+N68+M69+L70+K71+J72+I73+H74+G75+F76+E77+D62</f>
        <v>2056</v>
      </c>
    </row>
    <row r="64" spans="1:22" ht="12.75">
      <c r="A64" s="20">
        <f t="shared" si="13"/>
        <v>1028</v>
      </c>
      <c r="B64" s="20">
        <f t="shared" si="14"/>
        <v>1028</v>
      </c>
      <c r="D64" s="41">
        <f>D42</f>
        <v>9</v>
      </c>
      <c r="E64" s="32">
        <f>257-E42</f>
        <v>247</v>
      </c>
      <c r="F64" s="31">
        <f>F42</f>
        <v>11</v>
      </c>
      <c r="G64" s="42">
        <f>257-G42</f>
        <v>245</v>
      </c>
      <c r="H64" s="41">
        <f>H42</f>
        <v>28</v>
      </c>
      <c r="I64" s="32">
        <f>257-I42</f>
        <v>230</v>
      </c>
      <c r="J64" s="31">
        <f>J42</f>
        <v>26</v>
      </c>
      <c r="K64" s="42">
        <f>257-K42</f>
        <v>232</v>
      </c>
      <c r="L64" s="41">
        <f>L42</f>
        <v>44</v>
      </c>
      <c r="M64" s="32">
        <f>257-M42</f>
        <v>214</v>
      </c>
      <c r="N64" s="31">
        <f>N42</f>
        <v>42</v>
      </c>
      <c r="O64" s="42">
        <f>257-O42</f>
        <v>216</v>
      </c>
      <c r="P64" s="41">
        <f>P42</f>
        <v>57</v>
      </c>
      <c r="Q64" s="32">
        <f>257-Q42</f>
        <v>199</v>
      </c>
      <c r="R64" s="31">
        <f>R42</f>
        <v>59</v>
      </c>
      <c r="S64" s="42">
        <f>257-S42</f>
        <v>197</v>
      </c>
      <c r="U64" s="20">
        <f>+F62+G63+H64+I65+J66+K67+L68+M69+N70+O71+P72+Q73+R74+S75+D76+E77</f>
        <v>2056</v>
      </c>
      <c r="V64" s="20">
        <f>+S64+R65+Q66+P67+O68+N69+M70+L71+K72+J73+I74+H75+G76+F77+D63+E62</f>
        <v>2056</v>
      </c>
    </row>
    <row r="65" spans="1:22" ht="13.5" thickBot="1">
      <c r="A65" s="20">
        <f t="shared" si="13"/>
        <v>1028</v>
      </c>
      <c r="B65" s="20">
        <f t="shared" si="14"/>
        <v>1028</v>
      </c>
      <c r="D65" s="43">
        <f>257-D43</f>
        <v>244</v>
      </c>
      <c r="E65" s="44">
        <f>E43</f>
        <v>14</v>
      </c>
      <c r="F65" s="45">
        <f>257-F43</f>
        <v>242</v>
      </c>
      <c r="G65" s="46">
        <f>G43</f>
        <v>16</v>
      </c>
      <c r="H65" s="43">
        <f>257-H43</f>
        <v>225</v>
      </c>
      <c r="I65" s="44">
        <f>I43</f>
        <v>31</v>
      </c>
      <c r="J65" s="45">
        <f>257-J43</f>
        <v>227</v>
      </c>
      <c r="K65" s="46">
        <f>K43</f>
        <v>29</v>
      </c>
      <c r="L65" s="43">
        <f>257-L43</f>
        <v>209</v>
      </c>
      <c r="M65" s="44">
        <f>M43</f>
        <v>47</v>
      </c>
      <c r="N65" s="45">
        <f>257-N43</f>
        <v>211</v>
      </c>
      <c r="O65" s="46">
        <f>O43</f>
        <v>45</v>
      </c>
      <c r="P65" s="43">
        <f>257-P43</f>
        <v>196</v>
      </c>
      <c r="Q65" s="44">
        <f>Q43</f>
        <v>62</v>
      </c>
      <c r="R65" s="45">
        <f>257-R43</f>
        <v>194</v>
      </c>
      <c r="S65" s="46">
        <f>S43</f>
        <v>64</v>
      </c>
      <c r="U65" s="20">
        <f>+G62+H63+I64+J65+K66+L67+M68+N69+O70+P71+Q72+R73+S74+D75+E76+F77</f>
        <v>2056</v>
      </c>
      <c r="V65" s="20">
        <f>+S65+R66+Q67+P68+O69+N70+M71+L72+K73+J74+I75+H76+G77+D64+E63+F62</f>
        <v>2056</v>
      </c>
    </row>
    <row r="66" spans="1:22" ht="12.75">
      <c r="A66" s="20">
        <f t="shared" si="13"/>
        <v>1028</v>
      </c>
      <c r="B66" s="20">
        <f t="shared" si="14"/>
        <v>1028</v>
      </c>
      <c r="D66" s="35">
        <f>D44</f>
        <v>77</v>
      </c>
      <c r="E66" s="36">
        <f>257-E44</f>
        <v>179</v>
      </c>
      <c r="F66" s="37">
        <f>F44</f>
        <v>79</v>
      </c>
      <c r="G66" s="38">
        <f>257-G44</f>
        <v>177</v>
      </c>
      <c r="H66" s="35">
        <f>H44</f>
        <v>96</v>
      </c>
      <c r="I66" s="36">
        <f>257-I44</f>
        <v>162</v>
      </c>
      <c r="J66" s="37">
        <f>J44</f>
        <v>94</v>
      </c>
      <c r="K66" s="38">
        <f>257-K44</f>
        <v>164</v>
      </c>
      <c r="L66" s="35">
        <f>L44</f>
        <v>112</v>
      </c>
      <c r="M66" s="36">
        <f>257-M44</f>
        <v>146</v>
      </c>
      <c r="N66" s="37">
        <f>N44</f>
        <v>110</v>
      </c>
      <c r="O66" s="38">
        <f>257-O44</f>
        <v>148</v>
      </c>
      <c r="P66" s="35">
        <f>P44</f>
        <v>125</v>
      </c>
      <c r="Q66" s="36">
        <f>257-Q44</f>
        <v>131</v>
      </c>
      <c r="R66" s="37">
        <f>R44</f>
        <v>127</v>
      </c>
      <c r="S66" s="38">
        <f>257-S44</f>
        <v>129</v>
      </c>
      <c r="U66" s="20">
        <f>+H62+I63+J64+K65+L66+M67+N68+O69+P70+Q71+R72+S73+D74+E75+F76+G77</f>
        <v>2056</v>
      </c>
      <c r="V66" s="20">
        <f>+S66+R67+Q68+P69+O70+N71+M72+L73+K74+J75+I76+H77+D65+E64+F63+G62</f>
        <v>2056</v>
      </c>
    </row>
    <row r="67" spans="1:22" ht="12.75">
      <c r="A67" s="20">
        <f t="shared" si="13"/>
        <v>1028</v>
      </c>
      <c r="B67" s="20">
        <f t="shared" si="14"/>
        <v>1028</v>
      </c>
      <c r="D67" s="39">
        <f>257-D45</f>
        <v>184</v>
      </c>
      <c r="E67" s="34">
        <f>E45</f>
        <v>74</v>
      </c>
      <c r="F67" s="33">
        <f>257-F45</f>
        <v>182</v>
      </c>
      <c r="G67" s="40">
        <f>G45</f>
        <v>76</v>
      </c>
      <c r="H67" s="39">
        <f>257-H45</f>
        <v>165</v>
      </c>
      <c r="I67" s="34">
        <f>I45</f>
        <v>91</v>
      </c>
      <c r="J67" s="33">
        <f>257-J45</f>
        <v>167</v>
      </c>
      <c r="K67" s="40">
        <f>K45</f>
        <v>89</v>
      </c>
      <c r="L67" s="39">
        <f>257-L45</f>
        <v>149</v>
      </c>
      <c r="M67" s="34">
        <f>M45</f>
        <v>107</v>
      </c>
      <c r="N67" s="33">
        <f>257-N45</f>
        <v>151</v>
      </c>
      <c r="O67" s="40">
        <f>O45</f>
        <v>105</v>
      </c>
      <c r="P67" s="39">
        <f>257-P45</f>
        <v>136</v>
      </c>
      <c r="Q67" s="34">
        <f>Q45</f>
        <v>122</v>
      </c>
      <c r="R67" s="33">
        <f>257-R45</f>
        <v>134</v>
      </c>
      <c r="S67" s="40">
        <f>S45</f>
        <v>124</v>
      </c>
      <c r="U67" s="20">
        <f>+I62+J63+K64+L65+M66+N67+O68+P69+Q70+R71+S72+D73+E74+F75+G76+H77</f>
        <v>2056</v>
      </c>
      <c r="V67" s="20">
        <f>+S67+R68+Q69+P70+O71+N72+M73+L74+K75+J76+I77+D66+E65+F64+G63+H62</f>
        <v>2056</v>
      </c>
    </row>
    <row r="68" spans="1:22" ht="12.75">
      <c r="A68" s="20">
        <f t="shared" si="13"/>
        <v>1028</v>
      </c>
      <c r="B68" s="20">
        <f t="shared" si="14"/>
        <v>1028</v>
      </c>
      <c r="D68" s="41">
        <f>D46</f>
        <v>69</v>
      </c>
      <c r="E68" s="32">
        <f>257-E46</f>
        <v>187</v>
      </c>
      <c r="F68" s="31">
        <f>F46</f>
        <v>71</v>
      </c>
      <c r="G68" s="42">
        <f>257-G46</f>
        <v>185</v>
      </c>
      <c r="H68" s="41">
        <f>H46</f>
        <v>88</v>
      </c>
      <c r="I68" s="32">
        <f>257-I46</f>
        <v>170</v>
      </c>
      <c r="J68" s="31">
        <f>J46</f>
        <v>86</v>
      </c>
      <c r="K68" s="42">
        <f>257-K46</f>
        <v>172</v>
      </c>
      <c r="L68" s="41">
        <f>L46</f>
        <v>104</v>
      </c>
      <c r="M68" s="32">
        <f>257-M46</f>
        <v>154</v>
      </c>
      <c r="N68" s="31">
        <f>N46</f>
        <v>102</v>
      </c>
      <c r="O68" s="42">
        <f>257-O46</f>
        <v>156</v>
      </c>
      <c r="P68" s="41">
        <f>P46</f>
        <v>117</v>
      </c>
      <c r="Q68" s="32">
        <f>257-Q46</f>
        <v>139</v>
      </c>
      <c r="R68" s="31">
        <f>R46</f>
        <v>119</v>
      </c>
      <c r="S68" s="42">
        <f>257-S46</f>
        <v>137</v>
      </c>
      <c r="U68" s="20">
        <f>+J62+K63+L64+M65+N66+O67+P68+Q69+R70+S71+D72+E73+F74+G75+H76+I77</f>
        <v>2056</v>
      </c>
      <c r="V68" s="20">
        <f>+S68+R69+Q70+P71+O72+N73+M74+L75+K76+J77+D67+E66+F65+G64+H63+I62</f>
        <v>2056</v>
      </c>
    </row>
    <row r="69" spans="1:22" ht="13.5" thickBot="1">
      <c r="A69" s="20">
        <f t="shared" si="13"/>
        <v>1028</v>
      </c>
      <c r="B69" s="20">
        <f t="shared" si="14"/>
        <v>1028</v>
      </c>
      <c r="D69" s="43">
        <f>257-D47</f>
        <v>192</v>
      </c>
      <c r="E69" s="44">
        <f>E47</f>
        <v>66</v>
      </c>
      <c r="F69" s="45">
        <f>257-F47</f>
        <v>190</v>
      </c>
      <c r="G69" s="46">
        <f>G47</f>
        <v>68</v>
      </c>
      <c r="H69" s="43">
        <f>257-H47</f>
        <v>173</v>
      </c>
      <c r="I69" s="44">
        <f>I47</f>
        <v>83</v>
      </c>
      <c r="J69" s="45">
        <f>257-J47</f>
        <v>175</v>
      </c>
      <c r="K69" s="46">
        <f>K47</f>
        <v>81</v>
      </c>
      <c r="L69" s="43">
        <f>257-L47</f>
        <v>157</v>
      </c>
      <c r="M69" s="44">
        <f>M47</f>
        <v>99</v>
      </c>
      <c r="N69" s="45">
        <f>257-N47</f>
        <v>159</v>
      </c>
      <c r="O69" s="46">
        <f>O47</f>
        <v>97</v>
      </c>
      <c r="P69" s="43">
        <f>257-P47</f>
        <v>144</v>
      </c>
      <c r="Q69" s="44">
        <f>Q47</f>
        <v>114</v>
      </c>
      <c r="R69" s="45">
        <f>257-R47</f>
        <v>142</v>
      </c>
      <c r="S69" s="46">
        <f>S47</f>
        <v>116</v>
      </c>
      <c r="U69" s="20">
        <f>+K62+L63+M64+N65+O66+P67+Q68+R69+S70+D71+E72+F73+G74+H75+I76+J77</f>
        <v>2056</v>
      </c>
      <c r="V69" s="20">
        <f>+S69+R70+Q71+P72+O73+N74+M75+L76+K77+D68+E67+F66+G65+H64+I63+J62</f>
        <v>2056</v>
      </c>
    </row>
    <row r="70" spans="1:22" ht="12.75">
      <c r="A70" s="20">
        <f t="shared" si="13"/>
        <v>1028</v>
      </c>
      <c r="B70" s="20">
        <f t="shared" si="14"/>
        <v>1028</v>
      </c>
      <c r="D70" s="35">
        <f>D48</f>
        <v>141</v>
      </c>
      <c r="E70" s="36">
        <f>257-E48</f>
        <v>115</v>
      </c>
      <c r="F70" s="37">
        <f>F48</f>
        <v>143</v>
      </c>
      <c r="G70" s="38">
        <f>257-G48</f>
        <v>113</v>
      </c>
      <c r="H70" s="35">
        <f>H48</f>
        <v>160</v>
      </c>
      <c r="I70" s="36">
        <f>257-I48</f>
        <v>98</v>
      </c>
      <c r="J70" s="37">
        <f>J48</f>
        <v>158</v>
      </c>
      <c r="K70" s="38">
        <f>257-K48</f>
        <v>100</v>
      </c>
      <c r="L70" s="35">
        <f>L48</f>
        <v>176</v>
      </c>
      <c r="M70" s="36">
        <f>257-M48</f>
        <v>82</v>
      </c>
      <c r="N70" s="37">
        <f>N48</f>
        <v>174</v>
      </c>
      <c r="O70" s="38">
        <f>257-O48</f>
        <v>84</v>
      </c>
      <c r="P70" s="35">
        <f>P48</f>
        <v>189</v>
      </c>
      <c r="Q70" s="36">
        <f>257-Q48</f>
        <v>67</v>
      </c>
      <c r="R70" s="37">
        <f>R48</f>
        <v>191</v>
      </c>
      <c r="S70" s="38">
        <f>257-S48</f>
        <v>65</v>
      </c>
      <c r="U70" s="20">
        <f>+L62+M63+N64+O65+P66+Q67+R68+S69+D70+E71+F72+G73+H74+I75+J76+K77</f>
        <v>2056</v>
      </c>
      <c r="V70" s="20">
        <f>+S70+R71+Q72+P73+O74+N75+M76+L77+D69+E68+F67+G66+H65+I64+J63+K62</f>
        <v>2056</v>
      </c>
    </row>
    <row r="71" spans="1:22" ht="12.75">
      <c r="A71" s="20">
        <f t="shared" si="13"/>
        <v>1028</v>
      </c>
      <c r="B71" s="20">
        <f t="shared" si="14"/>
        <v>1028</v>
      </c>
      <c r="D71" s="39">
        <f>257-D49</f>
        <v>120</v>
      </c>
      <c r="E71" s="34">
        <f>E49</f>
        <v>138</v>
      </c>
      <c r="F71" s="33">
        <f>257-F49</f>
        <v>118</v>
      </c>
      <c r="G71" s="40">
        <f>G49</f>
        <v>140</v>
      </c>
      <c r="H71" s="39">
        <f>257-H49</f>
        <v>101</v>
      </c>
      <c r="I71" s="34">
        <f>I49</f>
        <v>155</v>
      </c>
      <c r="J71" s="33">
        <f>257-J49</f>
        <v>103</v>
      </c>
      <c r="K71" s="40">
        <f>K49</f>
        <v>153</v>
      </c>
      <c r="L71" s="39">
        <f>257-L49</f>
        <v>85</v>
      </c>
      <c r="M71" s="34">
        <f>M49</f>
        <v>171</v>
      </c>
      <c r="N71" s="33">
        <f>257-N49</f>
        <v>87</v>
      </c>
      <c r="O71" s="40">
        <f>O49</f>
        <v>169</v>
      </c>
      <c r="P71" s="39">
        <f>257-P49</f>
        <v>72</v>
      </c>
      <c r="Q71" s="34">
        <f>Q49</f>
        <v>186</v>
      </c>
      <c r="R71" s="33">
        <f>257-R49</f>
        <v>70</v>
      </c>
      <c r="S71" s="40">
        <f>S49</f>
        <v>188</v>
      </c>
      <c r="U71" s="20">
        <f>+M62+N63+O64+P65+Q66+R67+S68+D69+E70+F71+G72+H73+I74+J75+K76+L77</f>
        <v>2056</v>
      </c>
      <c r="V71" s="20">
        <f>+S71+R72+Q73+P74+O75+N76+M77+D70+E69+F68+G67+H66+I65+J64+K63+L62</f>
        <v>2056</v>
      </c>
    </row>
    <row r="72" spans="1:22" ht="12.75">
      <c r="A72" s="20">
        <f t="shared" si="13"/>
        <v>1028</v>
      </c>
      <c r="B72" s="20">
        <f t="shared" si="14"/>
        <v>1028</v>
      </c>
      <c r="D72" s="41">
        <f>D50</f>
        <v>133</v>
      </c>
      <c r="E72" s="32">
        <f>257-E50</f>
        <v>123</v>
      </c>
      <c r="F72" s="31">
        <f>F50</f>
        <v>135</v>
      </c>
      <c r="G72" s="42">
        <f>257-G50</f>
        <v>121</v>
      </c>
      <c r="H72" s="41">
        <f>H50</f>
        <v>152</v>
      </c>
      <c r="I72" s="32">
        <f>257-I50</f>
        <v>106</v>
      </c>
      <c r="J72" s="31">
        <f>J50</f>
        <v>150</v>
      </c>
      <c r="K72" s="42">
        <f>257-K50</f>
        <v>108</v>
      </c>
      <c r="L72" s="41">
        <f>L50</f>
        <v>168</v>
      </c>
      <c r="M72" s="32">
        <f>257-M50</f>
        <v>90</v>
      </c>
      <c r="N72" s="31">
        <f>N50</f>
        <v>166</v>
      </c>
      <c r="O72" s="42">
        <f>257-O50</f>
        <v>92</v>
      </c>
      <c r="P72" s="41">
        <f>P50</f>
        <v>181</v>
      </c>
      <c r="Q72" s="32">
        <f>257-Q50</f>
        <v>75</v>
      </c>
      <c r="R72" s="31">
        <f>R50</f>
        <v>183</v>
      </c>
      <c r="S72" s="42">
        <f>257-S50</f>
        <v>73</v>
      </c>
      <c r="U72" s="20">
        <f>+N62+O63+P64+Q65+R66+S67+D68+E69+F70+G71+H72+I73+J74+K75+L76+M77</f>
        <v>2056</v>
      </c>
      <c r="V72" s="20">
        <f>+S72+R73+Q74+P75+O76+N77+D71+E70+F69+G68+H67+I66+J65+K64+L63+M62</f>
        <v>2056</v>
      </c>
    </row>
    <row r="73" spans="1:22" ht="13.5" thickBot="1">
      <c r="A73" s="20">
        <f t="shared" si="13"/>
        <v>1028</v>
      </c>
      <c r="B73" s="20">
        <f t="shared" si="14"/>
        <v>1028</v>
      </c>
      <c r="D73" s="43">
        <f>257-D51</f>
        <v>128</v>
      </c>
      <c r="E73" s="44">
        <f>E51</f>
        <v>130</v>
      </c>
      <c r="F73" s="45">
        <f>257-F51</f>
        <v>126</v>
      </c>
      <c r="G73" s="46">
        <f>G51</f>
        <v>132</v>
      </c>
      <c r="H73" s="43">
        <f>257-H51</f>
        <v>109</v>
      </c>
      <c r="I73" s="44">
        <f>I51</f>
        <v>147</v>
      </c>
      <c r="J73" s="45">
        <f>257-J51</f>
        <v>111</v>
      </c>
      <c r="K73" s="46">
        <f>K51</f>
        <v>145</v>
      </c>
      <c r="L73" s="43">
        <f>257-L51</f>
        <v>93</v>
      </c>
      <c r="M73" s="44">
        <f>M51</f>
        <v>163</v>
      </c>
      <c r="N73" s="45">
        <f>257-N51</f>
        <v>95</v>
      </c>
      <c r="O73" s="46">
        <f>O51</f>
        <v>161</v>
      </c>
      <c r="P73" s="43">
        <f>257-P51</f>
        <v>80</v>
      </c>
      <c r="Q73" s="44">
        <f>Q51</f>
        <v>178</v>
      </c>
      <c r="R73" s="45">
        <f>257-R51</f>
        <v>78</v>
      </c>
      <c r="S73" s="46">
        <f>S51</f>
        <v>180</v>
      </c>
      <c r="U73" s="20">
        <f>+O62+P63+Q64+R65+S66+D67+E68+F69+G70+H71+I72+J73+K74+L75+M76+N77</f>
        <v>2056</v>
      </c>
      <c r="V73" s="20">
        <f>+S73+R74+Q75+P76+O77+D72+E71+F70+G69+H68+I67+J66+K65+L64+M63+N62</f>
        <v>2056</v>
      </c>
    </row>
    <row r="74" spans="1:22" ht="12.75">
      <c r="A74" s="20">
        <f t="shared" si="13"/>
        <v>1028</v>
      </c>
      <c r="B74" s="20">
        <f t="shared" si="14"/>
        <v>1028</v>
      </c>
      <c r="D74" s="35">
        <f>D52</f>
        <v>193</v>
      </c>
      <c r="E74" s="36">
        <f>257-E52</f>
        <v>63</v>
      </c>
      <c r="F74" s="37">
        <f>F52</f>
        <v>195</v>
      </c>
      <c r="G74" s="38">
        <f>257-G52</f>
        <v>61</v>
      </c>
      <c r="H74" s="35">
        <f>H52</f>
        <v>212</v>
      </c>
      <c r="I74" s="36">
        <f>257-I52</f>
        <v>46</v>
      </c>
      <c r="J74" s="37">
        <f>J52</f>
        <v>210</v>
      </c>
      <c r="K74" s="38">
        <f>257-K52</f>
        <v>48</v>
      </c>
      <c r="L74" s="35">
        <f>L52</f>
        <v>228</v>
      </c>
      <c r="M74" s="36">
        <f>257-M52</f>
        <v>30</v>
      </c>
      <c r="N74" s="37">
        <f>N52</f>
        <v>226</v>
      </c>
      <c r="O74" s="38">
        <f>257-O52</f>
        <v>32</v>
      </c>
      <c r="P74" s="35">
        <f>P52</f>
        <v>241</v>
      </c>
      <c r="Q74" s="36">
        <f>257-Q52</f>
        <v>15</v>
      </c>
      <c r="R74" s="37">
        <f>R52</f>
        <v>243</v>
      </c>
      <c r="S74" s="38">
        <f>257-S52</f>
        <v>13</v>
      </c>
      <c r="U74" s="20">
        <f>+P62+Q63+R64+S65+D66+E67+F68+G69+H70+I71+J72+K73+L74+M75+N76+O77</f>
        <v>2056</v>
      </c>
      <c r="V74" s="20">
        <f>+S74+R75+Q76+P77+D73+E72+F71+G70+H69+I68+J67+K66+L65+M64+N63+O62</f>
        <v>2056</v>
      </c>
    </row>
    <row r="75" spans="1:22" ht="12.75">
      <c r="A75" s="20">
        <f t="shared" si="13"/>
        <v>1028</v>
      </c>
      <c r="B75" s="20">
        <f t="shared" si="14"/>
        <v>1028</v>
      </c>
      <c r="D75" s="39">
        <f>257-D53</f>
        <v>60</v>
      </c>
      <c r="E75" s="34">
        <f>E53</f>
        <v>198</v>
      </c>
      <c r="F75" s="33">
        <f>257-F53</f>
        <v>58</v>
      </c>
      <c r="G75" s="40">
        <f>G53</f>
        <v>200</v>
      </c>
      <c r="H75" s="39">
        <f>257-H53</f>
        <v>41</v>
      </c>
      <c r="I75" s="34">
        <f>I53</f>
        <v>215</v>
      </c>
      <c r="J75" s="33">
        <f>257-J53</f>
        <v>43</v>
      </c>
      <c r="K75" s="40">
        <f>K53</f>
        <v>213</v>
      </c>
      <c r="L75" s="39">
        <f>257-L53</f>
        <v>25</v>
      </c>
      <c r="M75" s="34">
        <f>M53</f>
        <v>231</v>
      </c>
      <c r="N75" s="33">
        <f>257-N53</f>
        <v>27</v>
      </c>
      <c r="O75" s="40">
        <f>O53</f>
        <v>229</v>
      </c>
      <c r="P75" s="39">
        <f>257-P53</f>
        <v>12</v>
      </c>
      <c r="Q75" s="34">
        <f>Q53</f>
        <v>246</v>
      </c>
      <c r="R75" s="33">
        <f>257-R53</f>
        <v>10</v>
      </c>
      <c r="S75" s="40">
        <f>S53</f>
        <v>248</v>
      </c>
      <c r="U75" s="20">
        <f>+Q62+R63+S64+D65+E66+F67+G68+H69+I70+J71+K72+L73+M74+N75+O76+P77</f>
        <v>2056</v>
      </c>
      <c r="V75" s="20">
        <f>+S75+R76+Q77+D74+E73+F72+G71+H70+I69+J68+K67+L66+M65+N64+O63+P62</f>
        <v>2056</v>
      </c>
    </row>
    <row r="76" spans="1:22" ht="12.75">
      <c r="A76" s="20">
        <f t="shared" si="13"/>
        <v>1028</v>
      </c>
      <c r="B76" s="20">
        <f t="shared" si="14"/>
        <v>1028</v>
      </c>
      <c r="D76" s="41">
        <f>D54</f>
        <v>201</v>
      </c>
      <c r="E76" s="32">
        <f>257-E54</f>
        <v>55</v>
      </c>
      <c r="F76" s="31">
        <f>F54</f>
        <v>203</v>
      </c>
      <c r="G76" s="42">
        <f>257-G54</f>
        <v>53</v>
      </c>
      <c r="H76" s="41">
        <f>H54</f>
        <v>220</v>
      </c>
      <c r="I76" s="32">
        <f>257-I54</f>
        <v>38</v>
      </c>
      <c r="J76" s="31">
        <f>J54</f>
        <v>218</v>
      </c>
      <c r="K76" s="42">
        <f>257-K54</f>
        <v>40</v>
      </c>
      <c r="L76" s="41">
        <f>L54</f>
        <v>236</v>
      </c>
      <c r="M76" s="32">
        <f>257-M54</f>
        <v>22</v>
      </c>
      <c r="N76" s="31">
        <f>N54</f>
        <v>234</v>
      </c>
      <c r="O76" s="42">
        <f>257-O54</f>
        <v>24</v>
      </c>
      <c r="P76" s="41">
        <f>P54</f>
        <v>249</v>
      </c>
      <c r="Q76" s="32">
        <f>257-Q54</f>
        <v>7</v>
      </c>
      <c r="R76" s="31">
        <f>R54</f>
        <v>251</v>
      </c>
      <c r="S76" s="42">
        <f>257-S54</f>
        <v>5</v>
      </c>
      <c r="U76" s="20">
        <f>+R62+S63+D64+E65+F66+G67+H68+I69+J70+K71+L72+M73+N74+O75+P76+Q77</f>
        <v>2056</v>
      </c>
      <c r="V76" s="20">
        <f>+S76+R77+D75+E74+F73+G72+H71+I70+J69+K68+L67+M66+N65+O64+P63+Q62</f>
        <v>2056</v>
      </c>
    </row>
    <row r="77" spans="1:22" ht="13.5" thickBot="1">
      <c r="A77" s="20">
        <f t="shared" si="13"/>
        <v>1028</v>
      </c>
      <c r="B77" s="20">
        <f t="shared" si="14"/>
        <v>1028</v>
      </c>
      <c r="D77" s="43">
        <f>257-D55</f>
        <v>52</v>
      </c>
      <c r="E77" s="44">
        <f>E55</f>
        <v>206</v>
      </c>
      <c r="F77" s="45">
        <f>257-F55</f>
        <v>50</v>
      </c>
      <c r="G77" s="46">
        <f>G55</f>
        <v>208</v>
      </c>
      <c r="H77" s="43">
        <f>257-H55</f>
        <v>33</v>
      </c>
      <c r="I77" s="44">
        <f>I55</f>
        <v>223</v>
      </c>
      <c r="J77" s="45">
        <f>257-J55</f>
        <v>35</v>
      </c>
      <c r="K77" s="46">
        <f>K55</f>
        <v>221</v>
      </c>
      <c r="L77" s="43">
        <f>257-L55</f>
        <v>17</v>
      </c>
      <c r="M77" s="44">
        <f>M55</f>
        <v>239</v>
      </c>
      <c r="N77" s="45">
        <f>257-N55</f>
        <v>19</v>
      </c>
      <c r="O77" s="46">
        <f>O55</f>
        <v>237</v>
      </c>
      <c r="P77" s="43">
        <f>257-P55</f>
        <v>4</v>
      </c>
      <c r="Q77" s="44">
        <f>Q55</f>
        <v>254</v>
      </c>
      <c r="R77" s="45">
        <f>257-R55</f>
        <v>2</v>
      </c>
      <c r="S77" s="46">
        <f>S55</f>
        <v>256</v>
      </c>
      <c r="U77" s="20">
        <f>+S62+D63+E64+F65+G66+H67+I68+J69+K70+L71+M72+N73+O74+P75+Q76+R77</f>
        <v>2056</v>
      </c>
      <c r="V77" s="20">
        <f>+S77+D76+E75+F74+G73+H72+I71+J70+K69+L68+M67+N66+O65+P64+Q63+R62</f>
        <v>2056</v>
      </c>
    </row>
    <row r="80" spans="4:18" ht="12.75">
      <c r="D80" s="20">
        <f>SUM(D62:E63)</f>
        <v>514</v>
      </c>
      <c r="E80" s="20">
        <f aca="true" t="shared" si="15" ref="E80:R80">SUM(E62:F63)</f>
        <v>514</v>
      </c>
      <c r="F80" s="20">
        <f t="shared" si="15"/>
        <v>514</v>
      </c>
      <c r="G80" s="20">
        <f t="shared" si="15"/>
        <v>514</v>
      </c>
      <c r="H80" s="20">
        <f t="shared" si="15"/>
        <v>514</v>
      </c>
      <c r="I80" s="20">
        <f t="shared" si="15"/>
        <v>514</v>
      </c>
      <c r="J80" s="20">
        <f t="shared" si="15"/>
        <v>514</v>
      </c>
      <c r="K80" s="20">
        <f>SUM(K62:L63)</f>
        <v>514</v>
      </c>
      <c r="L80" s="20">
        <f t="shared" si="15"/>
        <v>514</v>
      </c>
      <c r="M80" s="20">
        <f t="shared" si="15"/>
        <v>514</v>
      </c>
      <c r="N80" s="20">
        <f t="shared" si="15"/>
        <v>514</v>
      </c>
      <c r="O80" s="20">
        <f t="shared" si="15"/>
        <v>514</v>
      </c>
      <c r="P80" s="20">
        <f t="shared" si="15"/>
        <v>514</v>
      </c>
      <c r="Q80" s="20">
        <f t="shared" si="15"/>
        <v>514</v>
      </c>
      <c r="R80" s="20">
        <f t="shared" si="15"/>
        <v>514</v>
      </c>
    </row>
    <row r="81" spans="4:18" ht="12.75">
      <c r="D81" s="20">
        <f aca="true" t="shared" si="16" ref="D81:R94">SUM(D63:E64)</f>
        <v>514</v>
      </c>
      <c r="E81" s="20">
        <f t="shared" si="16"/>
        <v>514</v>
      </c>
      <c r="F81" s="20">
        <f t="shared" si="16"/>
        <v>514</v>
      </c>
      <c r="G81" s="20">
        <f t="shared" si="16"/>
        <v>514</v>
      </c>
      <c r="H81" s="20">
        <f t="shared" si="16"/>
        <v>514</v>
      </c>
      <c r="I81" s="20">
        <f t="shared" si="16"/>
        <v>514</v>
      </c>
      <c r="J81" s="20">
        <f t="shared" si="16"/>
        <v>514</v>
      </c>
      <c r="K81" s="20">
        <f t="shared" si="16"/>
        <v>514</v>
      </c>
      <c r="L81" s="20">
        <f t="shared" si="16"/>
        <v>514</v>
      </c>
      <c r="M81" s="20">
        <f t="shared" si="16"/>
        <v>514</v>
      </c>
      <c r="N81" s="20">
        <f t="shared" si="16"/>
        <v>514</v>
      </c>
      <c r="O81" s="20">
        <f t="shared" si="16"/>
        <v>514</v>
      </c>
      <c r="P81" s="20">
        <f t="shared" si="16"/>
        <v>514</v>
      </c>
      <c r="Q81" s="20">
        <f t="shared" si="16"/>
        <v>514</v>
      </c>
      <c r="R81" s="20">
        <f t="shared" si="16"/>
        <v>514</v>
      </c>
    </row>
    <row r="82" spans="4:18" ht="12.75">
      <c r="D82" s="20">
        <f t="shared" si="16"/>
        <v>514</v>
      </c>
      <c r="E82" s="20">
        <f t="shared" si="16"/>
        <v>514</v>
      </c>
      <c r="F82" s="20">
        <f t="shared" si="16"/>
        <v>514</v>
      </c>
      <c r="G82" s="20">
        <f t="shared" si="16"/>
        <v>514</v>
      </c>
      <c r="H82" s="20">
        <f t="shared" si="16"/>
        <v>514</v>
      </c>
      <c r="I82" s="20">
        <f t="shared" si="16"/>
        <v>514</v>
      </c>
      <c r="J82" s="20">
        <f t="shared" si="16"/>
        <v>514</v>
      </c>
      <c r="K82" s="20">
        <f t="shared" si="16"/>
        <v>514</v>
      </c>
      <c r="L82" s="20">
        <f t="shared" si="16"/>
        <v>514</v>
      </c>
      <c r="M82" s="20">
        <f t="shared" si="16"/>
        <v>514</v>
      </c>
      <c r="N82" s="20">
        <f t="shared" si="16"/>
        <v>514</v>
      </c>
      <c r="O82" s="20">
        <f t="shared" si="16"/>
        <v>514</v>
      </c>
      <c r="P82" s="20">
        <f t="shared" si="16"/>
        <v>514</v>
      </c>
      <c r="Q82" s="20">
        <f t="shared" si="16"/>
        <v>514</v>
      </c>
      <c r="R82" s="20">
        <f t="shared" si="16"/>
        <v>514</v>
      </c>
    </row>
    <row r="83" spans="4:18" ht="12.75">
      <c r="D83" s="20">
        <f t="shared" si="16"/>
        <v>514</v>
      </c>
      <c r="E83" s="20">
        <f t="shared" si="16"/>
        <v>514</v>
      </c>
      <c r="F83" s="20">
        <f t="shared" si="16"/>
        <v>514</v>
      </c>
      <c r="G83" s="20">
        <f t="shared" si="16"/>
        <v>514</v>
      </c>
      <c r="H83" s="20">
        <f t="shared" si="16"/>
        <v>514</v>
      </c>
      <c r="I83" s="20">
        <f t="shared" si="16"/>
        <v>514</v>
      </c>
      <c r="J83" s="20">
        <f t="shared" si="16"/>
        <v>514</v>
      </c>
      <c r="K83" s="20">
        <f t="shared" si="16"/>
        <v>514</v>
      </c>
      <c r="L83" s="20">
        <f t="shared" si="16"/>
        <v>514</v>
      </c>
      <c r="M83" s="20">
        <f t="shared" si="16"/>
        <v>514</v>
      </c>
      <c r="N83" s="20">
        <f t="shared" si="16"/>
        <v>514</v>
      </c>
      <c r="O83" s="20">
        <f t="shared" si="16"/>
        <v>514</v>
      </c>
      <c r="P83" s="20">
        <f t="shared" si="16"/>
        <v>514</v>
      </c>
      <c r="Q83" s="20">
        <f t="shared" si="16"/>
        <v>514</v>
      </c>
      <c r="R83" s="20">
        <f t="shared" si="16"/>
        <v>514</v>
      </c>
    </row>
    <row r="84" spans="4:18" ht="12.75">
      <c r="D84" s="20">
        <f t="shared" si="16"/>
        <v>514</v>
      </c>
      <c r="E84" s="20">
        <f t="shared" si="16"/>
        <v>514</v>
      </c>
      <c r="F84" s="20">
        <f t="shared" si="16"/>
        <v>514</v>
      </c>
      <c r="G84" s="20">
        <f t="shared" si="16"/>
        <v>514</v>
      </c>
      <c r="H84" s="20">
        <f t="shared" si="16"/>
        <v>514</v>
      </c>
      <c r="I84" s="20">
        <f t="shared" si="16"/>
        <v>514</v>
      </c>
      <c r="J84" s="20">
        <f t="shared" si="16"/>
        <v>514</v>
      </c>
      <c r="K84" s="20">
        <f t="shared" si="16"/>
        <v>514</v>
      </c>
      <c r="L84" s="20">
        <f t="shared" si="16"/>
        <v>514</v>
      </c>
      <c r="M84" s="20">
        <f t="shared" si="16"/>
        <v>514</v>
      </c>
      <c r="N84" s="20">
        <f t="shared" si="16"/>
        <v>514</v>
      </c>
      <c r="O84" s="20">
        <f t="shared" si="16"/>
        <v>514</v>
      </c>
      <c r="P84" s="20">
        <f t="shared" si="16"/>
        <v>514</v>
      </c>
      <c r="Q84" s="20">
        <f t="shared" si="16"/>
        <v>514</v>
      </c>
      <c r="R84" s="20">
        <f t="shared" si="16"/>
        <v>514</v>
      </c>
    </row>
    <row r="85" spans="4:18" ht="12.75">
      <c r="D85" s="20">
        <f t="shared" si="16"/>
        <v>514</v>
      </c>
      <c r="E85" s="20">
        <f t="shared" si="16"/>
        <v>514</v>
      </c>
      <c r="F85" s="20">
        <f t="shared" si="16"/>
        <v>514</v>
      </c>
      <c r="G85" s="20">
        <f t="shared" si="16"/>
        <v>514</v>
      </c>
      <c r="H85" s="20">
        <f t="shared" si="16"/>
        <v>514</v>
      </c>
      <c r="I85" s="20">
        <f t="shared" si="16"/>
        <v>514</v>
      </c>
      <c r="J85" s="20">
        <f t="shared" si="16"/>
        <v>514</v>
      </c>
      <c r="K85" s="20">
        <f t="shared" si="16"/>
        <v>514</v>
      </c>
      <c r="L85" s="20">
        <f t="shared" si="16"/>
        <v>514</v>
      </c>
      <c r="M85" s="20">
        <f t="shared" si="16"/>
        <v>514</v>
      </c>
      <c r="N85" s="20">
        <f t="shared" si="16"/>
        <v>514</v>
      </c>
      <c r="O85" s="20">
        <f t="shared" si="16"/>
        <v>514</v>
      </c>
      <c r="P85" s="20">
        <f t="shared" si="16"/>
        <v>514</v>
      </c>
      <c r="Q85" s="20">
        <f t="shared" si="16"/>
        <v>514</v>
      </c>
      <c r="R85" s="20">
        <f t="shared" si="16"/>
        <v>514</v>
      </c>
    </row>
    <row r="86" spans="4:18" ht="12.75">
      <c r="D86" s="20">
        <f t="shared" si="16"/>
        <v>514</v>
      </c>
      <c r="E86" s="20">
        <f t="shared" si="16"/>
        <v>514</v>
      </c>
      <c r="F86" s="20">
        <f t="shared" si="16"/>
        <v>514</v>
      </c>
      <c r="G86" s="20">
        <f t="shared" si="16"/>
        <v>514</v>
      </c>
      <c r="H86" s="20">
        <f t="shared" si="16"/>
        <v>514</v>
      </c>
      <c r="I86" s="20">
        <f t="shared" si="16"/>
        <v>514</v>
      </c>
      <c r="J86" s="20">
        <f t="shared" si="16"/>
        <v>514</v>
      </c>
      <c r="K86" s="20">
        <f t="shared" si="16"/>
        <v>514</v>
      </c>
      <c r="L86" s="20">
        <f t="shared" si="16"/>
        <v>514</v>
      </c>
      <c r="M86" s="20">
        <f t="shared" si="16"/>
        <v>514</v>
      </c>
      <c r="N86" s="20">
        <f t="shared" si="16"/>
        <v>514</v>
      </c>
      <c r="O86" s="20">
        <f t="shared" si="16"/>
        <v>514</v>
      </c>
      <c r="P86" s="20">
        <f t="shared" si="16"/>
        <v>514</v>
      </c>
      <c r="Q86" s="20">
        <f t="shared" si="16"/>
        <v>514</v>
      </c>
      <c r="R86" s="20">
        <f t="shared" si="16"/>
        <v>514</v>
      </c>
    </row>
    <row r="87" spans="4:18" ht="12.75">
      <c r="D87" s="20">
        <f t="shared" si="16"/>
        <v>514</v>
      </c>
      <c r="E87" s="20">
        <f t="shared" si="16"/>
        <v>514</v>
      </c>
      <c r="F87" s="20">
        <f t="shared" si="16"/>
        <v>514</v>
      </c>
      <c r="G87" s="20">
        <f t="shared" si="16"/>
        <v>514</v>
      </c>
      <c r="H87" s="20">
        <f t="shared" si="16"/>
        <v>514</v>
      </c>
      <c r="I87" s="20">
        <f t="shared" si="16"/>
        <v>514</v>
      </c>
      <c r="J87" s="20">
        <f t="shared" si="16"/>
        <v>514</v>
      </c>
      <c r="K87" s="20">
        <f t="shared" si="16"/>
        <v>514</v>
      </c>
      <c r="L87" s="20">
        <f t="shared" si="16"/>
        <v>514</v>
      </c>
      <c r="M87" s="20">
        <f t="shared" si="16"/>
        <v>514</v>
      </c>
      <c r="N87" s="20">
        <f t="shared" si="16"/>
        <v>514</v>
      </c>
      <c r="O87" s="20">
        <f t="shared" si="16"/>
        <v>514</v>
      </c>
      <c r="P87" s="20">
        <f t="shared" si="16"/>
        <v>514</v>
      </c>
      <c r="Q87" s="20">
        <f t="shared" si="16"/>
        <v>514</v>
      </c>
      <c r="R87" s="20">
        <f t="shared" si="16"/>
        <v>514</v>
      </c>
    </row>
    <row r="88" spans="4:18" ht="12.75">
      <c r="D88" s="20">
        <f t="shared" si="16"/>
        <v>514</v>
      </c>
      <c r="E88" s="20">
        <f t="shared" si="16"/>
        <v>514</v>
      </c>
      <c r="F88" s="20">
        <f t="shared" si="16"/>
        <v>514</v>
      </c>
      <c r="G88" s="20">
        <f t="shared" si="16"/>
        <v>514</v>
      </c>
      <c r="H88" s="20">
        <f t="shared" si="16"/>
        <v>514</v>
      </c>
      <c r="I88" s="20">
        <f t="shared" si="16"/>
        <v>514</v>
      </c>
      <c r="J88" s="20">
        <f t="shared" si="16"/>
        <v>514</v>
      </c>
      <c r="K88" s="20">
        <f t="shared" si="16"/>
        <v>514</v>
      </c>
      <c r="L88" s="20">
        <f t="shared" si="16"/>
        <v>514</v>
      </c>
      <c r="M88" s="20">
        <f t="shared" si="16"/>
        <v>514</v>
      </c>
      <c r="N88" s="20">
        <f t="shared" si="16"/>
        <v>514</v>
      </c>
      <c r="O88" s="20">
        <f t="shared" si="16"/>
        <v>514</v>
      </c>
      <c r="P88" s="20">
        <f t="shared" si="16"/>
        <v>514</v>
      </c>
      <c r="Q88" s="20">
        <f t="shared" si="16"/>
        <v>514</v>
      </c>
      <c r="R88" s="20">
        <f t="shared" si="16"/>
        <v>514</v>
      </c>
    </row>
    <row r="89" spans="4:18" ht="12.75">
      <c r="D89" s="20">
        <f t="shared" si="16"/>
        <v>514</v>
      </c>
      <c r="E89" s="20">
        <f t="shared" si="16"/>
        <v>514</v>
      </c>
      <c r="F89" s="20">
        <f t="shared" si="16"/>
        <v>514</v>
      </c>
      <c r="G89" s="20">
        <f t="shared" si="16"/>
        <v>514</v>
      </c>
      <c r="H89" s="20">
        <f t="shared" si="16"/>
        <v>514</v>
      </c>
      <c r="I89" s="20">
        <f t="shared" si="16"/>
        <v>514</v>
      </c>
      <c r="J89" s="20">
        <f t="shared" si="16"/>
        <v>514</v>
      </c>
      <c r="K89" s="20">
        <f t="shared" si="16"/>
        <v>514</v>
      </c>
      <c r="L89" s="20">
        <f t="shared" si="16"/>
        <v>514</v>
      </c>
      <c r="M89" s="20">
        <f t="shared" si="16"/>
        <v>514</v>
      </c>
      <c r="N89" s="20">
        <f t="shared" si="16"/>
        <v>514</v>
      </c>
      <c r="O89" s="20">
        <f t="shared" si="16"/>
        <v>514</v>
      </c>
      <c r="P89" s="20">
        <f t="shared" si="16"/>
        <v>514</v>
      </c>
      <c r="Q89" s="20">
        <f t="shared" si="16"/>
        <v>514</v>
      </c>
      <c r="R89" s="20">
        <f t="shared" si="16"/>
        <v>514</v>
      </c>
    </row>
    <row r="90" spans="4:18" ht="12.75">
      <c r="D90" s="20">
        <f t="shared" si="16"/>
        <v>514</v>
      </c>
      <c r="E90" s="20">
        <f t="shared" si="16"/>
        <v>514</v>
      </c>
      <c r="F90" s="20">
        <f t="shared" si="16"/>
        <v>514</v>
      </c>
      <c r="G90" s="20">
        <f t="shared" si="16"/>
        <v>514</v>
      </c>
      <c r="H90" s="20">
        <f t="shared" si="16"/>
        <v>514</v>
      </c>
      <c r="I90" s="20">
        <f t="shared" si="16"/>
        <v>514</v>
      </c>
      <c r="J90" s="20">
        <f t="shared" si="16"/>
        <v>514</v>
      </c>
      <c r="K90" s="20">
        <f t="shared" si="16"/>
        <v>514</v>
      </c>
      <c r="L90" s="20">
        <f t="shared" si="16"/>
        <v>514</v>
      </c>
      <c r="M90" s="20">
        <f t="shared" si="16"/>
        <v>514</v>
      </c>
      <c r="N90" s="20">
        <f t="shared" si="16"/>
        <v>514</v>
      </c>
      <c r="O90" s="20">
        <f t="shared" si="16"/>
        <v>514</v>
      </c>
      <c r="P90" s="20">
        <f t="shared" si="16"/>
        <v>514</v>
      </c>
      <c r="Q90" s="20">
        <f t="shared" si="16"/>
        <v>514</v>
      </c>
      <c r="R90" s="20">
        <f t="shared" si="16"/>
        <v>514</v>
      </c>
    </row>
    <row r="91" spans="4:18" ht="12.75">
      <c r="D91" s="20">
        <f t="shared" si="16"/>
        <v>514</v>
      </c>
      <c r="E91" s="20">
        <f t="shared" si="16"/>
        <v>514</v>
      </c>
      <c r="F91" s="20">
        <f t="shared" si="16"/>
        <v>514</v>
      </c>
      <c r="G91" s="20">
        <f t="shared" si="16"/>
        <v>514</v>
      </c>
      <c r="H91" s="20">
        <f t="shared" si="16"/>
        <v>514</v>
      </c>
      <c r="I91" s="20">
        <f t="shared" si="16"/>
        <v>514</v>
      </c>
      <c r="J91" s="20">
        <f t="shared" si="16"/>
        <v>514</v>
      </c>
      <c r="K91" s="20">
        <f t="shared" si="16"/>
        <v>514</v>
      </c>
      <c r="L91" s="20">
        <f t="shared" si="16"/>
        <v>514</v>
      </c>
      <c r="M91" s="20">
        <f t="shared" si="16"/>
        <v>514</v>
      </c>
      <c r="N91" s="20">
        <f t="shared" si="16"/>
        <v>514</v>
      </c>
      <c r="O91" s="20">
        <f t="shared" si="16"/>
        <v>514</v>
      </c>
      <c r="P91" s="20">
        <f t="shared" si="16"/>
        <v>514</v>
      </c>
      <c r="Q91" s="20">
        <f t="shared" si="16"/>
        <v>514</v>
      </c>
      <c r="R91" s="20">
        <f t="shared" si="16"/>
        <v>514</v>
      </c>
    </row>
    <row r="92" spans="4:18" ht="12.75">
      <c r="D92" s="20">
        <f t="shared" si="16"/>
        <v>514</v>
      </c>
      <c r="E92" s="20">
        <f t="shared" si="16"/>
        <v>514</v>
      </c>
      <c r="F92" s="20">
        <f t="shared" si="16"/>
        <v>514</v>
      </c>
      <c r="G92" s="20">
        <f t="shared" si="16"/>
        <v>514</v>
      </c>
      <c r="H92" s="20">
        <f t="shared" si="16"/>
        <v>514</v>
      </c>
      <c r="I92" s="20">
        <f t="shared" si="16"/>
        <v>514</v>
      </c>
      <c r="J92" s="20">
        <f t="shared" si="16"/>
        <v>514</v>
      </c>
      <c r="K92" s="20">
        <f t="shared" si="16"/>
        <v>514</v>
      </c>
      <c r="L92" s="20">
        <f t="shared" si="16"/>
        <v>514</v>
      </c>
      <c r="M92" s="20">
        <f t="shared" si="16"/>
        <v>514</v>
      </c>
      <c r="N92" s="20">
        <f t="shared" si="16"/>
        <v>514</v>
      </c>
      <c r="O92" s="20">
        <f t="shared" si="16"/>
        <v>514</v>
      </c>
      <c r="P92" s="20">
        <f t="shared" si="16"/>
        <v>514</v>
      </c>
      <c r="Q92" s="20">
        <f t="shared" si="16"/>
        <v>514</v>
      </c>
      <c r="R92" s="20">
        <f t="shared" si="16"/>
        <v>514</v>
      </c>
    </row>
    <row r="93" spans="4:18" ht="12.75">
      <c r="D93" s="20">
        <f t="shared" si="16"/>
        <v>514</v>
      </c>
      <c r="E93" s="20">
        <f t="shared" si="16"/>
        <v>514</v>
      </c>
      <c r="F93" s="20">
        <f t="shared" si="16"/>
        <v>514</v>
      </c>
      <c r="G93" s="20">
        <f t="shared" si="16"/>
        <v>514</v>
      </c>
      <c r="H93" s="20">
        <f t="shared" si="16"/>
        <v>514</v>
      </c>
      <c r="I93" s="20">
        <f t="shared" si="16"/>
        <v>514</v>
      </c>
      <c r="J93" s="20">
        <f t="shared" si="16"/>
        <v>514</v>
      </c>
      <c r="K93" s="20">
        <f t="shared" si="16"/>
        <v>514</v>
      </c>
      <c r="L93" s="20">
        <f t="shared" si="16"/>
        <v>514</v>
      </c>
      <c r="M93" s="20">
        <f t="shared" si="16"/>
        <v>514</v>
      </c>
      <c r="N93" s="20">
        <f t="shared" si="16"/>
        <v>514</v>
      </c>
      <c r="O93" s="20">
        <f t="shared" si="16"/>
        <v>514</v>
      </c>
      <c r="P93" s="20">
        <f t="shared" si="16"/>
        <v>514</v>
      </c>
      <c r="Q93" s="20">
        <f t="shared" si="16"/>
        <v>514</v>
      </c>
      <c r="R93" s="20">
        <f t="shared" si="16"/>
        <v>514</v>
      </c>
    </row>
    <row r="94" spans="4:18" ht="12.75">
      <c r="D94" s="20">
        <f t="shared" si="16"/>
        <v>514</v>
      </c>
      <c r="E94" s="20">
        <f t="shared" si="16"/>
        <v>514</v>
      </c>
      <c r="F94" s="20">
        <f t="shared" si="16"/>
        <v>514</v>
      </c>
      <c r="G94" s="20">
        <f t="shared" si="16"/>
        <v>514</v>
      </c>
      <c r="H94" s="20">
        <f t="shared" si="16"/>
        <v>514</v>
      </c>
      <c r="I94" s="20">
        <f t="shared" si="16"/>
        <v>514</v>
      </c>
      <c r="J94" s="20">
        <f t="shared" si="16"/>
        <v>514</v>
      </c>
      <c r="K94" s="20">
        <f t="shared" si="16"/>
        <v>514</v>
      </c>
      <c r="L94" s="20">
        <f t="shared" si="16"/>
        <v>514</v>
      </c>
      <c r="M94" s="20">
        <f t="shared" si="16"/>
        <v>514</v>
      </c>
      <c r="N94" s="20">
        <f t="shared" si="16"/>
        <v>514</v>
      </c>
      <c r="O94" s="20">
        <f t="shared" si="16"/>
        <v>514</v>
      </c>
      <c r="P94" s="20">
        <f t="shared" si="16"/>
        <v>514</v>
      </c>
      <c r="Q94" s="20">
        <f t="shared" si="16"/>
        <v>514</v>
      </c>
      <c r="R94" s="20">
        <f t="shared" si="16"/>
        <v>514</v>
      </c>
    </row>
  </sheetData>
  <sheetProtection/>
  <conditionalFormatting sqref="D62:S77">
    <cfRule type="cellIs" priority="1" dxfId="2" operator="equal" stopIfTrue="1">
      <formula>D40</formula>
    </cfRule>
    <cfRule type="cellIs" priority="2" dxfId="1" operator="notEqual" stopIfTrue="1">
      <formula>D40</formula>
    </cfRule>
  </conditionalFormatting>
  <conditionalFormatting sqref="D80:R94">
    <cfRule type="cellIs" priority="3" dxfId="0" operator="notEqual" stopIfTrue="1">
      <formula>514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customWidth="1"/>
    <col min="3" max="24" width="5.00390625" style="0" bestFit="1" customWidth="1"/>
  </cols>
  <sheetData>
    <row r="1" spans="6:21" ht="12.75">
      <c r="F1" s="101">
        <v>1</v>
      </c>
      <c r="G1" s="102">
        <v>2</v>
      </c>
      <c r="H1" s="119">
        <v>2</v>
      </c>
      <c r="I1" s="74">
        <v>1</v>
      </c>
      <c r="J1" s="72">
        <v>2</v>
      </c>
      <c r="K1" s="128">
        <v>1</v>
      </c>
      <c r="L1" s="103">
        <v>1</v>
      </c>
      <c r="M1" s="104">
        <v>2</v>
      </c>
      <c r="N1" s="101">
        <v>1</v>
      </c>
      <c r="O1" s="102">
        <v>2</v>
      </c>
      <c r="P1" s="119">
        <v>2</v>
      </c>
      <c r="Q1" s="74">
        <v>1</v>
      </c>
      <c r="R1" s="72">
        <v>2</v>
      </c>
      <c r="S1" s="128">
        <v>1</v>
      </c>
      <c r="T1" s="103">
        <v>1</v>
      </c>
      <c r="U1" s="104">
        <v>2</v>
      </c>
    </row>
    <row r="2" spans="6:21" ht="12.75">
      <c r="F2" s="105">
        <v>3</v>
      </c>
      <c r="G2" s="106">
        <v>4</v>
      </c>
      <c r="H2" s="120">
        <v>4</v>
      </c>
      <c r="I2" s="121">
        <v>3</v>
      </c>
      <c r="J2" s="129">
        <v>4</v>
      </c>
      <c r="K2" s="130">
        <v>3</v>
      </c>
      <c r="L2" s="107">
        <v>3</v>
      </c>
      <c r="M2" s="108">
        <v>4</v>
      </c>
      <c r="N2" s="105">
        <v>3</v>
      </c>
      <c r="O2" s="106">
        <v>4</v>
      </c>
      <c r="P2" s="120">
        <v>4</v>
      </c>
      <c r="Q2" s="121">
        <v>3</v>
      </c>
      <c r="R2" s="129">
        <v>4</v>
      </c>
      <c r="S2" s="130">
        <v>3</v>
      </c>
      <c r="T2" s="107">
        <v>3</v>
      </c>
      <c r="U2" s="108">
        <v>4</v>
      </c>
    </row>
    <row r="3" spans="6:21" ht="12.75">
      <c r="F3" s="122">
        <v>3</v>
      </c>
      <c r="G3" s="123">
        <v>4</v>
      </c>
      <c r="H3" s="125">
        <v>4</v>
      </c>
      <c r="I3" s="126">
        <v>3</v>
      </c>
      <c r="J3" s="131">
        <v>4</v>
      </c>
      <c r="K3" s="132">
        <v>3</v>
      </c>
      <c r="L3" s="134">
        <v>3</v>
      </c>
      <c r="M3" s="135">
        <v>4</v>
      </c>
      <c r="N3" s="122">
        <v>3</v>
      </c>
      <c r="O3" s="123">
        <v>4</v>
      </c>
      <c r="P3" s="125">
        <v>4</v>
      </c>
      <c r="Q3" s="126">
        <v>3</v>
      </c>
      <c r="R3" s="131">
        <v>4</v>
      </c>
      <c r="S3" s="132">
        <v>3</v>
      </c>
      <c r="T3" s="134">
        <v>3</v>
      </c>
      <c r="U3" s="135">
        <v>4</v>
      </c>
    </row>
    <row r="4" spans="6:21" ht="13.5" thickBot="1">
      <c r="F4" s="89">
        <v>1</v>
      </c>
      <c r="G4" s="124">
        <v>2</v>
      </c>
      <c r="H4" s="127">
        <v>2</v>
      </c>
      <c r="I4" s="100">
        <v>1</v>
      </c>
      <c r="J4" s="98">
        <v>2</v>
      </c>
      <c r="K4" s="133">
        <v>1</v>
      </c>
      <c r="L4" s="136">
        <v>1</v>
      </c>
      <c r="M4" s="91">
        <v>2</v>
      </c>
      <c r="N4" s="89">
        <v>1</v>
      </c>
      <c r="O4" s="124">
        <v>2</v>
      </c>
      <c r="P4" s="127">
        <v>2</v>
      </c>
      <c r="Q4" s="100">
        <v>1</v>
      </c>
      <c r="R4" s="98">
        <v>2</v>
      </c>
      <c r="S4" s="133">
        <v>1</v>
      </c>
      <c r="T4" s="136">
        <v>1</v>
      </c>
      <c r="U4" s="91">
        <v>2</v>
      </c>
    </row>
    <row r="5" spans="6:21" ht="12.75">
      <c r="F5" s="83">
        <v>3</v>
      </c>
      <c r="G5" s="137">
        <v>4</v>
      </c>
      <c r="H5" s="140">
        <v>4</v>
      </c>
      <c r="I5" s="94">
        <v>3</v>
      </c>
      <c r="J5" s="92">
        <v>4</v>
      </c>
      <c r="K5" s="141">
        <v>3</v>
      </c>
      <c r="L5" s="146">
        <v>3</v>
      </c>
      <c r="M5" s="85">
        <v>4</v>
      </c>
      <c r="N5" s="83">
        <v>3</v>
      </c>
      <c r="O5" s="137">
        <v>4</v>
      </c>
      <c r="P5" s="140">
        <v>4</v>
      </c>
      <c r="Q5" s="94">
        <v>3</v>
      </c>
      <c r="R5" s="92">
        <v>4</v>
      </c>
      <c r="S5" s="141">
        <v>3</v>
      </c>
      <c r="T5" s="146">
        <v>3</v>
      </c>
      <c r="U5" s="85">
        <v>4</v>
      </c>
    </row>
    <row r="6" spans="6:21" ht="12.75">
      <c r="F6" s="138">
        <v>1</v>
      </c>
      <c r="G6" s="139">
        <v>2</v>
      </c>
      <c r="H6" s="142">
        <v>2</v>
      </c>
      <c r="I6" s="143">
        <v>1</v>
      </c>
      <c r="J6" s="144">
        <v>2</v>
      </c>
      <c r="K6" s="145">
        <v>1</v>
      </c>
      <c r="L6" s="147">
        <v>1</v>
      </c>
      <c r="M6" s="148">
        <v>2</v>
      </c>
      <c r="N6" s="138">
        <v>1</v>
      </c>
      <c r="O6" s="139">
        <v>2</v>
      </c>
      <c r="P6" s="142">
        <v>2</v>
      </c>
      <c r="Q6" s="143">
        <v>1</v>
      </c>
      <c r="R6" s="144">
        <v>2</v>
      </c>
      <c r="S6" s="145">
        <v>1</v>
      </c>
      <c r="T6" s="147">
        <v>1</v>
      </c>
      <c r="U6" s="148">
        <v>2</v>
      </c>
    </row>
    <row r="7" spans="6:21" ht="12.75">
      <c r="F7" s="109">
        <v>1</v>
      </c>
      <c r="G7" s="110">
        <v>2</v>
      </c>
      <c r="H7" s="149">
        <v>2</v>
      </c>
      <c r="I7" s="150">
        <v>1</v>
      </c>
      <c r="J7" s="151">
        <v>2</v>
      </c>
      <c r="K7" s="152">
        <v>1</v>
      </c>
      <c r="L7" s="111">
        <v>1</v>
      </c>
      <c r="M7" s="112">
        <v>2</v>
      </c>
      <c r="N7" s="109">
        <v>1</v>
      </c>
      <c r="O7" s="110">
        <v>2</v>
      </c>
      <c r="P7" s="149">
        <v>2</v>
      </c>
      <c r="Q7" s="150">
        <v>1</v>
      </c>
      <c r="R7" s="151">
        <v>2</v>
      </c>
      <c r="S7" s="152">
        <v>1</v>
      </c>
      <c r="T7" s="111">
        <v>1</v>
      </c>
      <c r="U7" s="112">
        <v>2</v>
      </c>
    </row>
    <row r="8" spans="6:21" ht="13.5" thickBot="1">
      <c r="F8" s="113">
        <v>3</v>
      </c>
      <c r="G8" s="114">
        <v>4</v>
      </c>
      <c r="H8" s="153">
        <v>4</v>
      </c>
      <c r="I8" s="80">
        <v>3</v>
      </c>
      <c r="J8" s="78">
        <v>4</v>
      </c>
      <c r="K8" s="154">
        <v>3</v>
      </c>
      <c r="L8" s="115">
        <v>3</v>
      </c>
      <c r="M8" s="116">
        <v>4</v>
      </c>
      <c r="N8" s="113">
        <v>3</v>
      </c>
      <c r="O8" s="114">
        <v>4</v>
      </c>
      <c r="P8" s="153">
        <v>4</v>
      </c>
      <c r="Q8" s="80">
        <v>3</v>
      </c>
      <c r="R8" s="78">
        <v>4</v>
      </c>
      <c r="S8" s="154">
        <v>3</v>
      </c>
      <c r="T8" s="115">
        <v>3</v>
      </c>
      <c r="U8" s="116">
        <v>4</v>
      </c>
    </row>
    <row r="9" spans="6:21" ht="12.75">
      <c r="F9" s="101">
        <v>1</v>
      </c>
      <c r="G9" s="102">
        <v>2</v>
      </c>
      <c r="H9" s="119">
        <v>2</v>
      </c>
      <c r="I9" s="74">
        <v>1</v>
      </c>
      <c r="J9" s="72">
        <v>2</v>
      </c>
      <c r="K9" s="128">
        <v>1</v>
      </c>
      <c r="L9" s="103">
        <v>1</v>
      </c>
      <c r="M9" s="104">
        <v>2</v>
      </c>
      <c r="N9" s="101">
        <v>1</v>
      </c>
      <c r="O9" s="102">
        <v>2</v>
      </c>
      <c r="P9" s="119">
        <v>2</v>
      </c>
      <c r="Q9" s="74">
        <v>1</v>
      </c>
      <c r="R9" s="72">
        <v>2</v>
      </c>
      <c r="S9" s="128">
        <v>1</v>
      </c>
      <c r="T9" s="103">
        <v>1</v>
      </c>
      <c r="U9" s="104">
        <v>2</v>
      </c>
    </row>
    <row r="10" spans="6:21" ht="12.75">
      <c r="F10" s="105">
        <v>3</v>
      </c>
      <c r="G10" s="106">
        <v>4</v>
      </c>
      <c r="H10" s="120">
        <v>4</v>
      </c>
      <c r="I10" s="121">
        <v>3</v>
      </c>
      <c r="J10" s="129">
        <v>4</v>
      </c>
      <c r="K10" s="130">
        <v>3</v>
      </c>
      <c r="L10" s="107">
        <v>3</v>
      </c>
      <c r="M10" s="108">
        <v>4</v>
      </c>
      <c r="N10" s="105">
        <v>3</v>
      </c>
      <c r="O10" s="106">
        <v>4</v>
      </c>
      <c r="P10" s="120">
        <v>4</v>
      </c>
      <c r="Q10" s="121">
        <v>3</v>
      </c>
      <c r="R10" s="129">
        <v>4</v>
      </c>
      <c r="S10" s="130">
        <v>3</v>
      </c>
      <c r="T10" s="107">
        <v>3</v>
      </c>
      <c r="U10" s="108">
        <v>4</v>
      </c>
    </row>
    <row r="11" spans="6:21" ht="12.75">
      <c r="F11" s="122">
        <v>3</v>
      </c>
      <c r="G11" s="123">
        <v>4</v>
      </c>
      <c r="H11" s="125">
        <v>4</v>
      </c>
      <c r="I11" s="126">
        <v>3</v>
      </c>
      <c r="J11" s="131">
        <v>4</v>
      </c>
      <c r="K11" s="132">
        <v>3</v>
      </c>
      <c r="L11" s="134">
        <v>3</v>
      </c>
      <c r="M11" s="135">
        <v>4</v>
      </c>
      <c r="N11" s="122">
        <v>3</v>
      </c>
      <c r="O11" s="123">
        <v>4</v>
      </c>
      <c r="P11" s="125">
        <v>4</v>
      </c>
      <c r="Q11" s="126">
        <v>3</v>
      </c>
      <c r="R11" s="131">
        <v>4</v>
      </c>
      <c r="S11" s="132">
        <v>3</v>
      </c>
      <c r="T11" s="134">
        <v>3</v>
      </c>
      <c r="U11" s="135">
        <v>4</v>
      </c>
    </row>
    <row r="12" spans="6:21" ht="13.5" thickBot="1">
      <c r="F12" s="89">
        <v>1</v>
      </c>
      <c r="G12" s="124">
        <v>2</v>
      </c>
      <c r="H12" s="127">
        <v>2</v>
      </c>
      <c r="I12" s="100">
        <v>1</v>
      </c>
      <c r="J12" s="98">
        <v>2</v>
      </c>
      <c r="K12" s="133">
        <v>1</v>
      </c>
      <c r="L12" s="136">
        <v>1</v>
      </c>
      <c r="M12" s="91">
        <v>2</v>
      </c>
      <c r="N12" s="89">
        <v>1</v>
      </c>
      <c r="O12" s="124">
        <v>2</v>
      </c>
      <c r="P12" s="127">
        <v>2</v>
      </c>
      <c r="Q12" s="100">
        <v>1</v>
      </c>
      <c r="R12" s="98">
        <v>2</v>
      </c>
      <c r="S12" s="133">
        <v>1</v>
      </c>
      <c r="T12" s="136">
        <v>1</v>
      </c>
      <c r="U12" s="91">
        <v>2</v>
      </c>
    </row>
    <row r="13" spans="6:21" ht="12.75">
      <c r="F13" s="83">
        <v>3</v>
      </c>
      <c r="G13" s="137">
        <v>4</v>
      </c>
      <c r="H13" s="140">
        <v>4</v>
      </c>
      <c r="I13" s="94">
        <v>3</v>
      </c>
      <c r="J13" s="92">
        <v>4</v>
      </c>
      <c r="K13" s="141">
        <v>3</v>
      </c>
      <c r="L13" s="146">
        <v>3</v>
      </c>
      <c r="M13" s="85">
        <v>4</v>
      </c>
      <c r="N13" s="83">
        <v>3</v>
      </c>
      <c r="O13" s="137">
        <v>4</v>
      </c>
      <c r="P13" s="140">
        <v>4</v>
      </c>
      <c r="Q13" s="94">
        <v>3</v>
      </c>
      <c r="R13" s="92">
        <v>4</v>
      </c>
      <c r="S13" s="141">
        <v>3</v>
      </c>
      <c r="T13" s="146">
        <v>3</v>
      </c>
      <c r="U13" s="85">
        <v>4</v>
      </c>
    </row>
    <row r="14" spans="6:21" ht="12.75">
      <c r="F14" s="138">
        <v>1</v>
      </c>
      <c r="G14" s="139">
        <v>2</v>
      </c>
      <c r="H14" s="142">
        <v>2</v>
      </c>
      <c r="I14" s="143">
        <v>1</v>
      </c>
      <c r="J14" s="144">
        <v>2</v>
      </c>
      <c r="K14" s="145">
        <v>1</v>
      </c>
      <c r="L14" s="147">
        <v>1</v>
      </c>
      <c r="M14" s="148">
        <v>2</v>
      </c>
      <c r="N14" s="138">
        <v>1</v>
      </c>
      <c r="O14" s="139">
        <v>2</v>
      </c>
      <c r="P14" s="142">
        <v>2</v>
      </c>
      <c r="Q14" s="143">
        <v>1</v>
      </c>
      <c r="R14" s="144">
        <v>2</v>
      </c>
      <c r="S14" s="145">
        <v>1</v>
      </c>
      <c r="T14" s="147">
        <v>1</v>
      </c>
      <c r="U14" s="148">
        <v>2</v>
      </c>
    </row>
    <row r="15" spans="6:21" ht="12.75">
      <c r="F15" s="109">
        <v>1</v>
      </c>
      <c r="G15" s="110">
        <v>2</v>
      </c>
      <c r="H15" s="149">
        <v>2</v>
      </c>
      <c r="I15" s="150">
        <v>1</v>
      </c>
      <c r="J15" s="151">
        <v>2</v>
      </c>
      <c r="K15" s="152">
        <v>1</v>
      </c>
      <c r="L15" s="111">
        <v>1</v>
      </c>
      <c r="M15" s="112">
        <v>2</v>
      </c>
      <c r="N15" s="109">
        <v>1</v>
      </c>
      <c r="O15" s="110">
        <v>2</v>
      </c>
      <c r="P15" s="149">
        <v>2</v>
      </c>
      <c r="Q15" s="150">
        <v>1</v>
      </c>
      <c r="R15" s="151">
        <v>2</v>
      </c>
      <c r="S15" s="152">
        <v>1</v>
      </c>
      <c r="T15" s="111">
        <v>1</v>
      </c>
      <c r="U15" s="112">
        <v>2</v>
      </c>
    </row>
    <row r="16" spans="6:21" ht="13.5" thickBot="1">
      <c r="F16" s="113">
        <v>3</v>
      </c>
      <c r="G16" s="114">
        <v>4</v>
      </c>
      <c r="H16" s="153">
        <v>4</v>
      </c>
      <c r="I16" s="80">
        <v>3</v>
      </c>
      <c r="J16" s="78">
        <v>4</v>
      </c>
      <c r="K16" s="154">
        <v>3</v>
      </c>
      <c r="L16" s="115">
        <v>3</v>
      </c>
      <c r="M16" s="116">
        <v>4</v>
      </c>
      <c r="N16" s="113">
        <v>3</v>
      </c>
      <c r="O16" s="114">
        <v>4</v>
      </c>
      <c r="P16" s="153">
        <v>4</v>
      </c>
      <c r="Q16" s="80">
        <v>3</v>
      </c>
      <c r="R16" s="78">
        <v>4</v>
      </c>
      <c r="S16" s="154">
        <v>3</v>
      </c>
      <c r="T16" s="115">
        <v>3</v>
      </c>
      <c r="U16" s="116">
        <v>4</v>
      </c>
    </row>
    <row r="17" spans="6:21" ht="12.75"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6:21" ht="13.5" thickBot="1"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6:21" ht="12.75">
      <c r="F19" s="101">
        <v>1</v>
      </c>
      <c r="G19" s="102">
        <v>1</v>
      </c>
      <c r="H19" s="103">
        <v>2</v>
      </c>
      <c r="I19" s="104">
        <v>2</v>
      </c>
      <c r="J19" s="101">
        <v>3</v>
      </c>
      <c r="K19" s="102">
        <v>3</v>
      </c>
      <c r="L19" s="103">
        <v>4</v>
      </c>
      <c r="M19" s="104">
        <v>4</v>
      </c>
      <c r="N19" s="101">
        <v>5</v>
      </c>
      <c r="O19" s="102">
        <v>5</v>
      </c>
      <c r="P19" s="103">
        <v>6</v>
      </c>
      <c r="Q19" s="104">
        <v>6</v>
      </c>
      <c r="R19" s="101">
        <v>7</v>
      </c>
      <c r="S19" s="102">
        <v>7</v>
      </c>
      <c r="T19" s="103">
        <v>8</v>
      </c>
      <c r="U19" s="104">
        <v>8</v>
      </c>
    </row>
    <row r="20" spans="6:21" ht="12.75">
      <c r="F20" s="105">
        <v>1</v>
      </c>
      <c r="G20" s="106">
        <v>1</v>
      </c>
      <c r="H20" s="107">
        <v>2</v>
      </c>
      <c r="I20" s="108">
        <v>2</v>
      </c>
      <c r="J20" s="105">
        <v>3</v>
      </c>
      <c r="K20" s="106">
        <v>3</v>
      </c>
      <c r="L20" s="107">
        <v>4</v>
      </c>
      <c r="M20" s="108">
        <v>4</v>
      </c>
      <c r="N20" s="105">
        <v>5</v>
      </c>
      <c r="O20" s="106">
        <v>5</v>
      </c>
      <c r="P20" s="107">
        <v>6</v>
      </c>
      <c r="Q20" s="108">
        <v>6</v>
      </c>
      <c r="R20" s="105">
        <v>7</v>
      </c>
      <c r="S20" s="106">
        <v>7</v>
      </c>
      <c r="T20" s="107">
        <v>8</v>
      </c>
      <c r="U20" s="108">
        <v>8</v>
      </c>
    </row>
    <row r="21" spans="6:21" ht="12.75">
      <c r="F21" s="109">
        <v>9</v>
      </c>
      <c r="G21" s="110">
        <v>9</v>
      </c>
      <c r="H21" s="111">
        <v>10</v>
      </c>
      <c r="I21" s="112">
        <v>10</v>
      </c>
      <c r="J21" s="109">
        <v>11</v>
      </c>
      <c r="K21" s="110">
        <v>11</v>
      </c>
      <c r="L21" s="111">
        <v>12</v>
      </c>
      <c r="M21" s="112">
        <v>12</v>
      </c>
      <c r="N21" s="109">
        <v>13</v>
      </c>
      <c r="O21" s="110">
        <v>13</v>
      </c>
      <c r="P21" s="111">
        <v>14</v>
      </c>
      <c r="Q21" s="112">
        <v>14</v>
      </c>
      <c r="R21" s="109">
        <v>15</v>
      </c>
      <c r="S21" s="110">
        <v>15</v>
      </c>
      <c r="T21" s="111">
        <v>16</v>
      </c>
      <c r="U21" s="112">
        <v>16</v>
      </c>
    </row>
    <row r="22" spans="6:21" ht="13.5" thickBot="1">
      <c r="F22" s="113">
        <v>9</v>
      </c>
      <c r="G22" s="114">
        <v>9</v>
      </c>
      <c r="H22" s="115">
        <v>10</v>
      </c>
      <c r="I22" s="116">
        <v>10</v>
      </c>
      <c r="J22" s="113">
        <v>11</v>
      </c>
      <c r="K22" s="114">
        <v>11</v>
      </c>
      <c r="L22" s="115">
        <v>12</v>
      </c>
      <c r="M22" s="116">
        <v>12</v>
      </c>
      <c r="N22" s="113">
        <v>13</v>
      </c>
      <c r="O22" s="114">
        <v>13</v>
      </c>
      <c r="P22" s="115">
        <v>14</v>
      </c>
      <c r="Q22" s="116">
        <v>14</v>
      </c>
      <c r="R22" s="113">
        <v>15</v>
      </c>
      <c r="S22" s="114">
        <v>15</v>
      </c>
      <c r="T22" s="115">
        <v>16</v>
      </c>
      <c r="U22" s="116">
        <v>16</v>
      </c>
    </row>
    <row r="23" spans="6:21" ht="12.75">
      <c r="F23" s="101">
        <v>17</v>
      </c>
      <c r="G23" s="102">
        <v>17</v>
      </c>
      <c r="H23" s="117">
        <v>18</v>
      </c>
      <c r="I23" s="104">
        <v>18</v>
      </c>
      <c r="J23" s="101">
        <v>19</v>
      </c>
      <c r="K23" s="102">
        <v>19</v>
      </c>
      <c r="L23" s="103">
        <v>20</v>
      </c>
      <c r="M23" s="104">
        <v>20</v>
      </c>
      <c r="N23" s="101">
        <v>21</v>
      </c>
      <c r="O23" s="102">
        <v>21</v>
      </c>
      <c r="P23" s="117">
        <v>22</v>
      </c>
      <c r="Q23" s="104">
        <v>22</v>
      </c>
      <c r="R23" s="101">
        <v>23</v>
      </c>
      <c r="S23" s="102">
        <v>23</v>
      </c>
      <c r="T23" s="103">
        <v>24</v>
      </c>
      <c r="U23" s="104">
        <v>24</v>
      </c>
    </row>
    <row r="24" spans="6:21" ht="12.75">
      <c r="F24" s="105">
        <v>17</v>
      </c>
      <c r="G24" s="106">
        <v>17</v>
      </c>
      <c r="H24" s="66">
        <v>18</v>
      </c>
      <c r="I24" s="118">
        <v>18</v>
      </c>
      <c r="J24" s="105">
        <v>19</v>
      </c>
      <c r="K24" s="106">
        <v>19</v>
      </c>
      <c r="L24" s="107">
        <v>20</v>
      </c>
      <c r="M24" s="108">
        <v>20</v>
      </c>
      <c r="N24" s="105">
        <v>21</v>
      </c>
      <c r="O24" s="106">
        <v>21</v>
      </c>
      <c r="P24" s="66">
        <v>22</v>
      </c>
      <c r="Q24" s="118">
        <v>22</v>
      </c>
      <c r="R24" s="105">
        <v>23</v>
      </c>
      <c r="S24" s="106">
        <v>23</v>
      </c>
      <c r="T24" s="107">
        <v>24</v>
      </c>
      <c r="U24" s="108">
        <v>24</v>
      </c>
    </row>
    <row r="25" spans="6:21" ht="12.75">
      <c r="F25" s="109">
        <v>25</v>
      </c>
      <c r="G25" s="110">
        <v>25</v>
      </c>
      <c r="H25" s="111">
        <v>26</v>
      </c>
      <c r="I25" s="112">
        <v>26</v>
      </c>
      <c r="J25" s="109">
        <v>27</v>
      </c>
      <c r="K25" s="110">
        <v>27</v>
      </c>
      <c r="L25" s="111">
        <v>28</v>
      </c>
      <c r="M25" s="112">
        <v>28</v>
      </c>
      <c r="N25" s="109">
        <v>29</v>
      </c>
      <c r="O25" s="110">
        <v>29</v>
      </c>
      <c r="P25" s="111">
        <v>30</v>
      </c>
      <c r="Q25" s="112">
        <v>30</v>
      </c>
      <c r="R25" s="109">
        <v>31</v>
      </c>
      <c r="S25" s="110">
        <v>31</v>
      </c>
      <c r="T25" s="111">
        <v>32</v>
      </c>
      <c r="U25" s="112">
        <v>32</v>
      </c>
    </row>
    <row r="26" spans="6:21" ht="13.5" thickBot="1">
      <c r="F26" s="113">
        <v>25</v>
      </c>
      <c r="G26" s="114">
        <v>25</v>
      </c>
      <c r="H26" s="115">
        <v>26</v>
      </c>
      <c r="I26" s="116">
        <v>26</v>
      </c>
      <c r="J26" s="113">
        <v>27</v>
      </c>
      <c r="K26" s="114">
        <v>27</v>
      </c>
      <c r="L26" s="115">
        <v>28</v>
      </c>
      <c r="M26" s="116">
        <v>28</v>
      </c>
      <c r="N26" s="113">
        <v>29</v>
      </c>
      <c r="O26" s="114">
        <v>29</v>
      </c>
      <c r="P26" s="115">
        <v>30</v>
      </c>
      <c r="Q26" s="116">
        <v>30</v>
      </c>
      <c r="R26" s="113">
        <v>31</v>
      </c>
      <c r="S26" s="114">
        <v>31</v>
      </c>
      <c r="T26" s="115">
        <v>32</v>
      </c>
      <c r="U26" s="116">
        <v>32</v>
      </c>
    </row>
    <row r="27" spans="6:21" ht="12.75">
      <c r="F27" s="101">
        <v>33</v>
      </c>
      <c r="G27" s="102">
        <v>33</v>
      </c>
      <c r="H27" s="103">
        <v>34</v>
      </c>
      <c r="I27" s="104">
        <v>34</v>
      </c>
      <c r="J27" s="101">
        <v>35</v>
      </c>
      <c r="K27" s="102">
        <v>35</v>
      </c>
      <c r="L27" s="103">
        <v>36</v>
      </c>
      <c r="M27" s="104">
        <v>36</v>
      </c>
      <c r="N27" s="101">
        <v>37</v>
      </c>
      <c r="O27" s="102">
        <v>37</v>
      </c>
      <c r="P27" s="103">
        <v>38</v>
      </c>
      <c r="Q27" s="104">
        <v>38</v>
      </c>
      <c r="R27" s="101">
        <v>39</v>
      </c>
      <c r="S27" s="102">
        <v>39</v>
      </c>
      <c r="T27" s="103">
        <v>40</v>
      </c>
      <c r="U27" s="104">
        <v>40</v>
      </c>
    </row>
    <row r="28" spans="6:21" ht="12.75">
      <c r="F28" s="105">
        <v>33</v>
      </c>
      <c r="G28" s="106">
        <v>33</v>
      </c>
      <c r="H28" s="107">
        <v>34</v>
      </c>
      <c r="I28" s="108">
        <v>34</v>
      </c>
      <c r="J28" s="105">
        <v>35</v>
      </c>
      <c r="K28" s="106">
        <v>35</v>
      </c>
      <c r="L28" s="107">
        <v>36</v>
      </c>
      <c r="M28" s="108">
        <v>36</v>
      </c>
      <c r="N28" s="105">
        <v>37</v>
      </c>
      <c r="O28" s="106">
        <v>37</v>
      </c>
      <c r="P28" s="107">
        <v>38</v>
      </c>
      <c r="Q28" s="108">
        <v>38</v>
      </c>
      <c r="R28" s="105">
        <v>39</v>
      </c>
      <c r="S28" s="106">
        <v>39</v>
      </c>
      <c r="T28" s="107">
        <v>40</v>
      </c>
      <c r="U28" s="108">
        <v>40</v>
      </c>
    </row>
    <row r="29" spans="6:21" ht="12.75">
      <c r="F29" s="109">
        <v>41</v>
      </c>
      <c r="G29" s="110">
        <v>41</v>
      </c>
      <c r="H29" s="111">
        <v>42</v>
      </c>
      <c r="I29" s="112">
        <v>42</v>
      </c>
      <c r="J29" s="109">
        <v>43</v>
      </c>
      <c r="K29" s="110">
        <v>43</v>
      </c>
      <c r="L29" s="111">
        <v>44</v>
      </c>
      <c r="M29" s="112">
        <v>44</v>
      </c>
      <c r="N29" s="109">
        <v>45</v>
      </c>
      <c r="O29" s="110">
        <v>45</v>
      </c>
      <c r="P29" s="111">
        <v>46</v>
      </c>
      <c r="Q29" s="112">
        <v>46</v>
      </c>
      <c r="R29" s="109">
        <v>47</v>
      </c>
      <c r="S29" s="110">
        <v>47</v>
      </c>
      <c r="T29" s="111">
        <v>48</v>
      </c>
      <c r="U29" s="112">
        <v>48</v>
      </c>
    </row>
    <row r="30" spans="6:21" ht="13.5" thickBot="1">
      <c r="F30" s="113">
        <v>41</v>
      </c>
      <c r="G30" s="114">
        <v>41</v>
      </c>
      <c r="H30" s="115">
        <v>42</v>
      </c>
      <c r="I30" s="116">
        <v>42</v>
      </c>
      <c r="J30" s="113">
        <v>43</v>
      </c>
      <c r="K30" s="114">
        <v>43</v>
      </c>
      <c r="L30" s="115">
        <v>44</v>
      </c>
      <c r="M30" s="116">
        <v>44</v>
      </c>
      <c r="N30" s="113">
        <v>45</v>
      </c>
      <c r="O30" s="114">
        <v>45</v>
      </c>
      <c r="P30" s="115">
        <v>46</v>
      </c>
      <c r="Q30" s="116">
        <v>46</v>
      </c>
      <c r="R30" s="113">
        <v>47</v>
      </c>
      <c r="S30" s="114">
        <v>47</v>
      </c>
      <c r="T30" s="115">
        <v>48</v>
      </c>
      <c r="U30" s="116">
        <v>48</v>
      </c>
    </row>
    <row r="31" spans="6:21" ht="12.75">
      <c r="F31" s="101">
        <v>49</v>
      </c>
      <c r="G31" s="102">
        <v>49</v>
      </c>
      <c r="H31" s="117">
        <v>50</v>
      </c>
      <c r="I31" s="104">
        <v>50</v>
      </c>
      <c r="J31" s="101">
        <v>51</v>
      </c>
      <c r="K31" s="102">
        <v>51</v>
      </c>
      <c r="L31" s="103">
        <v>52</v>
      </c>
      <c r="M31" s="104">
        <v>52</v>
      </c>
      <c r="N31" s="101">
        <v>53</v>
      </c>
      <c r="O31" s="102">
        <v>53</v>
      </c>
      <c r="P31" s="117">
        <v>54</v>
      </c>
      <c r="Q31" s="104">
        <v>54</v>
      </c>
      <c r="R31" s="101">
        <v>55</v>
      </c>
      <c r="S31" s="102">
        <v>55</v>
      </c>
      <c r="T31" s="103">
        <v>56</v>
      </c>
      <c r="U31" s="104">
        <v>56</v>
      </c>
    </row>
    <row r="32" spans="6:21" ht="12.75">
      <c r="F32" s="105">
        <v>49</v>
      </c>
      <c r="G32" s="106">
        <v>49</v>
      </c>
      <c r="H32" s="66">
        <v>50</v>
      </c>
      <c r="I32" s="118">
        <v>50</v>
      </c>
      <c r="J32" s="105">
        <v>51</v>
      </c>
      <c r="K32" s="106">
        <v>51</v>
      </c>
      <c r="L32" s="107">
        <v>52</v>
      </c>
      <c r="M32" s="108">
        <v>52</v>
      </c>
      <c r="N32" s="105">
        <v>53</v>
      </c>
      <c r="O32" s="106">
        <v>53</v>
      </c>
      <c r="P32" s="66">
        <v>54</v>
      </c>
      <c r="Q32" s="118">
        <v>54</v>
      </c>
      <c r="R32" s="105">
        <v>55</v>
      </c>
      <c r="S32" s="106">
        <v>55</v>
      </c>
      <c r="T32" s="107">
        <v>56</v>
      </c>
      <c r="U32" s="108">
        <v>56</v>
      </c>
    </row>
    <row r="33" spans="6:21" ht="12.75">
      <c r="F33" s="109">
        <v>57</v>
      </c>
      <c r="G33" s="110">
        <v>57</v>
      </c>
      <c r="H33" s="111">
        <v>58</v>
      </c>
      <c r="I33" s="112">
        <v>58</v>
      </c>
      <c r="J33" s="109">
        <v>59</v>
      </c>
      <c r="K33" s="110">
        <v>59</v>
      </c>
      <c r="L33" s="111">
        <v>60</v>
      </c>
      <c r="M33" s="112">
        <v>60</v>
      </c>
      <c r="N33" s="109">
        <v>61</v>
      </c>
      <c r="O33" s="110">
        <v>61</v>
      </c>
      <c r="P33" s="111">
        <v>62</v>
      </c>
      <c r="Q33" s="112">
        <v>62</v>
      </c>
      <c r="R33" s="109">
        <v>63</v>
      </c>
      <c r="S33" s="110">
        <v>63</v>
      </c>
      <c r="T33" s="111">
        <v>64</v>
      </c>
      <c r="U33" s="112">
        <v>64</v>
      </c>
    </row>
    <row r="34" spans="6:21" ht="13.5" thickBot="1">
      <c r="F34" s="113">
        <v>57</v>
      </c>
      <c r="G34" s="114">
        <v>57</v>
      </c>
      <c r="H34" s="115">
        <v>58</v>
      </c>
      <c r="I34" s="116">
        <v>58</v>
      </c>
      <c r="J34" s="113">
        <v>59</v>
      </c>
      <c r="K34" s="114">
        <v>59</v>
      </c>
      <c r="L34" s="115">
        <v>60</v>
      </c>
      <c r="M34" s="116">
        <v>60</v>
      </c>
      <c r="N34" s="113">
        <v>61</v>
      </c>
      <c r="O34" s="114">
        <v>61</v>
      </c>
      <c r="P34" s="115">
        <v>62</v>
      </c>
      <c r="Q34" s="116">
        <v>62</v>
      </c>
      <c r="R34" s="113">
        <v>63</v>
      </c>
      <c r="S34" s="114">
        <v>63</v>
      </c>
      <c r="T34" s="115">
        <v>64</v>
      </c>
      <c r="U34" s="116">
        <v>64</v>
      </c>
    </row>
    <row r="35" spans="6:21" ht="12.75"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6:21" ht="12.75"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6:21" ht="12.75">
      <c r="F37" s="19">
        <f>SUM(F42:F45)</f>
        <v>72</v>
      </c>
      <c r="G37" s="19">
        <f aca="true" t="shared" si="0" ref="G37:U37">SUM(G42:G45)</f>
        <v>76</v>
      </c>
      <c r="H37" s="19">
        <f t="shared" si="0"/>
        <v>92</v>
      </c>
      <c r="I37" s="19">
        <f t="shared" si="0"/>
        <v>88</v>
      </c>
      <c r="J37" s="19">
        <f t="shared" si="0"/>
        <v>108</v>
      </c>
      <c r="K37" s="19">
        <f t="shared" si="0"/>
        <v>104</v>
      </c>
      <c r="L37" s="19">
        <f t="shared" si="0"/>
        <v>120</v>
      </c>
      <c r="M37" s="19">
        <f t="shared" si="0"/>
        <v>124</v>
      </c>
      <c r="N37" s="19">
        <f t="shared" si="0"/>
        <v>136</v>
      </c>
      <c r="O37" s="19">
        <f t="shared" si="0"/>
        <v>140</v>
      </c>
      <c r="P37" s="19">
        <f t="shared" si="0"/>
        <v>156</v>
      </c>
      <c r="Q37" s="19">
        <f t="shared" si="0"/>
        <v>152</v>
      </c>
      <c r="R37" s="19">
        <f t="shared" si="0"/>
        <v>172</v>
      </c>
      <c r="S37" s="19">
        <f t="shared" si="0"/>
        <v>168</v>
      </c>
      <c r="T37" s="19">
        <f t="shared" si="0"/>
        <v>184</v>
      </c>
      <c r="U37" s="19">
        <f t="shared" si="0"/>
        <v>188</v>
      </c>
    </row>
    <row r="38" spans="6:21" ht="12.75">
      <c r="F38" s="19">
        <f>SUM(F46:F49)</f>
        <v>328</v>
      </c>
      <c r="G38" s="19">
        <f aca="true" t="shared" si="1" ref="G38:U38">SUM(G46:G49)</f>
        <v>332</v>
      </c>
      <c r="H38" s="19">
        <f t="shared" si="1"/>
        <v>348</v>
      </c>
      <c r="I38" s="19">
        <f t="shared" si="1"/>
        <v>344</v>
      </c>
      <c r="J38" s="19">
        <f t="shared" si="1"/>
        <v>364</v>
      </c>
      <c r="K38" s="19">
        <f t="shared" si="1"/>
        <v>360</v>
      </c>
      <c r="L38" s="19">
        <f t="shared" si="1"/>
        <v>376</v>
      </c>
      <c r="M38" s="19">
        <f t="shared" si="1"/>
        <v>380</v>
      </c>
      <c r="N38" s="19">
        <f t="shared" si="1"/>
        <v>392</v>
      </c>
      <c r="O38" s="19">
        <f t="shared" si="1"/>
        <v>396</v>
      </c>
      <c r="P38" s="19">
        <f t="shared" si="1"/>
        <v>412</v>
      </c>
      <c r="Q38" s="19">
        <f t="shared" si="1"/>
        <v>408</v>
      </c>
      <c r="R38" s="19">
        <f t="shared" si="1"/>
        <v>428</v>
      </c>
      <c r="S38" s="19">
        <f t="shared" si="1"/>
        <v>424</v>
      </c>
      <c r="T38" s="19">
        <f t="shared" si="1"/>
        <v>440</v>
      </c>
      <c r="U38" s="19">
        <f t="shared" si="1"/>
        <v>444</v>
      </c>
    </row>
    <row r="39" spans="6:21" ht="12.75">
      <c r="F39" s="82">
        <f>SUM(F50:F53)</f>
        <v>584</v>
      </c>
      <c r="G39" s="82">
        <f aca="true" t="shared" si="2" ref="G39:U39">SUM(G50:G53)</f>
        <v>588</v>
      </c>
      <c r="H39" s="82">
        <f t="shared" si="2"/>
        <v>604</v>
      </c>
      <c r="I39" s="82">
        <f t="shared" si="2"/>
        <v>600</v>
      </c>
      <c r="J39" s="82">
        <f t="shared" si="2"/>
        <v>620</v>
      </c>
      <c r="K39" s="82">
        <f t="shared" si="2"/>
        <v>616</v>
      </c>
      <c r="L39" s="82">
        <f t="shared" si="2"/>
        <v>632</v>
      </c>
      <c r="M39" s="82">
        <f t="shared" si="2"/>
        <v>636</v>
      </c>
      <c r="N39" s="82">
        <f t="shared" si="2"/>
        <v>648</v>
      </c>
      <c r="O39" s="82">
        <f t="shared" si="2"/>
        <v>652</v>
      </c>
      <c r="P39" s="82">
        <f t="shared" si="2"/>
        <v>668</v>
      </c>
      <c r="Q39" s="82">
        <f t="shared" si="2"/>
        <v>664</v>
      </c>
      <c r="R39" s="82">
        <f t="shared" si="2"/>
        <v>684</v>
      </c>
      <c r="S39" s="82">
        <f t="shared" si="2"/>
        <v>680</v>
      </c>
      <c r="T39" s="82">
        <f t="shared" si="2"/>
        <v>696</v>
      </c>
      <c r="U39" s="82">
        <f t="shared" si="2"/>
        <v>700</v>
      </c>
    </row>
    <row r="40" spans="6:21" ht="12.75">
      <c r="F40" s="67">
        <f>SUM(F54:F57)</f>
        <v>840</v>
      </c>
      <c r="G40" s="67">
        <f aca="true" t="shared" si="3" ref="G40:U40">SUM(G54:G57)</f>
        <v>844</v>
      </c>
      <c r="H40" s="67">
        <f t="shared" si="3"/>
        <v>860</v>
      </c>
      <c r="I40" s="67">
        <f t="shared" si="3"/>
        <v>856</v>
      </c>
      <c r="J40" s="67">
        <f t="shared" si="3"/>
        <v>876</v>
      </c>
      <c r="K40" s="67">
        <f t="shared" si="3"/>
        <v>872</v>
      </c>
      <c r="L40" s="67">
        <f t="shared" si="3"/>
        <v>888</v>
      </c>
      <c r="M40" s="67">
        <f t="shared" si="3"/>
        <v>892</v>
      </c>
      <c r="N40" s="67">
        <f t="shared" si="3"/>
        <v>904</v>
      </c>
      <c r="O40" s="67">
        <f t="shared" si="3"/>
        <v>908</v>
      </c>
      <c r="P40" s="67">
        <f t="shared" si="3"/>
        <v>924</v>
      </c>
      <c r="Q40" s="67">
        <f t="shared" si="3"/>
        <v>920</v>
      </c>
      <c r="R40" s="67">
        <f t="shared" si="3"/>
        <v>940</v>
      </c>
      <c r="S40" s="67">
        <f t="shared" si="3"/>
        <v>936</v>
      </c>
      <c r="T40" s="67">
        <f t="shared" si="3"/>
        <v>952</v>
      </c>
      <c r="U40" s="67">
        <f t="shared" si="3"/>
        <v>956</v>
      </c>
    </row>
    <row r="41" spans="5:22" ht="13.5" thickBot="1">
      <c r="E41" s="20">
        <f>+F42+G43+H44+I45+J46+K47+L48+M49+N50+O51+P52+Q53+R54+S55+T56+U57</f>
        <v>2056</v>
      </c>
      <c r="V41" s="20">
        <f>+U42+T43+S44+R45+Q46+P47+O48+N49+M50+L51+K52+J53+I54+H55+G56+F57</f>
        <v>2056</v>
      </c>
    </row>
    <row r="42" spans="1:21" ht="12.75">
      <c r="A42">
        <f>SUM(F42:I42)</f>
        <v>14</v>
      </c>
      <c r="B42">
        <f>SUM(J42:M42)</f>
        <v>46</v>
      </c>
      <c r="C42" s="67">
        <f>SUM(N42:Q42)</f>
        <v>78</v>
      </c>
      <c r="D42" s="67">
        <f>SUM(R42:U42)</f>
        <v>110</v>
      </c>
      <c r="F42" s="47">
        <f>F1+(F19-1)*4</f>
        <v>1</v>
      </c>
      <c r="G42" s="48">
        <f aca="true" t="shared" si="4" ref="G42:U42">G1+(G19-1)*4</f>
        <v>2</v>
      </c>
      <c r="H42" s="49">
        <f t="shared" si="4"/>
        <v>6</v>
      </c>
      <c r="I42" s="50">
        <f t="shared" si="4"/>
        <v>5</v>
      </c>
      <c r="J42" s="47">
        <f t="shared" si="4"/>
        <v>10</v>
      </c>
      <c r="K42" s="48">
        <f t="shared" si="4"/>
        <v>9</v>
      </c>
      <c r="L42" s="49">
        <f t="shared" si="4"/>
        <v>13</v>
      </c>
      <c r="M42" s="50">
        <f t="shared" si="4"/>
        <v>14</v>
      </c>
      <c r="N42" s="47">
        <f t="shared" si="4"/>
        <v>17</v>
      </c>
      <c r="O42" s="48">
        <f t="shared" si="4"/>
        <v>18</v>
      </c>
      <c r="P42" s="49">
        <f t="shared" si="4"/>
        <v>22</v>
      </c>
      <c r="Q42" s="50">
        <f t="shared" si="4"/>
        <v>21</v>
      </c>
      <c r="R42" s="47">
        <f t="shared" si="4"/>
        <v>26</v>
      </c>
      <c r="S42" s="48">
        <f t="shared" si="4"/>
        <v>25</v>
      </c>
      <c r="T42" s="49">
        <f t="shared" si="4"/>
        <v>29</v>
      </c>
      <c r="U42" s="50">
        <f t="shared" si="4"/>
        <v>30</v>
      </c>
    </row>
    <row r="43" spans="1:24" ht="12.75">
      <c r="A43">
        <f aca="true" t="shared" si="5" ref="A43:A57">SUM(F43:I43)</f>
        <v>22</v>
      </c>
      <c r="B43">
        <f aca="true" t="shared" si="6" ref="B43:B57">SUM(J43:M43)</f>
        <v>54</v>
      </c>
      <c r="C43" s="67">
        <f aca="true" t="shared" si="7" ref="C43:C57">SUM(N43:Q43)</f>
        <v>86</v>
      </c>
      <c r="D43" s="67">
        <f aca="true" t="shared" si="8" ref="D43:D57">SUM(R43:U43)</f>
        <v>118</v>
      </c>
      <c r="F43" s="51">
        <f aca="true" t="shared" si="9" ref="F43:U43">F2+(F20-1)*4</f>
        <v>3</v>
      </c>
      <c r="G43" s="52">
        <f t="shared" si="9"/>
        <v>4</v>
      </c>
      <c r="H43" s="53">
        <f t="shared" si="9"/>
        <v>8</v>
      </c>
      <c r="I43" s="54">
        <f t="shared" si="9"/>
        <v>7</v>
      </c>
      <c r="J43" s="51">
        <f t="shared" si="9"/>
        <v>12</v>
      </c>
      <c r="K43" s="52">
        <f t="shared" si="9"/>
        <v>11</v>
      </c>
      <c r="L43" s="53">
        <f t="shared" si="9"/>
        <v>15</v>
      </c>
      <c r="M43" s="54">
        <f t="shared" si="9"/>
        <v>16</v>
      </c>
      <c r="N43" s="51">
        <f t="shared" si="9"/>
        <v>19</v>
      </c>
      <c r="O43" s="52">
        <f t="shared" si="9"/>
        <v>20</v>
      </c>
      <c r="P43" s="53">
        <f t="shared" si="9"/>
        <v>24</v>
      </c>
      <c r="Q43" s="54">
        <f t="shared" si="9"/>
        <v>23</v>
      </c>
      <c r="R43" s="51">
        <f t="shared" si="9"/>
        <v>28</v>
      </c>
      <c r="S43" s="52">
        <f t="shared" si="9"/>
        <v>27</v>
      </c>
      <c r="T43" s="53">
        <f t="shared" si="9"/>
        <v>31</v>
      </c>
      <c r="U43" s="54">
        <f t="shared" si="9"/>
        <v>32</v>
      </c>
      <c r="W43" s="20">
        <f>+G42+H43+I44+J45+K46+L47+M48+N49+O50+P51+Q52+R53+S54+T55+U56+F57</f>
        <v>2056</v>
      </c>
      <c r="X43" s="20">
        <f>+U43+T44+S45+R46+Q47+P48+O49+N50+M51+L52+K53+J54+I55+H56+G57+F42</f>
        <v>2056</v>
      </c>
    </row>
    <row r="44" spans="1:24" ht="12.75">
      <c r="A44">
        <f t="shared" si="5"/>
        <v>150</v>
      </c>
      <c r="B44">
        <f t="shared" si="6"/>
        <v>182</v>
      </c>
      <c r="C44" s="67">
        <f t="shared" si="7"/>
        <v>214</v>
      </c>
      <c r="D44" s="67">
        <f t="shared" si="8"/>
        <v>246</v>
      </c>
      <c r="F44" s="55">
        <f aca="true" t="shared" si="10" ref="F44:U44">F3+(F21-1)*4</f>
        <v>35</v>
      </c>
      <c r="G44" s="56">
        <f t="shared" si="10"/>
        <v>36</v>
      </c>
      <c r="H44" s="57">
        <f t="shared" si="10"/>
        <v>40</v>
      </c>
      <c r="I44" s="58">
        <f t="shared" si="10"/>
        <v>39</v>
      </c>
      <c r="J44" s="55">
        <f t="shared" si="10"/>
        <v>44</v>
      </c>
      <c r="K44" s="56">
        <f t="shared" si="10"/>
        <v>43</v>
      </c>
      <c r="L44" s="57">
        <f t="shared" si="10"/>
        <v>47</v>
      </c>
      <c r="M44" s="58">
        <f t="shared" si="10"/>
        <v>48</v>
      </c>
      <c r="N44" s="55">
        <f t="shared" si="10"/>
        <v>51</v>
      </c>
      <c r="O44" s="56">
        <f t="shared" si="10"/>
        <v>52</v>
      </c>
      <c r="P44" s="57">
        <f t="shared" si="10"/>
        <v>56</v>
      </c>
      <c r="Q44" s="58">
        <f t="shared" si="10"/>
        <v>55</v>
      </c>
      <c r="R44" s="55">
        <f t="shared" si="10"/>
        <v>60</v>
      </c>
      <c r="S44" s="56">
        <f t="shared" si="10"/>
        <v>59</v>
      </c>
      <c r="T44" s="57">
        <f t="shared" si="10"/>
        <v>63</v>
      </c>
      <c r="U44" s="58">
        <f t="shared" si="10"/>
        <v>64</v>
      </c>
      <c r="W44" s="20">
        <f>+H42+I43+J44+K45+L46+M47+N48+O49+P50+Q51+R52+S53+T54+U55+F56+G57</f>
        <v>2056</v>
      </c>
      <c r="X44" s="20">
        <f>+U44+T45+S46+R47+Q48+P49+O50+N51+M52+L53+K54+J55+I56+H57+F43+G42</f>
        <v>2056</v>
      </c>
    </row>
    <row r="45" spans="1:24" ht="13.5" thickBot="1">
      <c r="A45">
        <f t="shared" si="5"/>
        <v>142</v>
      </c>
      <c r="B45">
        <f t="shared" si="6"/>
        <v>174</v>
      </c>
      <c r="C45" s="67">
        <f t="shared" si="7"/>
        <v>206</v>
      </c>
      <c r="D45" s="67">
        <f t="shared" si="8"/>
        <v>238</v>
      </c>
      <c r="F45" s="59">
        <f aca="true" t="shared" si="11" ref="F45:U45">F4+(F22-1)*4</f>
        <v>33</v>
      </c>
      <c r="G45" s="60">
        <f t="shared" si="11"/>
        <v>34</v>
      </c>
      <c r="H45" s="61">
        <f t="shared" si="11"/>
        <v>38</v>
      </c>
      <c r="I45" s="62">
        <f t="shared" si="11"/>
        <v>37</v>
      </c>
      <c r="J45" s="59">
        <f t="shared" si="11"/>
        <v>42</v>
      </c>
      <c r="K45" s="60">
        <f t="shared" si="11"/>
        <v>41</v>
      </c>
      <c r="L45" s="61">
        <f t="shared" si="11"/>
        <v>45</v>
      </c>
      <c r="M45" s="62">
        <f t="shared" si="11"/>
        <v>46</v>
      </c>
      <c r="N45" s="59">
        <f t="shared" si="11"/>
        <v>49</v>
      </c>
      <c r="O45" s="60">
        <f t="shared" si="11"/>
        <v>50</v>
      </c>
      <c r="P45" s="61">
        <f t="shared" si="11"/>
        <v>54</v>
      </c>
      <c r="Q45" s="62">
        <f t="shared" si="11"/>
        <v>53</v>
      </c>
      <c r="R45" s="59">
        <f t="shared" si="11"/>
        <v>58</v>
      </c>
      <c r="S45" s="60">
        <f t="shared" si="11"/>
        <v>57</v>
      </c>
      <c r="T45" s="61">
        <f t="shared" si="11"/>
        <v>61</v>
      </c>
      <c r="U45" s="62">
        <f t="shared" si="11"/>
        <v>62</v>
      </c>
      <c r="W45" s="20">
        <f>+I42+J43+K44+L45+M46+N47+O48+P49+Q50+R51+S52+T53+U54+F55+G56+H57</f>
        <v>2056</v>
      </c>
      <c r="X45" s="20">
        <f>+U45+T46+S47+R48+Q49+P50+O51+N52+M53+L54+K55+J56+I57+F44+G43+H42</f>
        <v>2056</v>
      </c>
    </row>
    <row r="46" spans="1:24" ht="12.75">
      <c r="A46">
        <f t="shared" si="5"/>
        <v>278</v>
      </c>
      <c r="B46">
        <f t="shared" si="6"/>
        <v>310</v>
      </c>
      <c r="C46" s="67">
        <f t="shared" si="7"/>
        <v>342</v>
      </c>
      <c r="D46" s="67">
        <f t="shared" si="8"/>
        <v>374</v>
      </c>
      <c r="F46" s="47">
        <f aca="true" t="shared" si="12" ref="F46:U46">F5+(F23-1)*4</f>
        <v>67</v>
      </c>
      <c r="G46" s="48">
        <f t="shared" si="12"/>
        <v>68</v>
      </c>
      <c r="H46" s="49">
        <f t="shared" si="12"/>
        <v>72</v>
      </c>
      <c r="I46" s="50">
        <f t="shared" si="12"/>
        <v>71</v>
      </c>
      <c r="J46" s="47">
        <f t="shared" si="12"/>
        <v>76</v>
      </c>
      <c r="K46" s="48">
        <f t="shared" si="12"/>
        <v>75</v>
      </c>
      <c r="L46" s="49">
        <f t="shared" si="12"/>
        <v>79</v>
      </c>
      <c r="M46" s="50">
        <f t="shared" si="12"/>
        <v>80</v>
      </c>
      <c r="N46" s="47">
        <f t="shared" si="12"/>
        <v>83</v>
      </c>
      <c r="O46" s="48">
        <f t="shared" si="12"/>
        <v>84</v>
      </c>
      <c r="P46" s="49">
        <f t="shared" si="12"/>
        <v>88</v>
      </c>
      <c r="Q46" s="50">
        <f t="shared" si="12"/>
        <v>87</v>
      </c>
      <c r="R46" s="47">
        <f t="shared" si="12"/>
        <v>92</v>
      </c>
      <c r="S46" s="48">
        <f t="shared" si="12"/>
        <v>91</v>
      </c>
      <c r="T46" s="49">
        <f t="shared" si="12"/>
        <v>95</v>
      </c>
      <c r="U46" s="50">
        <f t="shared" si="12"/>
        <v>96</v>
      </c>
      <c r="W46" s="20">
        <f>+J42+K43+L44+M45+N46+O47+P48+Q49+R50+S51+T52+U53+F54+G55+H56+I57</f>
        <v>2056</v>
      </c>
      <c r="X46" s="20">
        <f>+U46+T47+S48+R49+Q50+P51+O52+N53+M54+L55+K56+J57+F45+G44+H43+I42</f>
        <v>2056</v>
      </c>
    </row>
    <row r="47" spans="1:24" ht="12.75">
      <c r="A47">
        <f t="shared" si="5"/>
        <v>270</v>
      </c>
      <c r="B47">
        <f t="shared" si="6"/>
        <v>302</v>
      </c>
      <c r="C47" s="67">
        <f t="shared" si="7"/>
        <v>334</v>
      </c>
      <c r="D47" s="67">
        <f t="shared" si="8"/>
        <v>366</v>
      </c>
      <c r="F47" s="51">
        <f aca="true" t="shared" si="13" ref="F47:U47">F6+(F24-1)*4</f>
        <v>65</v>
      </c>
      <c r="G47" s="52">
        <f t="shared" si="13"/>
        <v>66</v>
      </c>
      <c r="H47" s="53">
        <f t="shared" si="13"/>
        <v>70</v>
      </c>
      <c r="I47" s="54">
        <f t="shared" si="13"/>
        <v>69</v>
      </c>
      <c r="J47" s="51">
        <f t="shared" si="13"/>
        <v>74</v>
      </c>
      <c r="K47" s="52">
        <f t="shared" si="13"/>
        <v>73</v>
      </c>
      <c r="L47" s="53">
        <f t="shared" si="13"/>
        <v>77</v>
      </c>
      <c r="M47" s="54">
        <f t="shared" si="13"/>
        <v>78</v>
      </c>
      <c r="N47" s="51">
        <f t="shared" si="13"/>
        <v>81</v>
      </c>
      <c r="O47" s="52">
        <f t="shared" si="13"/>
        <v>82</v>
      </c>
      <c r="P47" s="53">
        <f t="shared" si="13"/>
        <v>86</v>
      </c>
      <c r="Q47" s="54">
        <f t="shared" si="13"/>
        <v>85</v>
      </c>
      <c r="R47" s="51">
        <f t="shared" si="13"/>
        <v>90</v>
      </c>
      <c r="S47" s="52">
        <f t="shared" si="13"/>
        <v>89</v>
      </c>
      <c r="T47" s="53">
        <f t="shared" si="13"/>
        <v>93</v>
      </c>
      <c r="U47" s="54">
        <f t="shared" si="13"/>
        <v>94</v>
      </c>
      <c r="W47" s="20">
        <f>+K42+L43+M44+N45+O46+P47+Q48+R49+S50+T51+U52+F53+G54+H55+I56+J57</f>
        <v>2056</v>
      </c>
      <c r="X47" s="20">
        <f>+U47+T48+S49+R50+Q51+P52+O53+N54+M55+L56+K57+F46+G45+H44+I43+J42</f>
        <v>2056</v>
      </c>
    </row>
    <row r="48" spans="1:24" ht="12.75">
      <c r="A48">
        <f t="shared" si="5"/>
        <v>398</v>
      </c>
      <c r="B48">
        <f t="shared" si="6"/>
        <v>430</v>
      </c>
      <c r="C48" s="67">
        <f t="shared" si="7"/>
        <v>462</v>
      </c>
      <c r="D48" s="67">
        <f t="shared" si="8"/>
        <v>494</v>
      </c>
      <c r="F48" s="55">
        <f aca="true" t="shared" si="14" ref="F48:U48">F7+(F25-1)*4</f>
        <v>97</v>
      </c>
      <c r="G48" s="56">
        <f t="shared" si="14"/>
        <v>98</v>
      </c>
      <c r="H48" s="57">
        <f t="shared" si="14"/>
        <v>102</v>
      </c>
      <c r="I48" s="58">
        <f t="shared" si="14"/>
        <v>101</v>
      </c>
      <c r="J48" s="55">
        <f t="shared" si="14"/>
        <v>106</v>
      </c>
      <c r="K48" s="56">
        <f t="shared" si="14"/>
        <v>105</v>
      </c>
      <c r="L48" s="57">
        <f t="shared" si="14"/>
        <v>109</v>
      </c>
      <c r="M48" s="58">
        <f t="shared" si="14"/>
        <v>110</v>
      </c>
      <c r="N48" s="55">
        <f t="shared" si="14"/>
        <v>113</v>
      </c>
      <c r="O48" s="56">
        <f t="shared" si="14"/>
        <v>114</v>
      </c>
      <c r="P48" s="57">
        <f t="shared" si="14"/>
        <v>118</v>
      </c>
      <c r="Q48" s="58">
        <f t="shared" si="14"/>
        <v>117</v>
      </c>
      <c r="R48" s="55">
        <f t="shared" si="14"/>
        <v>122</v>
      </c>
      <c r="S48" s="56">
        <f t="shared" si="14"/>
        <v>121</v>
      </c>
      <c r="T48" s="57">
        <f t="shared" si="14"/>
        <v>125</v>
      </c>
      <c r="U48" s="58">
        <f t="shared" si="14"/>
        <v>126</v>
      </c>
      <c r="W48" s="20">
        <f>+L42+M43+N44+O45+P46+Q47+R48+S49+T50+U51+F52+G53+H54+I55+J56+K57</f>
        <v>2056</v>
      </c>
      <c r="X48" s="20">
        <f>+U48+T49+S50+R51+Q52+P53+O54+N55+M56+L57+F47+G46+H45+I44+J43+K42</f>
        <v>2056</v>
      </c>
    </row>
    <row r="49" spans="1:24" ht="13.5" thickBot="1">
      <c r="A49">
        <f t="shared" si="5"/>
        <v>406</v>
      </c>
      <c r="B49">
        <f t="shared" si="6"/>
        <v>438</v>
      </c>
      <c r="C49" s="67">
        <f t="shared" si="7"/>
        <v>470</v>
      </c>
      <c r="D49" s="67">
        <f t="shared" si="8"/>
        <v>502</v>
      </c>
      <c r="F49" s="59">
        <f aca="true" t="shared" si="15" ref="F49:U49">F8+(F26-1)*4</f>
        <v>99</v>
      </c>
      <c r="G49" s="60">
        <f t="shared" si="15"/>
        <v>100</v>
      </c>
      <c r="H49" s="61">
        <f t="shared" si="15"/>
        <v>104</v>
      </c>
      <c r="I49" s="62">
        <f t="shared" si="15"/>
        <v>103</v>
      </c>
      <c r="J49" s="59">
        <f t="shared" si="15"/>
        <v>108</v>
      </c>
      <c r="K49" s="60">
        <f t="shared" si="15"/>
        <v>107</v>
      </c>
      <c r="L49" s="61">
        <f t="shared" si="15"/>
        <v>111</v>
      </c>
      <c r="M49" s="62">
        <f t="shared" si="15"/>
        <v>112</v>
      </c>
      <c r="N49" s="59">
        <f t="shared" si="15"/>
        <v>115</v>
      </c>
      <c r="O49" s="60">
        <f t="shared" si="15"/>
        <v>116</v>
      </c>
      <c r="P49" s="61">
        <f t="shared" si="15"/>
        <v>120</v>
      </c>
      <c r="Q49" s="62">
        <f t="shared" si="15"/>
        <v>119</v>
      </c>
      <c r="R49" s="59">
        <f t="shared" si="15"/>
        <v>124</v>
      </c>
      <c r="S49" s="60">
        <f t="shared" si="15"/>
        <v>123</v>
      </c>
      <c r="T49" s="61">
        <f t="shared" si="15"/>
        <v>127</v>
      </c>
      <c r="U49" s="62">
        <f t="shared" si="15"/>
        <v>128</v>
      </c>
      <c r="W49" s="20">
        <f>+M42+N43+O44+P45+Q46+R47+S48+T49+U50+F51+G52+H53+I54+J55+K56+L57</f>
        <v>2056</v>
      </c>
      <c r="X49" s="20">
        <f>+U49+T50+S51+R52+Q53+P54+O55+N56+M57+F48+G47+H46+I45+J44+K43+L42</f>
        <v>2056</v>
      </c>
    </row>
    <row r="50" spans="1:24" ht="12.75">
      <c r="A50">
        <f t="shared" si="5"/>
        <v>526</v>
      </c>
      <c r="B50">
        <f t="shared" si="6"/>
        <v>558</v>
      </c>
      <c r="C50" s="67">
        <f t="shared" si="7"/>
        <v>590</v>
      </c>
      <c r="D50" s="67">
        <f t="shared" si="8"/>
        <v>622</v>
      </c>
      <c r="F50" s="47">
        <f aca="true" t="shared" si="16" ref="F50:U50">F9+(F27-1)*4</f>
        <v>129</v>
      </c>
      <c r="G50" s="48">
        <f t="shared" si="16"/>
        <v>130</v>
      </c>
      <c r="H50" s="49">
        <f t="shared" si="16"/>
        <v>134</v>
      </c>
      <c r="I50" s="50">
        <f t="shared" si="16"/>
        <v>133</v>
      </c>
      <c r="J50" s="47">
        <f t="shared" si="16"/>
        <v>138</v>
      </c>
      <c r="K50" s="48">
        <f t="shared" si="16"/>
        <v>137</v>
      </c>
      <c r="L50" s="49">
        <f t="shared" si="16"/>
        <v>141</v>
      </c>
      <c r="M50" s="50">
        <f t="shared" si="16"/>
        <v>142</v>
      </c>
      <c r="N50" s="47">
        <f t="shared" si="16"/>
        <v>145</v>
      </c>
      <c r="O50" s="48">
        <f t="shared" si="16"/>
        <v>146</v>
      </c>
      <c r="P50" s="49">
        <f t="shared" si="16"/>
        <v>150</v>
      </c>
      <c r="Q50" s="50">
        <f t="shared" si="16"/>
        <v>149</v>
      </c>
      <c r="R50" s="47">
        <f t="shared" si="16"/>
        <v>154</v>
      </c>
      <c r="S50" s="48">
        <f t="shared" si="16"/>
        <v>153</v>
      </c>
      <c r="T50" s="49">
        <f t="shared" si="16"/>
        <v>157</v>
      </c>
      <c r="U50" s="50">
        <f t="shared" si="16"/>
        <v>158</v>
      </c>
      <c r="W50" s="20">
        <f>+N42+O43+P44+Q45+R46+S47+T48+U49+F50+G51+H52+I53+J54+K55+L56+M57</f>
        <v>2056</v>
      </c>
      <c r="X50" s="20">
        <f>+U50+T51+S52+R53+Q54+P55+O56+N57+F49+G48+H47+I46+J45+K44+L43+M42</f>
        <v>2056</v>
      </c>
    </row>
    <row r="51" spans="1:24" ht="12.75">
      <c r="A51">
        <f t="shared" si="5"/>
        <v>534</v>
      </c>
      <c r="B51">
        <f t="shared" si="6"/>
        <v>566</v>
      </c>
      <c r="C51" s="67">
        <f t="shared" si="7"/>
        <v>598</v>
      </c>
      <c r="D51" s="67">
        <f t="shared" si="8"/>
        <v>630</v>
      </c>
      <c r="F51" s="51">
        <f aca="true" t="shared" si="17" ref="F51:U51">F10+(F28-1)*4</f>
        <v>131</v>
      </c>
      <c r="G51" s="52">
        <f t="shared" si="17"/>
        <v>132</v>
      </c>
      <c r="H51" s="53">
        <f t="shared" si="17"/>
        <v>136</v>
      </c>
      <c r="I51" s="54">
        <f t="shared" si="17"/>
        <v>135</v>
      </c>
      <c r="J51" s="51">
        <f t="shared" si="17"/>
        <v>140</v>
      </c>
      <c r="K51" s="52">
        <f t="shared" si="17"/>
        <v>139</v>
      </c>
      <c r="L51" s="53">
        <f t="shared" si="17"/>
        <v>143</v>
      </c>
      <c r="M51" s="54">
        <f t="shared" si="17"/>
        <v>144</v>
      </c>
      <c r="N51" s="51">
        <f t="shared" si="17"/>
        <v>147</v>
      </c>
      <c r="O51" s="52">
        <f t="shared" si="17"/>
        <v>148</v>
      </c>
      <c r="P51" s="53">
        <f t="shared" si="17"/>
        <v>152</v>
      </c>
      <c r="Q51" s="54">
        <f t="shared" si="17"/>
        <v>151</v>
      </c>
      <c r="R51" s="51">
        <f t="shared" si="17"/>
        <v>156</v>
      </c>
      <c r="S51" s="52">
        <f t="shared" si="17"/>
        <v>155</v>
      </c>
      <c r="T51" s="53">
        <f t="shared" si="17"/>
        <v>159</v>
      </c>
      <c r="U51" s="54">
        <f t="shared" si="17"/>
        <v>160</v>
      </c>
      <c r="W51" s="20">
        <f>+O42+P43+Q44+R45+S46+T47+U48+F49+G50+H51+I52+J53+K54+L55+M56+N57</f>
        <v>2056</v>
      </c>
      <c r="X51" s="20">
        <f>+U51+T52+S53+R54+Q55+P56+O57+F50+G49+H48+I47+J46+K45+L44+M43+N42</f>
        <v>2056</v>
      </c>
    </row>
    <row r="52" spans="1:24" ht="12.75">
      <c r="A52">
        <f t="shared" si="5"/>
        <v>662</v>
      </c>
      <c r="B52">
        <f t="shared" si="6"/>
        <v>694</v>
      </c>
      <c r="C52" s="67">
        <f t="shared" si="7"/>
        <v>726</v>
      </c>
      <c r="D52" s="67">
        <f t="shared" si="8"/>
        <v>758</v>
      </c>
      <c r="F52" s="55">
        <f aca="true" t="shared" si="18" ref="F52:U52">F11+(F29-1)*4</f>
        <v>163</v>
      </c>
      <c r="G52" s="56">
        <f t="shared" si="18"/>
        <v>164</v>
      </c>
      <c r="H52" s="57">
        <f t="shared" si="18"/>
        <v>168</v>
      </c>
      <c r="I52" s="58">
        <f t="shared" si="18"/>
        <v>167</v>
      </c>
      <c r="J52" s="55">
        <f t="shared" si="18"/>
        <v>172</v>
      </c>
      <c r="K52" s="56">
        <f t="shared" si="18"/>
        <v>171</v>
      </c>
      <c r="L52" s="57">
        <f t="shared" si="18"/>
        <v>175</v>
      </c>
      <c r="M52" s="58">
        <f t="shared" si="18"/>
        <v>176</v>
      </c>
      <c r="N52" s="55">
        <f t="shared" si="18"/>
        <v>179</v>
      </c>
      <c r="O52" s="56">
        <f t="shared" si="18"/>
        <v>180</v>
      </c>
      <c r="P52" s="57">
        <f t="shared" si="18"/>
        <v>184</v>
      </c>
      <c r="Q52" s="58">
        <f t="shared" si="18"/>
        <v>183</v>
      </c>
      <c r="R52" s="55">
        <f t="shared" si="18"/>
        <v>188</v>
      </c>
      <c r="S52" s="56">
        <f t="shared" si="18"/>
        <v>187</v>
      </c>
      <c r="T52" s="57">
        <f t="shared" si="18"/>
        <v>191</v>
      </c>
      <c r="U52" s="58">
        <f t="shared" si="18"/>
        <v>192</v>
      </c>
      <c r="W52" s="20">
        <f>+P42+Q43+R44+S45+T46+U47+F48+G49+H50+I51+J52+K53+L54+M55+N56+O57</f>
        <v>2056</v>
      </c>
      <c r="X52" s="20">
        <f>+U52+T53+S54+R55+Q56+P57+F51+G50+H49+I48+J47+K46+L45+M44+N43+O42</f>
        <v>2056</v>
      </c>
    </row>
    <row r="53" spans="1:24" ht="13.5" thickBot="1">
      <c r="A53">
        <f t="shared" si="5"/>
        <v>654</v>
      </c>
      <c r="B53">
        <f t="shared" si="6"/>
        <v>686</v>
      </c>
      <c r="C53" s="67">
        <f t="shared" si="7"/>
        <v>718</v>
      </c>
      <c r="D53" s="67">
        <f t="shared" si="8"/>
        <v>750</v>
      </c>
      <c r="F53" s="59">
        <f aca="true" t="shared" si="19" ref="F53:U53">F12+(F30-1)*4</f>
        <v>161</v>
      </c>
      <c r="G53" s="60">
        <f t="shared" si="19"/>
        <v>162</v>
      </c>
      <c r="H53" s="61">
        <f t="shared" si="19"/>
        <v>166</v>
      </c>
      <c r="I53" s="62">
        <f t="shared" si="19"/>
        <v>165</v>
      </c>
      <c r="J53" s="59">
        <f t="shared" si="19"/>
        <v>170</v>
      </c>
      <c r="K53" s="60">
        <f t="shared" si="19"/>
        <v>169</v>
      </c>
      <c r="L53" s="61">
        <f t="shared" si="19"/>
        <v>173</v>
      </c>
      <c r="M53" s="62">
        <f t="shared" si="19"/>
        <v>174</v>
      </c>
      <c r="N53" s="59">
        <f t="shared" si="19"/>
        <v>177</v>
      </c>
      <c r="O53" s="60">
        <f t="shared" si="19"/>
        <v>178</v>
      </c>
      <c r="P53" s="61">
        <f t="shared" si="19"/>
        <v>182</v>
      </c>
      <c r="Q53" s="62">
        <f t="shared" si="19"/>
        <v>181</v>
      </c>
      <c r="R53" s="59">
        <f t="shared" si="19"/>
        <v>186</v>
      </c>
      <c r="S53" s="60">
        <f t="shared" si="19"/>
        <v>185</v>
      </c>
      <c r="T53" s="61">
        <f t="shared" si="19"/>
        <v>189</v>
      </c>
      <c r="U53" s="62">
        <f t="shared" si="19"/>
        <v>190</v>
      </c>
      <c r="W53" s="20">
        <f>+Q42+R43+S44+T45+U46+F47+G48+H49+I50+J51+K52+L53+M54+N55+O56+P57</f>
        <v>2056</v>
      </c>
      <c r="X53" s="20">
        <f>+U53+T54+S55+R56+Q57+F52+G51+H50+I49+J48+K47+L46+M45+N44+O43+P42</f>
        <v>2056</v>
      </c>
    </row>
    <row r="54" spans="1:24" ht="12.75">
      <c r="A54">
        <f t="shared" si="5"/>
        <v>790</v>
      </c>
      <c r="B54">
        <f t="shared" si="6"/>
        <v>822</v>
      </c>
      <c r="C54" s="67">
        <f t="shared" si="7"/>
        <v>854</v>
      </c>
      <c r="D54" s="67">
        <f t="shared" si="8"/>
        <v>886</v>
      </c>
      <c r="F54" s="47">
        <f aca="true" t="shared" si="20" ref="F54:U54">F13+(F31-1)*4</f>
        <v>195</v>
      </c>
      <c r="G54" s="48">
        <f t="shared" si="20"/>
        <v>196</v>
      </c>
      <c r="H54" s="49">
        <f t="shared" si="20"/>
        <v>200</v>
      </c>
      <c r="I54" s="50">
        <f t="shared" si="20"/>
        <v>199</v>
      </c>
      <c r="J54" s="47">
        <f t="shared" si="20"/>
        <v>204</v>
      </c>
      <c r="K54" s="48">
        <f t="shared" si="20"/>
        <v>203</v>
      </c>
      <c r="L54" s="49">
        <f t="shared" si="20"/>
        <v>207</v>
      </c>
      <c r="M54" s="50">
        <f t="shared" si="20"/>
        <v>208</v>
      </c>
      <c r="N54" s="47">
        <f t="shared" si="20"/>
        <v>211</v>
      </c>
      <c r="O54" s="48">
        <f t="shared" si="20"/>
        <v>212</v>
      </c>
      <c r="P54" s="49">
        <f t="shared" si="20"/>
        <v>216</v>
      </c>
      <c r="Q54" s="50">
        <f t="shared" si="20"/>
        <v>215</v>
      </c>
      <c r="R54" s="47">
        <f t="shared" si="20"/>
        <v>220</v>
      </c>
      <c r="S54" s="48">
        <f t="shared" si="20"/>
        <v>219</v>
      </c>
      <c r="T54" s="49">
        <f t="shared" si="20"/>
        <v>223</v>
      </c>
      <c r="U54" s="50">
        <f t="shared" si="20"/>
        <v>224</v>
      </c>
      <c r="W54" s="20">
        <f>+R42+S43+T44+U45+F46+G47+H48+I49+J50+K51+L52+M53+N54+O55+P56+Q57</f>
        <v>2056</v>
      </c>
      <c r="X54" s="20">
        <f>+U54+T55+S56+R57+F53+G52+H51+I50+J49+K48+L47+M46+N45+O44+P43+Q42</f>
        <v>2056</v>
      </c>
    </row>
    <row r="55" spans="1:24" ht="12.75">
      <c r="A55">
        <f t="shared" si="5"/>
        <v>782</v>
      </c>
      <c r="B55">
        <f t="shared" si="6"/>
        <v>814</v>
      </c>
      <c r="C55" s="67">
        <f t="shared" si="7"/>
        <v>846</v>
      </c>
      <c r="D55" s="67">
        <f t="shared" si="8"/>
        <v>878</v>
      </c>
      <c r="F55" s="51">
        <f aca="true" t="shared" si="21" ref="F55:U55">F14+(F32-1)*4</f>
        <v>193</v>
      </c>
      <c r="G55" s="52">
        <f t="shared" si="21"/>
        <v>194</v>
      </c>
      <c r="H55" s="53">
        <f t="shared" si="21"/>
        <v>198</v>
      </c>
      <c r="I55" s="54">
        <f t="shared" si="21"/>
        <v>197</v>
      </c>
      <c r="J55" s="51">
        <f t="shared" si="21"/>
        <v>202</v>
      </c>
      <c r="K55" s="52">
        <f t="shared" si="21"/>
        <v>201</v>
      </c>
      <c r="L55" s="53">
        <f t="shared" si="21"/>
        <v>205</v>
      </c>
      <c r="M55" s="54">
        <f t="shared" si="21"/>
        <v>206</v>
      </c>
      <c r="N55" s="51">
        <f t="shared" si="21"/>
        <v>209</v>
      </c>
      <c r="O55" s="52">
        <f t="shared" si="21"/>
        <v>210</v>
      </c>
      <c r="P55" s="53">
        <f t="shared" si="21"/>
        <v>214</v>
      </c>
      <c r="Q55" s="54">
        <f t="shared" si="21"/>
        <v>213</v>
      </c>
      <c r="R55" s="51">
        <f t="shared" si="21"/>
        <v>218</v>
      </c>
      <c r="S55" s="52">
        <f t="shared" si="21"/>
        <v>217</v>
      </c>
      <c r="T55" s="53">
        <f t="shared" si="21"/>
        <v>221</v>
      </c>
      <c r="U55" s="54">
        <f t="shared" si="21"/>
        <v>222</v>
      </c>
      <c r="W55" s="20">
        <f>+S42+T43+U44+F45+G46+H47+I48+J49+K50+L51+M52+N53+O54+P55+Q56+R57</f>
        <v>2056</v>
      </c>
      <c r="X55" s="20">
        <f>+U55+T56+S57+F54+G53+H52+I51+J50+K49+L48+M47+N46+O45+P44+Q43+R42</f>
        <v>2056</v>
      </c>
    </row>
    <row r="56" spans="1:24" ht="12.75">
      <c r="A56">
        <f t="shared" si="5"/>
        <v>910</v>
      </c>
      <c r="B56">
        <f t="shared" si="6"/>
        <v>942</v>
      </c>
      <c r="C56" s="67">
        <f t="shared" si="7"/>
        <v>974</v>
      </c>
      <c r="D56" s="67">
        <f t="shared" si="8"/>
        <v>1006</v>
      </c>
      <c r="F56" s="55">
        <f aca="true" t="shared" si="22" ref="F56:U56">F15+(F33-1)*4</f>
        <v>225</v>
      </c>
      <c r="G56" s="56">
        <f t="shared" si="22"/>
        <v>226</v>
      </c>
      <c r="H56" s="57">
        <f t="shared" si="22"/>
        <v>230</v>
      </c>
      <c r="I56" s="58">
        <f t="shared" si="22"/>
        <v>229</v>
      </c>
      <c r="J56" s="55">
        <f t="shared" si="22"/>
        <v>234</v>
      </c>
      <c r="K56" s="56">
        <f t="shared" si="22"/>
        <v>233</v>
      </c>
      <c r="L56" s="57">
        <f t="shared" si="22"/>
        <v>237</v>
      </c>
      <c r="M56" s="58">
        <f t="shared" si="22"/>
        <v>238</v>
      </c>
      <c r="N56" s="55">
        <f t="shared" si="22"/>
        <v>241</v>
      </c>
      <c r="O56" s="56">
        <f t="shared" si="22"/>
        <v>242</v>
      </c>
      <c r="P56" s="57">
        <f t="shared" si="22"/>
        <v>246</v>
      </c>
      <c r="Q56" s="58">
        <f t="shared" si="22"/>
        <v>245</v>
      </c>
      <c r="R56" s="55">
        <f t="shared" si="22"/>
        <v>250</v>
      </c>
      <c r="S56" s="56">
        <f t="shared" si="22"/>
        <v>249</v>
      </c>
      <c r="T56" s="57">
        <f t="shared" si="22"/>
        <v>253</v>
      </c>
      <c r="U56" s="58">
        <f t="shared" si="22"/>
        <v>254</v>
      </c>
      <c r="W56" s="20">
        <f>+T42+U43+F44+G45+H46+I47+J48+K49+L50+M51+N52+O53+P54+Q55+R56+S57</f>
        <v>2056</v>
      </c>
      <c r="X56" s="20">
        <f>+U56+T57+F55+G54+H53+I52+J51+K50+L49+M48+N47+O46+P45+Q44+R43+S42</f>
        <v>2056</v>
      </c>
    </row>
    <row r="57" spans="1:24" ht="13.5" thickBot="1">
      <c r="A57">
        <f t="shared" si="5"/>
        <v>918</v>
      </c>
      <c r="B57">
        <f t="shared" si="6"/>
        <v>950</v>
      </c>
      <c r="C57" s="67">
        <f t="shared" si="7"/>
        <v>982</v>
      </c>
      <c r="D57" s="67">
        <f t="shared" si="8"/>
        <v>1014</v>
      </c>
      <c r="F57" s="59">
        <f aca="true" t="shared" si="23" ref="F57:U57">F16+(F34-1)*4</f>
        <v>227</v>
      </c>
      <c r="G57" s="60">
        <f t="shared" si="23"/>
        <v>228</v>
      </c>
      <c r="H57" s="61">
        <f t="shared" si="23"/>
        <v>232</v>
      </c>
      <c r="I57" s="62">
        <f t="shared" si="23"/>
        <v>231</v>
      </c>
      <c r="J57" s="59">
        <f t="shared" si="23"/>
        <v>236</v>
      </c>
      <c r="K57" s="60">
        <f t="shared" si="23"/>
        <v>235</v>
      </c>
      <c r="L57" s="61">
        <f t="shared" si="23"/>
        <v>239</v>
      </c>
      <c r="M57" s="62">
        <f t="shared" si="23"/>
        <v>240</v>
      </c>
      <c r="N57" s="59">
        <f t="shared" si="23"/>
        <v>243</v>
      </c>
      <c r="O57" s="60">
        <f t="shared" si="23"/>
        <v>244</v>
      </c>
      <c r="P57" s="61">
        <f t="shared" si="23"/>
        <v>248</v>
      </c>
      <c r="Q57" s="62">
        <f t="shared" si="23"/>
        <v>247</v>
      </c>
      <c r="R57" s="59">
        <f t="shared" si="23"/>
        <v>252</v>
      </c>
      <c r="S57" s="60">
        <f t="shared" si="23"/>
        <v>251</v>
      </c>
      <c r="T57" s="61">
        <f t="shared" si="23"/>
        <v>255</v>
      </c>
      <c r="U57" s="62">
        <f t="shared" si="23"/>
        <v>256</v>
      </c>
      <c r="W57" s="20">
        <f>+U42+F43+G44+H45+I46+J47+K48+L49+M50+N51+O52+P53+Q54+R55+S56+T57</f>
        <v>2056</v>
      </c>
      <c r="X57" s="20">
        <f>+U57+F56+G55+H54+I53+J52+K51+L50+M49+N48+O47+P46+Q45+R44+S43+T42</f>
        <v>2056</v>
      </c>
    </row>
    <row r="58" spans="4:21" ht="12.75">
      <c r="D58" s="20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4:21" ht="12.75">
      <c r="D59" s="20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6:21" ht="12.75">
      <c r="F60" s="81">
        <f>SUM(F65:F68)</f>
        <v>514</v>
      </c>
      <c r="G60" s="81">
        <f aca="true" t="shared" si="24" ref="G60:U60">SUM(G65:G68)</f>
        <v>514</v>
      </c>
      <c r="H60" s="81">
        <f t="shared" si="24"/>
        <v>514</v>
      </c>
      <c r="I60" s="81">
        <f t="shared" si="24"/>
        <v>514</v>
      </c>
      <c r="J60" s="81">
        <f t="shared" si="24"/>
        <v>514</v>
      </c>
      <c r="K60" s="81">
        <f t="shared" si="24"/>
        <v>514</v>
      </c>
      <c r="L60" s="81">
        <f t="shared" si="24"/>
        <v>514</v>
      </c>
      <c r="M60" s="81">
        <f t="shared" si="24"/>
        <v>514</v>
      </c>
      <c r="N60" s="81">
        <f t="shared" si="24"/>
        <v>514</v>
      </c>
      <c r="O60" s="81">
        <f t="shared" si="24"/>
        <v>514</v>
      </c>
      <c r="P60" s="81">
        <f t="shared" si="24"/>
        <v>514</v>
      </c>
      <c r="Q60" s="81">
        <f t="shared" si="24"/>
        <v>514</v>
      </c>
      <c r="R60" s="81">
        <f t="shared" si="24"/>
        <v>514</v>
      </c>
      <c r="S60" s="81">
        <f t="shared" si="24"/>
        <v>514</v>
      </c>
      <c r="T60" s="81">
        <f t="shared" si="24"/>
        <v>514</v>
      </c>
      <c r="U60" s="81">
        <f t="shared" si="24"/>
        <v>514</v>
      </c>
    </row>
    <row r="61" spans="6:21" ht="12.75">
      <c r="F61" s="81">
        <f>SUM(F69:F72)</f>
        <v>514</v>
      </c>
      <c r="G61" s="81">
        <f aca="true" t="shared" si="25" ref="G61:U61">SUM(G69:G72)</f>
        <v>514</v>
      </c>
      <c r="H61" s="81">
        <f t="shared" si="25"/>
        <v>514</v>
      </c>
      <c r="I61" s="81">
        <f t="shared" si="25"/>
        <v>514</v>
      </c>
      <c r="J61" s="81">
        <f t="shared" si="25"/>
        <v>514</v>
      </c>
      <c r="K61" s="81">
        <f t="shared" si="25"/>
        <v>514</v>
      </c>
      <c r="L61" s="81">
        <f t="shared" si="25"/>
        <v>514</v>
      </c>
      <c r="M61" s="81">
        <f t="shared" si="25"/>
        <v>514</v>
      </c>
      <c r="N61" s="81">
        <f t="shared" si="25"/>
        <v>514</v>
      </c>
      <c r="O61" s="81">
        <f t="shared" si="25"/>
        <v>514</v>
      </c>
      <c r="P61" s="81">
        <f t="shared" si="25"/>
        <v>514</v>
      </c>
      <c r="Q61" s="81">
        <f t="shared" si="25"/>
        <v>514</v>
      </c>
      <c r="R61" s="81">
        <f t="shared" si="25"/>
        <v>514</v>
      </c>
      <c r="S61" s="81">
        <f t="shared" si="25"/>
        <v>514</v>
      </c>
      <c r="T61" s="81">
        <f t="shared" si="25"/>
        <v>514</v>
      </c>
      <c r="U61" s="81">
        <f t="shared" si="25"/>
        <v>514</v>
      </c>
    </row>
    <row r="62" spans="6:21" ht="12.75">
      <c r="F62" s="81">
        <f>SUM(F73:F76)</f>
        <v>514</v>
      </c>
      <c r="G62" s="81">
        <f aca="true" t="shared" si="26" ref="G62:U62">SUM(G73:G76)</f>
        <v>514</v>
      </c>
      <c r="H62" s="81">
        <f t="shared" si="26"/>
        <v>514</v>
      </c>
      <c r="I62" s="81">
        <f t="shared" si="26"/>
        <v>514</v>
      </c>
      <c r="J62" s="81">
        <f t="shared" si="26"/>
        <v>514</v>
      </c>
      <c r="K62" s="81">
        <f t="shared" si="26"/>
        <v>514</v>
      </c>
      <c r="L62" s="81">
        <f t="shared" si="26"/>
        <v>514</v>
      </c>
      <c r="M62" s="81">
        <f t="shared" si="26"/>
        <v>514</v>
      </c>
      <c r="N62" s="81">
        <f t="shared" si="26"/>
        <v>514</v>
      </c>
      <c r="O62" s="81">
        <f t="shared" si="26"/>
        <v>514</v>
      </c>
      <c r="P62" s="81">
        <f t="shared" si="26"/>
        <v>514</v>
      </c>
      <c r="Q62" s="81">
        <f t="shared" si="26"/>
        <v>514</v>
      </c>
      <c r="R62" s="81">
        <f t="shared" si="26"/>
        <v>514</v>
      </c>
      <c r="S62" s="81">
        <f t="shared" si="26"/>
        <v>514</v>
      </c>
      <c r="T62" s="81">
        <f t="shared" si="26"/>
        <v>514</v>
      </c>
      <c r="U62" s="81">
        <f t="shared" si="26"/>
        <v>514</v>
      </c>
    </row>
    <row r="63" spans="6:21" ht="12.75">
      <c r="F63" s="20">
        <f>SUM(F77:F80)</f>
        <v>514</v>
      </c>
      <c r="G63" s="20">
        <f aca="true" t="shared" si="27" ref="G63:U63">SUM(G77:G80)</f>
        <v>514</v>
      </c>
      <c r="H63" s="20">
        <f t="shared" si="27"/>
        <v>514</v>
      </c>
      <c r="I63" s="20">
        <f t="shared" si="27"/>
        <v>514</v>
      </c>
      <c r="J63" s="20">
        <f t="shared" si="27"/>
        <v>514</v>
      </c>
      <c r="K63" s="20">
        <f t="shared" si="27"/>
        <v>514</v>
      </c>
      <c r="L63" s="20">
        <f t="shared" si="27"/>
        <v>514</v>
      </c>
      <c r="M63" s="20">
        <f t="shared" si="27"/>
        <v>514</v>
      </c>
      <c r="N63" s="20">
        <f t="shared" si="27"/>
        <v>514</v>
      </c>
      <c r="O63" s="20">
        <f t="shared" si="27"/>
        <v>514</v>
      </c>
      <c r="P63" s="20">
        <f t="shared" si="27"/>
        <v>514</v>
      </c>
      <c r="Q63" s="20">
        <f t="shared" si="27"/>
        <v>514</v>
      </c>
      <c r="R63" s="20">
        <f t="shared" si="27"/>
        <v>514</v>
      </c>
      <c r="S63" s="20">
        <f t="shared" si="27"/>
        <v>514</v>
      </c>
      <c r="T63" s="20">
        <f t="shared" si="27"/>
        <v>514</v>
      </c>
      <c r="U63" s="20">
        <f t="shared" si="27"/>
        <v>514</v>
      </c>
    </row>
    <row r="64" spans="5:22" ht="13.5" thickBot="1">
      <c r="E64" s="20">
        <f>+F65+G66+H67+I68+J69+K70+L71+M72+N73+O74+P75+Q76+R77+S78+T79+U80</f>
        <v>2056</v>
      </c>
      <c r="V64" s="20">
        <f>+U65+T66+S67+R68+Q69+P70+O71+N72+M73+L74+K75+J76+I77+H78+G79+F80</f>
        <v>2056</v>
      </c>
    </row>
    <row r="65" spans="1:21" ht="12.75">
      <c r="A65" s="20">
        <f>SUM(F65:I65)</f>
        <v>514</v>
      </c>
      <c r="B65" s="20">
        <f>SUM(J65:M65)</f>
        <v>514</v>
      </c>
      <c r="C65" s="20">
        <f>SUM(N65:Q65)</f>
        <v>514</v>
      </c>
      <c r="D65" s="20">
        <f>SUM(R65:U65)</f>
        <v>514</v>
      </c>
      <c r="F65" s="35">
        <f>F42</f>
        <v>1</v>
      </c>
      <c r="G65" s="36">
        <f>257-G42</f>
        <v>255</v>
      </c>
      <c r="H65" s="37">
        <f>H42</f>
        <v>6</v>
      </c>
      <c r="I65" s="38">
        <f>257-I42</f>
        <v>252</v>
      </c>
      <c r="J65" s="35">
        <f>J42</f>
        <v>10</v>
      </c>
      <c r="K65" s="36">
        <f>257-K42</f>
        <v>248</v>
      </c>
      <c r="L65" s="37">
        <f>L42</f>
        <v>13</v>
      </c>
      <c r="M65" s="38">
        <f>257-M42</f>
        <v>243</v>
      </c>
      <c r="N65" s="35">
        <f>N42</f>
        <v>17</v>
      </c>
      <c r="O65" s="36">
        <f>257-O42</f>
        <v>239</v>
      </c>
      <c r="P65" s="37">
        <f>P42</f>
        <v>22</v>
      </c>
      <c r="Q65" s="38">
        <f>257-Q42</f>
        <v>236</v>
      </c>
      <c r="R65" s="35">
        <f>R42</f>
        <v>26</v>
      </c>
      <c r="S65" s="36">
        <f>257-S42</f>
        <v>232</v>
      </c>
      <c r="T65" s="37">
        <f>T42</f>
        <v>29</v>
      </c>
      <c r="U65" s="38">
        <f>257-U42</f>
        <v>227</v>
      </c>
    </row>
    <row r="66" spans="1:24" ht="12.75">
      <c r="A66" s="20">
        <f aca="true" t="shared" si="28" ref="A66:A80">SUM(F66:I66)</f>
        <v>514</v>
      </c>
      <c r="B66" s="20">
        <f aca="true" t="shared" si="29" ref="B66:B80">SUM(J66:M66)</f>
        <v>514</v>
      </c>
      <c r="C66" s="20">
        <f aca="true" t="shared" si="30" ref="C66:C80">SUM(N66:Q66)</f>
        <v>514</v>
      </c>
      <c r="D66" s="20">
        <f aca="true" t="shared" si="31" ref="D66:D80">SUM(R66:U66)</f>
        <v>514</v>
      </c>
      <c r="F66" s="39">
        <f>257-F43</f>
        <v>254</v>
      </c>
      <c r="G66" s="34">
        <f>G43</f>
        <v>4</v>
      </c>
      <c r="H66" s="33">
        <f>257-H43</f>
        <v>249</v>
      </c>
      <c r="I66" s="40">
        <f>I43</f>
        <v>7</v>
      </c>
      <c r="J66" s="39">
        <f>257-J43</f>
        <v>245</v>
      </c>
      <c r="K66" s="34">
        <f>K43</f>
        <v>11</v>
      </c>
      <c r="L66" s="33">
        <f>257-L43</f>
        <v>242</v>
      </c>
      <c r="M66" s="40">
        <f>M43</f>
        <v>16</v>
      </c>
      <c r="N66" s="39">
        <f>257-N43</f>
        <v>238</v>
      </c>
      <c r="O66" s="34">
        <f>O43</f>
        <v>20</v>
      </c>
      <c r="P66" s="33">
        <f>257-P43</f>
        <v>233</v>
      </c>
      <c r="Q66" s="40">
        <f>Q43</f>
        <v>23</v>
      </c>
      <c r="R66" s="39">
        <f>257-R43</f>
        <v>229</v>
      </c>
      <c r="S66" s="34">
        <f>S43</f>
        <v>27</v>
      </c>
      <c r="T66" s="33">
        <f>257-T43</f>
        <v>226</v>
      </c>
      <c r="U66" s="40">
        <f>U43</f>
        <v>32</v>
      </c>
      <c r="W66" s="20">
        <f>+G65+H66+I67+J68+K69+L70+M71+N72+O73+P74+Q75+R76+S77+T78+U79+F80</f>
        <v>2056</v>
      </c>
      <c r="X66" s="20">
        <f>+U66+T67+S68+R69+Q70+P71+O72+N73+M74+L75+K76+J77+I78+H79+G80+F65</f>
        <v>2056</v>
      </c>
    </row>
    <row r="67" spans="1:24" ht="12.75">
      <c r="A67" s="20">
        <f t="shared" si="28"/>
        <v>514</v>
      </c>
      <c r="B67" s="20">
        <f t="shared" si="29"/>
        <v>514</v>
      </c>
      <c r="C67" s="20">
        <f t="shared" si="30"/>
        <v>514</v>
      </c>
      <c r="D67" s="20">
        <f t="shared" si="31"/>
        <v>514</v>
      </c>
      <c r="F67" s="41">
        <f>F44</f>
        <v>35</v>
      </c>
      <c r="G67" s="32">
        <f>257-G44</f>
        <v>221</v>
      </c>
      <c r="H67" s="31">
        <f>H44</f>
        <v>40</v>
      </c>
      <c r="I67" s="42">
        <f>257-I44</f>
        <v>218</v>
      </c>
      <c r="J67" s="41">
        <f>J44</f>
        <v>44</v>
      </c>
      <c r="K67" s="32">
        <f>257-K44</f>
        <v>214</v>
      </c>
      <c r="L67" s="31">
        <f>L44</f>
        <v>47</v>
      </c>
      <c r="M67" s="42">
        <f>257-M44</f>
        <v>209</v>
      </c>
      <c r="N67" s="41">
        <f>N44</f>
        <v>51</v>
      </c>
      <c r="O67" s="32">
        <f>257-O44</f>
        <v>205</v>
      </c>
      <c r="P67" s="31">
        <f>P44</f>
        <v>56</v>
      </c>
      <c r="Q67" s="42">
        <f>257-Q44</f>
        <v>202</v>
      </c>
      <c r="R67" s="41">
        <f>R44</f>
        <v>60</v>
      </c>
      <c r="S67" s="32">
        <f>257-S44</f>
        <v>198</v>
      </c>
      <c r="T67" s="31">
        <f>T44</f>
        <v>63</v>
      </c>
      <c r="U67" s="42">
        <f>257-U44</f>
        <v>193</v>
      </c>
      <c r="W67" s="20">
        <f>+H65+I66+J67+K68+L69+M70+N71+O72+P73+Q74+R75+S76+T77+U78+F79+G80</f>
        <v>2056</v>
      </c>
      <c r="X67" s="20">
        <f>+U67+T68+S69+R70+Q71+P72+O73+N74+M75+L76+K77+J78+I79+H80+F66+G65</f>
        <v>2056</v>
      </c>
    </row>
    <row r="68" spans="1:24" ht="13.5" thickBot="1">
      <c r="A68" s="20">
        <f t="shared" si="28"/>
        <v>514</v>
      </c>
      <c r="B68" s="20">
        <f t="shared" si="29"/>
        <v>514</v>
      </c>
      <c r="C68" s="20">
        <f t="shared" si="30"/>
        <v>514</v>
      </c>
      <c r="D68" s="20">
        <f t="shared" si="31"/>
        <v>514</v>
      </c>
      <c r="F68" s="43">
        <f>257-F45</f>
        <v>224</v>
      </c>
      <c r="G68" s="44">
        <f>G45</f>
        <v>34</v>
      </c>
      <c r="H68" s="45">
        <f>257-H45</f>
        <v>219</v>
      </c>
      <c r="I68" s="46">
        <f>I45</f>
        <v>37</v>
      </c>
      <c r="J68" s="43">
        <f>257-J45</f>
        <v>215</v>
      </c>
      <c r="K68" s="44">
        <f>K45</f>
        <v>41</v>
      </c>
      <c r="L68" s="45">
        <f>257-L45</f>
        <v>212</v>
      </c>
      <c r="M68" s="46">
        <f>M45</f>
        <v>46</v>
      </c>
      <c r="N68" s="43">
        <f>257-N45</f>
        <v>208</v>
      </c>
      <c r="O68" s="44">
        <f>O45</f>
        <v>50</v>
      </c>
      <c r="P68" s="45">
        <f>257-P45</f>
        <v>203</v>
      </c>
      <c r="Q68" s="46">
        <f>Q45</f>
        <v>53</v>
      </c>
      <c r="R68" s="43">
        <f>257-R45</f>
        <v>199</v>
      </c>
      <c r="S68" s="44">
        <f>S45</f>
        <v>57</v>
      </c>
      <c r="T68" s="45">
        <f>257-T45</f>
        <v>196</v>
      </c>
      <c r="U68" s="46">
        <f>U45</f>
        <v>62</v>
      </c>
      <c r="W68" s="20">
        <f>+I65+J66+K67+L68+M69+N70+O71+P72+Q73+R74+S75+T76+U77+F78+G79+H80</f>
        <v>2056</v>
      </c>
      <c r="X68" s="20">
        <f>+U68+T69+S70+R71+Q72+P73+O74+N75+M76+L77+K78+J79+I80+F67+G66+H65</f>
        <v>2056</v>
      </c>
    </row>
    <row r="69" spans="1:24" ht="12.75">
      <c r="A69" s="20">
        <f t="shared" si="28"/>
        <v>514</v>
      </c>
      <c r="B69" s="20">
        <f t="shared" si="29"/>
        <v>514</v>
      </c>
      <c r="C69" s="20">
        <f t="shared" si="30"/>
        <v>514</v>
      </c>
      <c r="D69" s="20">
        <f t="shared" si="31"/>
        <v>514</v>
      </c>
      <c r="F69" s="35">
        <f>F46</f>
        <v>67</v>
      </c>
      <c r="G69" s="36">
        <f>257-G46</f>
        <v>189</v>
      </c>
      <c r="H69" s="37">
        <f>H46</f>
        <v>72</v>
      </c>
      <c r="I69" s="38">
        <f>257-I46</f>
        <v>186</v>
      </c>
      <c r="J69" s="35">
        <f>J46</f>
        <v>76</v>
      </c>
      <c r="K69" s="36">
        <f>257-K46</f>
        <v>182</v>
      </c>
      <c r="L69" s="37">
        <f>L46</f>
        <v>79</v>
      </c>
      <c r="M69" s="38">
        <f>257-M46</f>
        <v>177</v>
      </c>
      <c r="N69" s="35">
        <f>N46</f>
        <v>83</v>
      </c>
      <c r="O69" s="36">
        <f>257-O46</f>
        <v>173</v>
      </c>
      <c r="P69" s="37">
        <f>P46</f>
        <v>88</v>
      </c>
      <c r="Q69" s="38">
        <f>257-Q46</f>
        <v>170</v>
      </c>
      <c r="R69" s="35">
        <f>R46</f>
        <v>92</v>
      </c>
      <c r="S69" s="36">
        <f>257-S46</f>
        <v>166</v>
      </c>
      <c r="T69" s="37">
        <f>T46</f>
        <v>95</v>
      </c>
      <c r="U69" s="38">
        <f>257-U46</f>
        <v>161</v>
      </c>
      <c r="W69" s="20">
        <f>+J65+K66+L67+M68+N69+O70+P71+Q72+R73+S74+T75+U76+F77+G78+H79+I80</f>
        <v>2056</v>
      </c>
      <c r="X69" s="20">
        <f>+U69+T70+S71+R72+Q73+P74+O75+N76+M77+L78+K79+J80+F68+G67+H66+I65</f>
        <v>2056</v>
      </c>
    </row>
    <row r="70" spans="1:24" ht="12.75">
      <c r="A70" s="20">
        <f t="shared" si="28"/>
        <v>514</v>
      </c>
      <c r="B70" s="20">
        <f t="shared" si="29"/>
        <v>514</v>
      </c>
      <c r="C70" s="20">
        <f t="shared" si="30"/>
        <v>514</v>
      </c>
      <c r="D70" s="20">
        <f t="shared" si="31"/>
        <v>514</v>
      </c>
      <c r="F70" s="39">
        <f>257-F47</f>
        <v>192</v>
      </c>
      <c r="G70" s="34">
        <f>G47</f>
        <v>66</v>
      </c>
      <c r="H70" s="33">
        <f>257-H47</f>
        <v>187</v>
      </c>
      <c r="I70" s="40">
        <f>I47</f>
        <v>69</v>
      </c>
      <c r="J70" s="39">
        <f>257-J47</f>
        <v>183</v>
      </c>
      <c r="K70" s="34">
        <f>K47</f>
        <v>73</v>
      </c>
      <c r="L70" s="33">
        <f>257-L47</f>
        <v>180</v>
      </c>
      <c r="M70" s="40">
        <f>M47</f>
        <v>78</v>
      </c>
      <c r="N70" s="39">
        <f>257-N47</f>
        <v>176</v>
      </c>
      <c r="O70" s="34">
        <f>O47</f>
        <v>82</v>
      </c>
      <c r="P70" s="33">
        <f>257-P47</f>
        <v>171</v>
      </c>
      <c r="Q70" s="40">
        <f>Q47</f>
        <v>85</v>
      </c>
      <c r="R70" s="39">
        <f>257-R47</f>
        <v>167</v>
      </c>
      <c r="S70" s="34">
        <f>S47</f>
        <v>89</v>
      </c>
      <c r="T70" s="33">
        <f>257-T47</f>
        <v>164</v>
      </c>
      <c r="U70" s="40">
        <f>U47</f>
        <v>94</v>
      </c>
      <c r="W70" s="20">
        <f>+K65+L66+M67+N68+O69+P70+Q71+R72+S73+T74+U75+F76+G77+H78+I79+J80</f>
        <v>2056</v>
      </c>
      <c r="X70" s="20">
        <f>+U70+T71+S72+R73+Q74+P75+O76+N77+M78+L79+K80+F69+G68+H67+I66+J65</f>
        <v>2056</v>
      </c>
    </row>
    <row r="71" spans="1:24" ht="12.75">
      <c r="A71" s="20">
        <f t="shared" si="28"/>
        <v>514</v>
      </c>
      <c r="B71" s="20">
        <f t="shared" si="29"/>
        <v>514</v>
      </c>
      <c r="C71" s="20">
        <f t="shared" si="30"/>
        <v>514</v>
      </c>
      <c r="D71" s="20">
        <f t="shared" si="31"/>
        <v>514</v>
      </c>
      <c r="F71" s="41">
        <f>F48</f>
        <v>97</v>
      </c>
      <c r="G71" s="32">
        <f>257-G48</f>
        <v>159</v>
      </c>
      <c r="H71" s="31">
        <f>H48</f>
        <v>102</v>
      </c>
      <c r="I71" s="42">
        <f>257-I48</f>
        <v>156</v>
      </c>
      <c r="J71" s="41">
        <f>J48</f>
        <v>106</v>
      </c>
      <c r="K71" s="32">
        <f>257-K48</f>
        <v>152</v>
      </c>
      <c r="L71" s="31">
        <f>L48</f>
        <v>109</v>
      </c>
      <c r="M71" s="42">
        <f>257-M48</f>
        <v>147</v>
      </c>
      <c r="N71" s="41">
        <f>N48</f>
        <v>113</v>
      </c>
      <c r="O71" s="32">
        <f>257-O48</f>
        <v>143</v>
      </c>
      <c r="P71" s="31">
        <f>P48</f>
        <v>118</v>
      </c>
      <c r="Q71" s="42">
        <f>257-Q48</f>
        <v>140</v>
      </c>
      <c r="R71" s="41">
        <f>R48</f>
        <v>122</v>
      </c>
      <c r="S71" s="32">
        <f>257-S48</f>
        <v>136</v>
      </c>
      <c r="T71" s="31">
        <f>T48</f>
        <v>125</v>
      </c>
      <c r="U71" s="42">
        <f>257-U48</f>
        <v>131</v>
      </c>
      <c r="W71" s="20">
        <f>+L65+M66+N67+O68+P69+Q70+R71+S72+T73+U74+F75+G76+H77+I78+J79+K80</f>
        <v>2056</v>
      </c>
      <c r="X71" s="20">
        <f>+U71+T72+S73+R74+Q75+P76+O77+N78+M79+L80+F70+G69+H68+I67+J66+K65</f>
        <v>2056</v>
      </c>
    </row>
    <row r="72" spans="1:24" ht="13.5" thickBot="1">
      <c r="A72" s="20">
        <f t="shared" si="28"/>
        <v>514</v>
      </c>
      <c r="B72" s="20">
        <f t="shared" si="29"/>
        <v>514</v>
      </c>
      <c r="C72" s="20">
        <f t="shared" si="30"/>
        <v>514</v>
      </c>
      <c r="D72" s="20">
        <f t="shared" si="31"/>
        <v>514</v>
      </c>
      <c r="F72" s="43">
        <f>257-F49</f>
        <v>158</v>
      </c>
      <c r="G72" s="44">
        <f>G49</f>
        <v>100</v>
      </c>
      <c r="H72" s="45">
        <f>257-H49</f>
        <v>153</v>
      </c>
      <c r="I72" s="46">
        <f>I49</f>
        <v>103</v>
      </c>
      <c r="J72" s="43">
        <f>257-J49</f>
        <v>149</v>
      </c>
      <c r="K72" s="44">
        <f>K49</f>
        <v>107</v>
      </c>
      <c r="L72" s="45">
        <f>257-L49</f>
        <v>146</v>
      </c>
      <c r="M72" s="46">
        <f>M49</f>
        <v>112</v>
      </c>
      <c r="N72" s="43">
        <f>257-N49</f>
        <v>142</v>
      </c>
      <c r="O72" s="44">
        <f>O49</f>
        <v>116</v>
      </c>
      <c r="P72" s="45">
        <f>257-P49</f>
        <v>137</v>
      </c>
      <c r="Q72" s="46">
        <f>Q49</f>
        <v>119</v>
      </c>
      <c r="R72" s="43">
        <f>257-R49</f>
        <v>133</v>
      </c>
      <c r="S72" s="44">
        <f>S49</f>
        <v>123</v>
      </c>
      <c r="T72" s="45">
        <f>257-T49</f>
        <v>130</v>
      </c>
      <c r="U72" s="46">
        <f>U49</f>
        <v>128</v>
      </c>
      <c r="W72" s="20">
        <f>+M65+N66+O67+P68+Q69+R70+S71+T72+U73+F74+G75+H76+I77+J78+K79+L80</f>
        <v>2056</v>
      </c>
      <c r="X72" s="20">
        <f>+U72+T73+S74+R75+Q76+P77+O78+N79+M80+F71+G70+H69+I68+J67+K66+L65</f>
        <v>2056</v>
      </c>
    </row>
    <row r="73" spans="1:24" ht="12.75">
      <c r="A73" s="20">
        <f t="shared" si="28"/>
        <v>514</v>
      </c>
      <c r="B73" s="20">
        <f t="shared" si="29"/>
        <v>514</v>
      </c>
      <c r="C73" s="20">
        <f t="shared" si="30"/>
        <v>514</v>
      </c>
      <c r="D73" s="20">
        <f t="shared" si="31"/>
        <v>514</v>
      </c>
      <c r="F73" s="35">
        <f>F50</f>
        <v>129</v>
      </c>
      <c r="G73" s="36">
        <f>257-G50</f>
        <v>127</v>
      </c>
      <c r="H73" s="37">
        <f>H50</f>
        <v>134</v>
      </c>
      <c r="I73" s="38">
        <f>257-I50</f>
        <v>124</v>
      </c>
      <c r="J73" s="35">
        <f>J50</f>
        <v>138</v>
      </c>
      <c r="K73" s="36">
        <f>257-K50</f>
        <v>120</v>
      </c>
      <c r="L73" s="37">
        <f>L50</f>
        <v>141</v>
      </c>
      <c r="M73" s="38">
        <f>257-M50</f>
        <v>115</v>
      </c>
      <c r="N73" s="35">
        <f>N50</f>
        <v>145</v>
      </c>
      <c r="O73" s="36">
        <f>257-O50</f>
        <v>111</v>
      </c>
      <c r="P73" s="37">
        <f>P50</f>
        <v>150</v>
      </c>
      <c r="Q73" s="38">
        <f>257-Q50</f>
        <v>108</v>
      </c>
      <c r="R73" s="35">
        <f>R50</f>
        <v>154</v>
      </c>
      <c r="S73" s="36">
        <f>257-S50</f>
        <v>104</v>
      </c>
      <c r="T73" s="37">
        <f>T50</f>
        <v>157</v>
      </c>
      <c r="U73" s="38">
        <f>257-U50</f>
        <v>99</v>
      </c>
      <c r="W73" s="20">
        <f>+N65+O66+P67+Q68+R69+S70+T71+U72+F73+G74+H75+I76+J77+K78+L79+M80</f>
        <v>2056</v>
      </c>
      <c r="X73" s="20">
        <f>+U73+T74+S75+R76+Q77+P78+O79+N80+F72+G71+H70+I69+J68+K67+L66+M65</f>
        <v>2056</v>
      </c>
    </row>
    <row r="74" spans="1:24" ht="12.75">
      <c r="A74" s="20">
        <f t="shared" si="28"/>
        <v>514</v>
      </c>
      <c r="B74" s="20">
        <f t="shared" si="29"/>
        <v>514</v>
      </c>
      <c r="C74" s="20">
        <f t="shared" si="30"/>
        <v>514</v>
      </c>
      <c r="D74" s="20">
        <f t="shared" si="31"/>
        <v>514</v>
      </c>
      <c r="F74" s="39">
        <f>257-F51</f>
        <v>126</v>
      </c>
      <c r="G74" s="34">
        <f>G51</f>
        <v>132</v>
      </c>
      <c r="H74" s="33">
        <f>257-H51</f>
        <v>121</v>
      </c>
      <c r="I74" s="40">
        <f>I51</f>
        <v>135</v>
      </c>
      <c r="J74" s="39">
        <f>257-J51</f>
        <v>117</v>
      </c>
      <c r="K74" s="34">
        <f>K51</f>
        <v>139</v>
      </c>
      <c r="L74" s="33">
        <f>257-L51</f>
        <v>114</v>
      </c>
      <c r="M74" s="40">
        <f>M51</f>
        <v>144</v>
      </c>
      <c r="N74" s="39">
        <f>257-N51</f>
        <v>110</v>
      </c>
      <c r="O74" s="34">
        <f>O51</f>
        <v>148</v>
      </c>
      <c r="P74" s="33">
        <f>257-P51</f>
        <v>105</v>
      </c>
      <c r="Q74" s="40">
        <f>Q51</f>
        <v>151</v>
      </c>
      <c r="R74" s="39">
        <f>257-R51</f>
        <v>101</v>
      </c>
      <c r="S74" s="34">
        <f>S51</f>
        <v>155</v>
      </c>
      <c r="T74" s="33">
        <f>257-T51</f>
        <v>98</v>
      </c>
      <c r="U74" s="40">
        <f>U51</f>
        <v>160</v>
      </c>
      <c r="W74" s="20">
        <f>+O65+P66+Q67+R68+S69+T70+U71+F72+G73+H74+I75+J76+K77+L78+M79+N80</f>
        <v>2056</v>
      </c>
      <c r="X74" s="20">
        <f>+U74+T75+S76+R77+Q78+P79+O80+F73+G72+H71+I70+J69+K68+L67+M66+N65</f>
        <v>2056</v>
      </c>
    </row>
    <row r="75" spans="1:24" ht="12.75">
      <c r="A75" s="20">
        <f t="shared" si="28"/>
        <v>514</v>
      </c>
      <c r="B75" s="20">
        <f t="shared" si="29"/>
        <v>514</v>
      </c>
      <c r="C75" s="20">
        <f t="shared" si="30"/>
        <v>514</v>
      </c>
      <c r="D75" s="20">
        <f t="shared" si="31"/>
        <v>514</v>
      </c>
      <c r="F75" s="41">
        <f>F52</f>
        <v>163</v>
      </c>
      <c r="G75" s="32">
        <f>257-G52</f>
        <v>93</v>
      </c>
      <c r="H75" s="31">
        <f>H52</f>
        <v>168</v>
      </c>
      <c r="I75" s="42">
        <f>257-I52</f>
        <v>90</v>
      </c>
      <c r="J75" s="41">
        <f>J52</f>
        <v>172</v>
      </c>
      <c r="K75" s="32">
        <f>257-K52</f>
        <v>86</v>
      </c>
      <c r="L75" s="31">
        <f>L52</f>
        <v>175</v>
      </c>
      <c r="M75" s="42">
        <f>257-M52</f>
        <v>81</v>
      </c>
      <c r="N75" s="41">
        <f>N52</f>
        <v>179</v>
      </c>
      <c r="O75" s="32">
        <f>257-O52</f>
        <v>77</v>
      </c>
      <c r="P75" s="31">
        <f>P52</f>
        <v>184</v>
      </c>
      <c r="Q75" s="42">
        <f>257-Q52</f>
        <v>74</v>
      </c>
      <c r="R75" s="41">
        <f>R52</f>
        <v>188</v>
      </c>
      <c r="S75" s="32">
        <f>257-S52</f>
        <v>70</v>
      </c>
      <c r="T75" s="31">
        <f>T52</f>
        <v>191</v>
      </c>
      <c r="U75" s="42">
        <f>257-U52</f>
        <v>65</v>
      </c>
      <c r="W75" s="20">
        <f>+P65+Q66+R67+S68+T69+U70+F71+G72+H73+I74+J75+K76+L77+M78+N79+O80</f>
        <v>2056</v>
      </c>
      <c r="X75" s="20">
        <f>+U75+T76+S77+R78+Q79+P80+F74+G73+H72+I71+J70+K69+L68+M67+N66+O65</f>
        <v>2056</v>
      </c>
    </row>
    <row r="76" spans="1:24" ht="13.5" thickBot="1">
      <c r="A76" s="20">
        <f t="shared" si="28"/>
        <v>514</v>
      </c>
      <c r="B76" s="20">
        <f t="shared" si="29"/>
        <v>514</v>
      </c>
      <c r="C76" s="20">
        <f t="shared" si="30"/>
        <v>514</v>
      </c>
      <c r="D76" s="20">
        <f t="shared" si="31"/>
        <v>514</v>
      </c>
      <c r="F76" s="43">
        <f>257-F53</f>
        <v>96</v>
      </c>
      <c r="G76" s="44">
        <f>G53</f>
        <v>162</v>
      </c>
      <c r="H76" s="45">
        <f>257-H53</f>
        <v>91</v>
      </c>
      <c r="I76" s="46">
        <f>I53</f>
        <v>165</v>
      </c>
      <c r="J76" s="43">
        <f>257-J53</f>
        <v>87</v>
      </c>
      <c r="K76" s="44">
        <f>K53</f>
        <v>169</v>
      </c>
      <c r="L76" s="45">
        <f>257-L53</f>
        <v>84</v>
      </c>
      <c r="M76" s="46">
        <f>M53</f>
        <v>174</v>
      </c>
      <c r="N76" s="43">
        <f>257-N53</f>
        <v>80</v>
      </c>
      <c r="O76" s="44">
        <f>O53</f>
        <v>178</v>
      </c>
      <c r="P76" s="45">
        <f>257-P53</f>
        <v>75</v>
      </c>
      <c r="Q76" s="46">
        <f>Q53</f>
        <v>181</v>
      </c>
      <c r="R76" s="43">
        <f>257-R53</f>
        <v>71</v>
      </c>
      <c r="S76" s="44">
        <f>S53</f>
        <v>185</v>
      </c>
      <c r="T76" s="45">
        <f>257-T53</f>
        <v>68</v>
      </c>
      <c r="U76" s="46">
        <f>U53</f>
        <v>190</v>
      </c>
      <c r="W76" s="20">
        <f>+Q65+R66+S67+T68+U69+F70+G71+H72+I73+J74+K75+L76+M77+N78+O79+P80</f>
        <v>2056</v>
      </c>
      <c r="X76" s="20">
        <f>+U76+T77+S78+R79+Q80+F75+G74+H73+I72+J71+K70+L69+M68+N67+O66+P65</f>
        <v>2056</v>
      </c>
    </row>
    <row r="77" spans="1:24" ht="12.75">
      <c r="A77" s="20">
        <f t="shared" si="28"/>
        <v>514</v>
      </c>
      <c r="B77" s="20">
        <f t="shared" si="29"/>
        <v>514</v>
      </c>
      <c r="C77" s="20">
        <f t="shared" si="30"/>
        <v>514</v>
      </c>
      <c r="D77" s="20">
        <f t="shared" si="31"/>
        <v>514</v>
      </c>
      <c r="F77" s="35">
        <f>F54</f>
        <v>195</v>
      </c>
      <c r="G77" s="36">
        <f>257-G54</f>
        <v>61</v>
      </c>
      <c r="H77" s="37">
        <f>H54</f>
        <v>200</v>
      </c>
      <c r="I77" s="38">
        <f>257-I54</f>
        <v>58</v>
      </c>
      <c r="J77" s="35">
        <f>J54</f>
        <v>204</v>
      </c>
      <c r="K77" s="36">
        <f>257-K54</f>
        <v>54</v>
      </c>
      <c r="L77" s="37">
        <f>L54</f>
        <v>207</v>
      </c>
      <c r="M77" s="38">
        <f>257-M54</f>
        <v>49</v>
      </c>
      <c r="N77" s="35">
        <f>N54</f>
        <v>211</v>
      </c>
      <c r="O77" s="36">
        <f>257-O54</f>
        <v>45</v>
      </c>
      <c r="P77" s="37">
        <f>P54</f>
        <v>216</v>
      </c>
      <c r="Q77" s="38">
        <f>257-Q54</f>
        <v>42</v>
      </c>
      <c r="R77" s="35">
        <f>R54</f>
        <v>220</v>
      </c>
      <c r="S77" s="36">
        <f>257-S54</f>
        <v>38</v>
      </c>
      <c r="T77" s="37">
        <f>T54</f>
        <v>223</v>
      </c>
      <c r="U77" s="38">
        <f>257-U54</f>
        <v>33</v>
      </c>
      <c r="W77" s="20">
        <f>+R65+S66+T67+U68+F69+G70+H71+I72+J73+K74+L75+M76+N77+O78+P79+Q80</f>
        <v>2056</v>
      </c>
      <c r="X77" s="20">
        <f>+U77+T78+S79+R80+F76+G75+H74+I73+J72+K71+L70+M69+N68+O67+P66+Q65</f>
        <v>2056</v>
      </c>
    </row>
    <row r="78" spans="1:24" ht="12.75">
      <c r="A78" s="20">
        <f t="shared" si="28"/>
        <v>514</v>
      </c>
      <c r="B78" s="20">
        <f t="shared" si="29"/>
        <v>514</v>
      </c>
      <c r="C78" s="20">
        <f t="shared" si="30"/>
        <v>514</v>
      </c>
      <c r="D78" s="20">
        <f t="shared" si="31"/>
        <v>514</v>
      </c>
      <c r="F78" s="39">
        <f>257-F55</f>
        <v>64</v>
      </c>
      <c r="G78" s="34">
        <f>G55</f>
        <v>194</v>
      </c>
      <c r="H78" s="33">
        <f>257-H55</f>
        <v>59</v>
      </c>
      <c r="I78" s="40">
        <f>I55</f>
        <v>197</v>
      </c>
      <c r="J78" s="39">
        <f>257-J55</f>
        <v>55</v>
      </c>
      <c r="K78" s="34">
        <f>K55</f>
        <v>201</v>
      </c>
      <c r="L78" s="33">
        <f>257-L55</f>
        <v>52</v>
      </c>
      <c r="M78" s="40">
        <f>M55</f>
        <v>206</v>
      </c>
      <c r="N78" s="39">
        <f>257-N55</f>
        <v>48</v>
      </c>
      <c r="O78" s="34">
        <f>O55</f>
        <v>210</v>
      </c>
      <c r="P78" s="33">
        <f>257-P55</f>
        <v>43</v>
      </c>
      <c r="Q78" s="40">
        <f>Q55</f>
        <v>213</v>
      </c>
      <c r="R78" s="39">
        <f>257-R55</f>
        <v>39</v>
      </c>
      <c r="S78" s="34">
        <f>S55</f>
        <v>217</v>
      </c>
      <c r="T78" s="33">
        <f>257-T55</f>
        <v>36</v>
      </c>
      <c r="U78" s="40">
        <f>U55</f>
        <v>222</v>
      </c>
      <c r="W78" s="20">
        <f>+S65+T66+U67+F68+G69+H70+I71+J72+K73+L74+M75+N76+O77+P78+Q79+R80</f>
        <v>2056</v>
      </c>
      <c r="X78" s="20">
        <f>+U78+T79+S80+F77+G76+H75+I74+J73+K72+L71+M70+N69+O68+P67+Q66+R65</f>
        <v>2056</v>
      </c>
    </row>
    <row r="79" spans="1:24" ht="12.75">
      <c r="A79" s="20">
        <f t="shared" si="28"/>
        <v>514</v>
      </c>
      <c r="B79" s="20">
        <f t="shared" si="29"/>
        <v>514</v>
      </c>
      <c r="C79" s="20">
        <f t="shared" si="30"/>
        <v>514</v>
      </c>
      <c r="D79" s="20">
        <f t="shared" si="31"/>
        <v>514</v>
      </c>
      <c r="F79" s="41">
        <f>F56</f>
        <v>225</v>
      </c>
      <c r="G79" s="32">
        <f>257-G56</f>
        <v>31</v>
      </c>
      <c r="H79" s="31">
        <f>H56</f>
        <v>230</v>
      </c>
      <c r="I79" s="42">
        <f>257-I56</f>
        <v>28</v>
      </c>
      <c r="J79" s="41">
        <f>J56</f>
        <v>234</v>
      </c>
      <c r="K79" s="32">
        <f>257-K56</f>
        <v>24</v>
      </c>
      <c r="L79" s="31">
        <f>L56</f>
        <v>237</v>
      </c>
      <c r="M79" s="42">
        <f>257-M56</f>
        <v>19</v>
      </c>
      <c r="N79" s="41">
        <f>N56</f>
        <v>241</v>
      </c>
      <c r="O79" s="32">
        <f>257-O56</f>
        <v>15</v>
      </c>
      <c r="P79" s="31">
        <f>P56</f>
        <v>246</v>
      </c>
      <c r="Q79" s="42">
        <f>257-Q56</f>
        <v>12</v>
      </c>
      <c r="R79" s="41">
        <f>R56</f>
        <v>250</v>
      </c>
      <c r="S79" s="32">
        <f>257-S56</f>
        <v>8</v>
      </c>
      <c r="T79" s="31">
        <f>T56</f>
        <v>253</v>
      </c>
      <c r="U79" s="42">
        <f>257-U56</f>
        <v>3</v>
      </c>
      <c r="W79" s="20">
        <f>+T65+U66+F67+G68+H69+I70+J71+K72+L73+M74+N75+O76+P77+Q78+R79+S80</f>
        <v>2056</v>
      </c>
      <c r="X79" s="20">
        <f>+U79+T80+F78+G77+H76+I75+J74+K73+L72+M71+N70+O69+P68+Q67+R66+S65</f>
        <v>2056</v>
      </c>
    </row>
    <row r="80" spans="1:24" ht="13.5" thickBot="1">
      <c r="A80" s="20">
        <f t="shared" si="28"/>
        <v>514</v>
      </c>
      <c r="B80" s="20">
        <f t="shared" si="29"/>
        <v>514</v>
      </c>
      <c r="C80" s="20">
        <f t="shared" si="30"/>
        <v>514</v>
      </c>
      <c r="D80" s="20">
        <f t="shared" si="31"/>
        <v>514</v>
      </c>
      <c r="F80" s="43">
        <f>257-F57</f>
        <v>30</v>
      </c>
      <c r="G80" s="44">
        <f>G57</f>
        <v>228</v>
      </c>
      <c r="H80" s="45">
        <f>257-H57</f>
        <v>25</v>
      </c>
      <c r="I80" s="46">
        <f>I57</f>
        <v>231</v>
      </c>
      <c r="J80" s="43">
        <f>257-J57</f>
        <v>21</v>
      </c>
      <c r="K80" s="44">
        <f>K57</f>
        <v>235</v>
      </c>
      <c r="L80" s="45">
        <f>257-L57</f>
        <v>18</v>
      </c>
      <c r="M80" s="46">
        <f>M57</f>
        <v>240</v>
      </c>
      <c r="N80" s="43">
        <f>257-N57</f>
        <v>14</v>
      </c>
      <c r="O80" s="44">
        <f>O57</f>
        <v>244</v>
      </c>
      <c r="P80" s="45">
        <f>257-P57</f>
        <v>9</v>
      </c>
      <c r="Q80" s="46">
        <f>Q57</f>
        <v>247</v>
      </c>
      <c r="R80" s="43">
        <f>257-R57</f>
        <v>5</v>
      </c>
      <c r="S80" s="44">
        <f>S57</f>
        <v>251</v>
      </c>
      <c r="T80" s="45">
        <f>257-T57</f>
        <v>2</v>
      </c>
      <c r="U80" s="46">
        <f>U57</f>
        <v>256</v>
      </c>
      <c r="W80" s="20">
        <f>+U65+F66+G67+H68+I69+J70+K71+L72+M73+N74+O75+P76+Q77+R78+S79+T80</f>
        <v>2056</v>
      </c>
      <c r="X80" s="20">
        <f>+U80+F79+G78+H77+I76+J75+K74+L73+M72+N71+O70+P69+Q68+R67+S66+T65</f>
        <v>2056</v>
      </c>
    </row>
    <row r="83" spans="6:20" ht="12.75">
      <c r="F83" s="20">
        <f>SUM(F65:G66)</f>
        <v>514</v>
      </c>
      <c r="G83" s="20">
        <f aca="true" t="shared" si="32" ref="G83:T83">SUM(G65:H66)</f>
        <v>514</v>
      </c>
      <c r="H83" s="20">
        <f t="shared" si="32"/>
        <v>514</v>
      </c>
      <c r="I83" s="20">
        <f t="shared" si="32"/>
        <v>514</v>
      </c>
      <c r="J83" s="20">
        <f t="shared" si="32"/>
        <v>514</v>
      </c>
      <c r="K83" s="20">
        <f t="shared" si="32"/>
        <v>514</v>
      </c>
      <c r="L83" s="20">
        <f t="shared" si="32"/>
        <v>514</v>
      </c>
      <c r="M83" s="20">
        <f>SUM(M65:N66)</f>
        <v>514</v>
      </c>
      <c r="N83" s="20">
        <f t="shared" si="32"/>
        <v>514</v>
      </c>
      <c r="O83" s="20">
        <f t="shared" si="32"/>
        <v>514</v>
      </c>
      <c r="P83" s="20">
        <f t="shared" si="32"/>
        <v>514</v>
      </c>
      <c r="Q83" s="20">
        <f t="shared" si="32"/>
        <v>514</v>
      </c>
      <c r="R83" s="20">
        <f t="shared" si="32"/>
        <v>514</v>
      </c>
      <c r="S83" s="20">
        <f t="shared" si="32"/>
        <v>514</v>
      </c>
      <c r="T83" s="20">
        <f t="shared" si="32"/>
        <v>514</v>
      </c>
    </row>
    <row r="84" spans="6:20" ht="12.75">
      <c r="F84" s="20">
        <f aca="true" t="shared" si="33" ref="F84:T97">SUM(F66:G67)</f>
        <v>514</v>
      </c>
      <c r="G84" s="20">
        <f t="shared" si="33"/>
        <v>514</v>
      </c>
      <c r="H84" s="20">
        <f t="shared" si="33"/>
        <v>514</v>
      </c>
      <c r="I84" s="20">
        <f t="shared" si="33"/>
        <v>514</v>
      </c>
      <c r="J84" s="20">
        <f t="shared" si="33"/>
        <v>514</v>
      </c>
      <c r="K84" s="20">
        <f t="shared" si="33"/>
        <v>514</v>
      </c>
      <c r="L84" s="20">
        <f t="shared" si="33"/>
        <v>514</v>
      </c>
      <c r="M84" s="20">
        <f t="shared" si="33"/>
        <v>514</v>
      </c>
      <c r="N84" s="20">
        <f t="shared" si="33"/>
        <v>514</v>
      </c>
      <c r="O84" s="20">
        <f t="shared" si="33"/>
        <v>514</v>
      </c>
      <c r="P84" s="20">
        <f t="shared" si="33"/>
        <v>514</v>
      </c>
      <c r="Q84" s="20">
        <f t="shared" si="33"/>
        <v>514</v>
      </c>
      <c r="R84" s="20">
        <f t="shared" si="33"/>
        <v>514</v>
      </c>
      <c r="S84" s="20">
        <f t="shared" si="33"/>
        <v>514</v>
      </c>
      <c r="T84" s="20">
        <f t="shared" si="33"/>
        <v>514</v>
      </c>
    </row>
    <row r="85" spans="6:20" ht="12.75">
      <c r="F85" s="20">
        <f t="shared" si="33"/>
        <v>514</v>
      </c>
      <c r="G85" s="20">
        <f t="shared" si="33"/>
        <v>514</v>
      </c>
      <c r="H85" s="20">
        <f t="shared" si="33"/>
        <v>514</v>
      </c>
      <c r="I85" s="20">
        <f t="shared" si="33"/>
        <v>514</v>
      </c>
      <c r="J85" s="20">
        <f t="shared" si="33"/>
        <v>514</v>
      </c>
      <c r="K85" s="20">
        <f t="shared" si="33"/>
        <v>514</v>
      </c>
      <c r="L85" s="20">
        <f t="shared" si="33"/>
        <v>514</v>
      </c>
      <c r="M85" s="20">
        <f t="shared" si="33"/>
        <v>514</v>
      </c>
      <c r="N85" s="20">
        <f t="shared" si="33"/>
        <v>514</v>
      </c>
      <c r="O85" s="20">
        <f t="shared" si="33"/>
        <v>514</v>
      </c>
      <c r="P85" s="20">
        <f t="shared" si="33"/>
        <v>514</v>
      </c>
      <c r="Q85" s="20">
        <f t="shared" si="33"/>
        <v>514</v>
      </c>
      <c r="R85" s="20">
        <f t="shared" si="33"/>
        <v>514</v>
      </c>
      <c r="S85" s="20">
        <f t="shared" si="33"/>
        <v>514</v>
      </c>
      <c r="T85" s="20">
        <f t="shared" si="33"/>
        <v>514</v>
      </c>
    </row>
    <row r="86" spans="6:20" ht="12.75">
      <c r="F86" s="20">
        <f t="shared" si="33"/>
        <v>514</v>
      </c>
      <c r="G86" s="20">
        <f t="shared" si="33"/>
        <v>514</v>
      </c>
      <c r="H86" s="20">
        <f t="shared" si="33"/>
        <v>514</v>
      </c>
      <c r="I86" s="20">
        <f t="shared" si="33"/>
        <v>514</v>
      </c>
      <c r="J86" s="20">
        <f t="shared" si="33"/>
        <v>514</v>
      </c>
      <c r="K86" s="20">
        <f t="shared" si="33"/>
        <v>514</v>
      </c>
      <c r="L86" s="20">
        <f t="shared" si="33"/>
        <v>514</v>
      </c>
      <c r="M86" s="20">
        <f t="shared" si="33"/>
        <v>514</v>
      </c>
      <c r="N86" s="20">
        <f t="shared" si="33"/>
        <v>514</v>
      </c>
      <c r="O86" s="20">
        <f t="shared" si="33"/>
        <v>514</v>
      </c>
      <c r="P86" s="20">
        <f t="shared" si="33"/>
        <v>514</v>
      </c>
      <c r="Q86" s="20">
        <f t="shared" si="33"/>
        <v>514</v>
      </c>
      <c r="R86" s="20">
        <f t="shared" si="33"/>
        <v>514</v>
      </c>
      <c r="S86" s="20">
        <f t="shared" si="33"/>
        <v>514</v>
      </c>
      <c r="T86" s="20">
        <f t="shared" si="33"/>
        <v>514</v>
      </c>
    </row>
    <row r="87" spans="6:20" ht="12.75">
      <c r="F87" s="20">
        <f t="shared" si="33"/>
        <v>514</v>
      </c>
      <c r="G87" s="20">
        <f t="shared" si="33"/>
        <v>514</v>
      </c>
      <c r="H87" s="20">
        <f t="shared" si="33"/>
        <v>514</v>
      </c>
      <c r="I87" s="20">
        <f t="shared" si="33"/>
        <v>514</v>
      </c>
      <c r="J87" s="20">
        <f t="shared" si="33"/>
        <v>514</v>
      </c>
      <c r="K87" s="20">
        <f t="shared" si="33"/>
        <v>514</v>
      </c>
      <c r="L87" s="20">
        <f t="shared" si="33"/>
        <v>514</v>
      </c>
      <c r="M87" s="20">
        <f t="shared" si="33"/>
        <v>514</v>
      </c>
      <c r="N87" s="20">
        <f t="shared" si="33"/>
        <v>514</v>
      </c>
      <c r="O87" s="20">
        <f t="shared" si="33"/>
        <v>514</v>
      </c>
      <c r="P87" s="20">
        <f t="shared" si="33"/>
        <v>514</v>
      </c>
      <c r="Q87" s="20">
        <f t="shared" si="33"/>
        <v>514</v>
      </c>
      <c r="R87" s="20">
        <f t="shared" si="33"/>
        <v>514</v>
      </c>
      <c r="S87" s="20">
        <f t="shared" si="33"/>
        <v>514</v>
      </c>
      <c r="T87" s="20">
        <f t="shared" si="33"/>
        <v>514</v>
      </c>
    </row>
    <row r="88" spans="6:20" ht="12.75">
      <c r="F88" s="20">
        <f t="shared" si="33"/>
        <v>514</v>
      </c>
      <c r="G88" s="20">
        <f t="shared" si="33"/>
        <v>514</v>
      </c>
      <c r="H88" s="20">
        <f t="shared" si="33"/>
        <v>514</v>
      </c>
      <c r="I88" s="20">
        <f t="shared" si="33"/>
        <v>514</v>
      </c>
      <c r="J88" s="20">
        <f t="shared" si="33"/>
        <v>514</v>
      </c>
      <c r="K88" s="20">
        <f t="shared" si="33"/>
        <v>514</v>
      </c>
      <c r="L88" s="20">
        <f t="shared" si="33"/>
        <v>514</v>
      </c>
      <c r="M88" s="20">
        <f t="shared" si="33"/>
        <v>514</v>
      </c>
      <c r="N88" s="20">
        <f t="shared" si="33"/>
        <v>514</v>
      </c>
      <c r="O88" s="20">
        <f t="shared" si="33"/>
        <v>514</v>
      </c>
      <c r="P88" s="20">
        <f t="shared" si="33"/>
        <v>514</v>
      </c>
      <c r="Q88" s="20">
        <f t="shared" si="33"/>
        <v>514</v>
      </c>
      <c r="R88" s="20">
        <f t="shared" si="33"/>
        <v>514</v>
      </c>
      <c r="S88" s="20">
        <f t="shared" si="33"/>
        <v>514</v>
      </c>
      <c r="T88" s="20">
        <f t="shared" si="33"/>
        <v>514</v>
      </c>
    </row>
    <row r="89" spans="6:20" ht="12.75">
      <c r="F89" s="20">
        <f t="shared" si="33"/>
        <v>514</v>
      </c>
      <c r="G89" s="20">
        <f t="shared" si="33"/>
        <v>514</v>
      </c>
      <c r="H89" s="20">
        <f t="shared" si="33"/>
        <v>514</v>
      </c>
      <c r="I89" s="20">
        <f t="shared" si="33"/>
        <v>514</v>
      </c>
      <c r="J89" s="20">
        <f t="shared" si="33"/>
        <v>514</v>
      </c>
      <c r="K89" s="20">
        <f t="shared" si="33"/>
        <v>514</v>
      </c>
      <c r="L89" s="20">
        <f t="shared" si="33"/>
        <v>514</v>
      </c>
      <c r="M89" s="20">
        <f t="shared" si="33"/>
        <v>514</v>
      </c>
      <c r="N89" s="20">
        <f t="shared" si="33"/>
        <v>514</v>
      </c>
      <c r="O89" s="20">
        <f t="shared" si="33"/>
        <v>514</v>
      </c>
      <c r="P89" s="20">
        <f t="shared" si="33"/>
        <v>514</v>
      </c>
      <c r="Q89" s="20">
        <f t="shared" si="33"/>
        <v>514</v>
      </c>
      <c r="R89" s="20">
        <f t="shared" si="33"/>
        <v>514</v>
      </c>
      <c r="S89" s="20">
        <f t="shared" si="33"/>
        <v>514</v>
      </c>
      <c r="T89" s="20">
        <f t="shared" si="33"/>
        <v>514</v>
      </c>
    </row>
    <row r="90" spans="6:20" ht="12.75">
      <c r="F90" s="20">
        <f t="shared" si="33"/>
        <v>514</v>
      </c>
      <c r="G90" s="20">
        <f t="shared" si="33"/>
        <v>514</v>
      </c>
      <c r="H90" s="20">
        <f t="shared" si="33"/>
        <v>514</v>
      </c>
      <c r="I90" s="20">
        <f t="shared" si="33"/>
        <v>514</v>
      </c>
      <c r="J90" s="20">
        <f t="shared" si="33"/>
        <v>514</v>
      </c>
      <c r="K90" s="20">
        <f t="shared" si="33"/>
        <v>514</v>
      </c>
      <c r="L90" s="20">
        <f t="shared" si="33"/>
        <v>514</v>
      </c>
      <c r="M90" s="20">
        <f t="shared" si="33"/>
        <v>514</v>
      </c>
      <c r="N90" s="20">
        <f t="shared" si="33"/>
        <v>514</v>
      </c>
      <c r="O90" s="20">
        <f t="shared" si="33"/>
        <v>514</v>
      </c>
      <c r="P90" s="20">
        <f t="shared" si="33"/>
        <v>514</v>
      </c>
      <c r="Q90" s="20">
        <f t="shared" si="33"/>
        <v>514</v>
      </c>
      <c r="R90" s="20">
        <f t="shared" si="33"/>
        <v>514</v>
      </c>
      <c r="S90" s="20">
        <f t="shared" si="33"/>
        <v>514</v>
      </c>
      <c r="T90" s="20">
        <f t="shared" si="33"/>
        <v>514</v>
      </c>
    </row>
    <row r="91" spans="6:20" ht="12.75">
      <c r="F91" s="20">
        <f t="shared" si="33"/>
        <v>514</v>
      </c>
      <c r="G91" s="20">
        <f t="shared" si="33"/>
        <v>514</v>
      </c>
      <c r="H91" s="20">
        <f t="shared" si="33"/>
        <v>514</v>
      </c>
      <c r="I91" s="20">
        <f t="shared" si="33"/>
        <v>514</v>
      </c>
      <c r="J91" s="20">
        <f t="shared" si="33"/>
        <v>514</v>
      </c>
      <c r="K91" s="20">
        <f t="shared" si="33"/>
        <v>514</v>
      </c>
      <c r="L91" s="20">
        <f t="shared" si="33"/>
        <v>514</v>
      </c>
      <c r="M91" s="20">
        <f t="shared" si="33"/>
        <v>514</v>
      </c>
      <c r="N91" s="20">
        <f t="shared" si="33"/>
        <v>514</v>
      </c>
      <c r="O91" s="20">
        <f t="shared" si="33"/>
        <v>514</v>
      </c>
      <c r="P91" s="20">
        <f t="shared" si="33"/>
        <v>514</v>
      </c>
      <c r="Q91" s="20">
        <f t="shared" si="33"/>
        <v>514</v>
      </c>
      <c r="R91" s="20">
        <f t="shared" si="33"/>
        <v>514</v>
      </c>
      <c r="S91" s="20">
        <f t="shared" si="33"/>
        <v>514</v>
      </c>
      <c r="T91" s="20">
        <f t="shared" si="33"/>
        <v>514</v>
      </c>
    </row>
    <row r="92" spans="6:20" ht="12.75">
      <c r="F92" s="20">
        <f t="shared" si="33"/>
        <v>514</v>
      </c>
      <c r="G92" s="20">
        <f t="shared" si="33"/>
        <v>514</v>
      </c>
      <c r="H92" s="20">
        <f t="shared" si="33"/>
        <v>514</v>
      </c>
      <c r="I92" s="20">
        <f t="shared" si="33"/>
        <v>514</v>
      </c>
      <c r="J92" s="20">
        <f t="shared" si="33"/>
        <v>514</v>
      </c>
      <c r="K92" s="20">
        <f t="shared" si="33"/>
        <v>514</v>
      </c>
      <c r="L92" s="20">
        <f t="shared" si="33"/>
        <v>514</v>
      </c>
      <c r="M92" s="20">
        <f>SUM(M74:N75)</f>
        <v>514</v>
      </c>
      <c r="N92" s="20">
        <f t="shared" si="33"/>
        <v>514</v>
      </c>
      <c r="O92" s="20">
        <f t="shared" si="33"/>
        <v>514</v>
      </c>
      <c r="P92" s="20">
        <f t="shared" si="33"/>
        <v>514</v>
      </c>
      <c r="Q92" s="20">
        <f t="shared" si="33"/>
        <v>514</v>
      </c>
      <c r="R92" s="20">
        <f t="shared" si="33"/>
        <v>514</v>
      </c>
      <c r="S92" s="20">
        <f t="shared" si="33"/>
        <v>514</v>
      </c>
      <c r="T92" s="20">
        <f t="shared" si="33"/>
        <v>514</v>
      </c>
    </row>
    <row r="93" spans="6:20" ht="12.75">
      <c r="F93" s="20">
        <f t="shared" si="33"/>
        <v>514</v>
      </c>
      <c r="G93" s="20">
        <f t="shared" si="33"/>
        <v>514</v>
      </c>
      <c r="H93" s="20">
        <f t="shared" si="33"/>
        <v>514</v>
      </c>
      <c r="I93" s="20">
        <f t="shared" si="33"/>
        <v>514</v>
      </c>
      <c r="J93" s="20">
        <f t="shared" si="33"/>
        <v>514</v>
      </c>
      <c r="K93" s="20">
        <f t="shared" si="33"/>
        <v>514</v>
      </c>
      <c r="L93" s="20">
        <f t="shared" si="33"/>
        <v>514</v>
      </c>
      <c r="M93" s="20">
        <f t="shared" si="33"/>
        <v>514</v>
      </c>
      <c r="N93" s="20">
        <f t="shared" si="33"/>
        <v>514</v>
      </c>
      <c r="O93" s="20">
        <f t="shared" si="33"/>
        <v>514</v>
      </c>
      <c r="P93" s="20">
        <f t="shared" si="33"/>
        <v>514</v>
      </c>
      <c r="Q93" s="20">
        <f t="shared" si="33"/>
        <v>514</v>
      </c>
      <c r="R93" s="20">
        <f t="shared" si="33"/>
        <v>514</v>
      </c>
      <c r="S93" s="20">
        <f t="shared" si="33"/>
        <v>514</v>
      </c>
      <c r="T93" s="20">
        <f t="shared" si="33"/>
        <v>514</v>
      </c>
    </row>
    <row r="94" spans="6:20" ht="12.75">
      <c r="F94" s="20">
        <f t="shared" si="33"/>
        <v>514</v>
      </c>
      <c r="G94" s="20">
        <f t="shared" si="33"/>
        <v>514</v>
      </c>
      <c r="H94" s="20">
        <f t="shared" si="33"/>
        <v>514</v>
      </c>
      <c r="I94" s="20">
        <f t="shared" si="33"/>
        <v>514</v>
      </c>
      <c r="J94" s="20">
        <f t="shared" si="33"/>
        <v>514</v>
      </c>
      <c r="K94" s="20">
        <f t="shared" si="33"/>
        <v>514</v>
      </c>
      <c r="L94" s="20">
        <f t="shared" si="33"/>
        <v>514</v>
      </c>
      <c r="M94" s="20">
        <f t="shared" si="33"/>
        <v>514</v>
      </c>
      <c r="N94" s="20">
        <f t="shared" si="33"/>
        <v>514</v>
      </c>
      <c r="O94" s="20">
        <f t="shared" si="33"/>
        <v>514</v>
      </c>
      <c r="P94" s="20">
        <f t="shared" si="33"/>
        <v>514</v>
      </c>
      <c r="Q94" s="20">
        <f t="shared" si="33"/>
        <v>514</v>
      </c>
      <c r="R94" s="20">
        <f t="shared" si="33"/>
        <v>514</v>
      </c>
      <c r="S94" s="20">
        <f t="shared" si="33"/>
        <v>514</v>
      </c>
      <c r="T94" s="20">
        <f t="shared" si="33"/>
        <v>514</v>
      </c>
    </row>
    <row r="95" spans="6:20" ht="12.75">
      <c r="F95" s="20">
        <f t="shared" si="33"/>
        <v>514</v>
      </c>
      <c r="G95" s="20">
        <f t="shared" si="33"/>
        <v>514</v>
      </c>
      <c r="H95" s="20">
        <f t="shared" si="33"/>
        <v>514</v>
      </c>
      <c r="I95" s="20">
        <f t="shared" si="33"/>
        <v>514</v>
      </c>
      <c r="J95" s="20">
        <f t="shared" si="33"/>
        <v>514</v>
      </c>
      <c r="K95" s="20">
        <f t="shared" si="33"/>
        <v>514</v>
      </c>
      <c r="L95" s="20">
        <f t="shared" si="33"/>
        <v>514</v>
      </c>
      <c r="M95" s="20">
        <f t="shared" si="33"/>
        <v>514</v>
      </c>
      <c r="N95" s="20">
        <f t="shared" si="33"/>
        <v>514</v>
      </c>
      <c r="O95" s="20">
        <f t="shared" si="33"/>
        <v>514</v>
      </c>
      <c r="P95" s="20">
        <f t="shared" si="33"/>
        <v>514</v>
      </c>
      <c r="Q95" s="20">
        <f t="shared" si="33"/>
        <v>514</v>
      </c>
      <c r="R95" s="20">
        <f t="shared" si="33"/>
        <v>514</v>
      </c>
      <c r="S95" s="20">
        <f t="shared" si="33"/>
        <v>514</v>
      </c>
      <c r="T95" s="20">
        <f t="shared" si="33"/>
        <v>514</v>
      </c>
    </row>
    <row r="96" spans="6:20" ht="12.75">
      <c r="F96" s="20">
        <f t="shared" si="33"/>
        <v>514</v>
      </c>
      <c r="G96" s="20">
        <f t="shared" si="33"/>
        <v>514</v>
      </c>
      <c r="H96" s="20">
        <f t="shared" si="33"/>
        <v>514</v>
      </c>
      <c r="I96" s="20">
        <f t="shared" si="33"/>
        <v>514</v>
      </c>
      <c r="J96" s="20">
        <f t="shared" si="33"/>
        <v>514</v>
      </c>
      <c r="K96" s="20">
        <f t="shared" si="33"/>
        <v>514</v>
      </c>
      <c r="L96" s="20">
        <f t="shared" si="33"/>
        <v>514</v>
      </c>
      <c r="M96" s="20">
        <f t="shared" si="33"/>
        <v>514</v>
      </c>
      <c r="N96" s="20">
        <f t="shared" si="33"/>
        <v>514</v>
      </c>
      <c r="O96" s="20">
        <f t="shared" si="33"/>
        <v>514</v>
      </c>
      <c r="P96" s="20">
        <f t="shared" si="33"/>
        <v>514</v>
      </c>
      <c r="Q96" s="20">
        <f t="shared" si="33"/>
        <v>514</v>
      </c>
      <c r="R96" s="20">
        <f t="shared" si="33"/>
        <v>514</v>
      </c>
      <c r="S96" s="20">
        <f t="shared" si="33"/>
        <v>514</v>
      </c>
      <c r="T96" s="20">
        <f t="shared" si="33"/>
        <v>514</v>
      </c>
    </row>
    <row r="97" spans="6:20" ht="12.75">
      <c r="F97" s="20">
        <f t="shared" si="33"/>
        <v>514</v>
      </c>
      <c r="G97" s="20">
        <f t="shared" si="33"/>
        <v>514</v>
      </c>
      <c r="H97" s="20">
        <f t="shared" si="33"/>
        <v>514</v>
      </c>
      <c r="I97" s="20">
        <f t="shared" si="33"/>
        <v>514</v>
      </c>
      <c r="J97" s="20">
        <f t="shared" si="33"/>
        <v>514</v>
      </c>
      <c r="K97" s="20">
        <f t="shared" si="33"/>
        <v>514</v>
      </c>
      <c r="L97" s="20">
        <f t="shared" si="33"/>
        <v>514</v>
      </c>
      <c r="M97" s="20">
        <f t="shared" si="33"/>
        <v>514</v>
      </c>
      <c r="N97" s="20">
        <f t="shared" si="33"/>
        <v>514</v>
      </c>
      <c r="O97" s="20">
        <f t="shared" si="33"/>
        <v>514</v>
      </c>
      <c r="P97" s="20">
        <f t="shared" si="33"/>
        <v>514</v>
      </c>
      <c r="Q97" s="20">
        <f t="shared" si="33"/>
        <v>514</v>
      </c>
      <c r="R97" s="20">
        <f t="shared" si="33"/>
        <v>514</v>
      </c>
      <c r="S97" s="20">
        <f t="shared" si="33"/>
        <v>514</v>
      </c>
      <c r="T97" s="20">
        <f t="shared" si="33"/>
        <v>514</v>
      </c>
    </row>
  </sheetData>
  <sheetProtection/>
  <conditionalFormatting sqref="F65:U80">
    <cfRule type="cellIs" priority="1" dxfId="2" operator="equal" stopIfTrue="1">
      <formula>F42</formula>
    </cfRule>
    <cfRule type="cellIs" priority="2" dxfId="1" operator="notEqual" stopIfTrue="1">
      <formula>F42</formula>
    </cfRule>
  </conditionalFormatting>
  <conditionalFormatting sqref="F83:T97">
    <cfRule type="cellIs" priority="3" dxfId="0" operator="notEqual" stopIfTrue="1">
      <formula>514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3.00390625" style="0" bestFit="1" customWidth="1"/>
  </cols>
  <sheetData>
    <row r="1" spans="3:6" ht="12.75">
      <c r="C1" s="67">
        <f>SUM(C3:C6)</f>
        <v>28</v>
      </c>
      <c r="D1" s="67">
        <f>SUM(D3:D6)</f>
        <v>32</v>
      </c>
      <c r="E1" s="67">
        <f>SUM(E3:E6)</f>
        <v>36</v>
      </c>
      <c r="F1" s="67">
        <f>SUM(F3:F6)</f>
        <v>40</v>
      </c>
    </row>
    <row r="2" spans="2:7" ht="13.5" thickBot="1">
      <c r="B2" s="20">
        <f>C3+D4+E5+F6</f>
        <v>34</v>
      </c>
      <c r="G2" s="20">
        <f>F3+E4+D5+C6</f>
        <v>34</v>
      </c>
    </row>
    <row r="3" spans="1:6" ht="12.75">
      <c r="A3" s="67">
        <f>SUM(C3:F3)</f>
        <v>10</v>
      </c>
      <c r="C3" s="10">
        <v>1</v>
      </c>
      <c r="D3" s="11">
        <v>2</v>
      </c>
      <c r="E3" s="11">
        <v>3</v>
      </c>
      <c r="F3" s="12">
        <v>4</v>
      </c>
    </row>
    <row r="4" spans="1:6" ht="12.75">
      <c r="A4" s="67">
        <f>SUM(C4:F4)</f>
        <v>26</v>
      </c>
      <c r="C4" s="15">
        <v>5</v>
      </c>
      <c r="D4" s="13">
        <v>6</v>
      </c>
      <c r="E4" s="13">
        <v>7</v>
      </c>
      <c r="F4" s="14">
        <v>8</v>
      </c>
    </row>
    <row r="5" spans="1:6" ht="12.75">
      <c r="A5" s="67">
        <f>SUM(C5:F5)</f>
        <v>42</v>
      </c>
      <c r="C5" s="15">
        <v>9</v>
      </c>
      <c r="D5" s="13">
        <v>10</v>
      </c>
      <c r="E5" s="13">
        <v>11</v>
      </c>
      <c r="F5" s="14">
        <v>12</v>
      </c>
    </row>
    <row r="6" spans="1:6" ht="13.5" thickBot="1">
      <c r="A6" s="67">
        <f>SUM(C6:F6)</f>
        <v>58</v>
      </c>
      <c r="C6" s="18">
        <v>13</v>
      </c>
      <c r="D6" s="16">
        <v>14</v>
      </c>
      <c r="E6" s="16">
        <v>15</v>
      </c>
      <c r="F6" s="17">
        <v>16</v>
      </c>
    </row>
    <row r="9" spans="3:6" ht="12.75">
      <c r="C9" s="20">
        <f>SUM(C11:C14)</f>
        <v>34</v>
      </c>
      <c r="D9" s="20">
        <f>SUM(D11:D14)</f>
        <v>34</v>
      </c>
      <c r="E9" s="20">
        <f>SUM(E11:E14)</f>
        <v>34</v>
      </c>
      <c r="F9" s="20">
        <f>SUM(F11:F14)</f>
        <v>34</v>
      </c>
    </row>
    <row r="10" spans="2:7" ht="13.5" thickBot="1">
      <c r="B10" s="20">
        <f>C11+D12+E13+F14</f>
        <v>34</v>
      </c>
      <c r="G10" s="20">
        <f>F11+E12+D13+C14</f>
        <v>34</v>
      </c>
    </row>
    <row r="11" spans="1:6" ht="12.75">
      <c r="A11" s="20">
        <f>SUM(C11:F11)</f>
        <v>34</v>
      </c>
      <c r="C11" s="2">
        <f>C3</f>
        <v>1</v>
      </c>
      <c r="D11" s="3">
        <f>17-D3</f>
        <v>15</v>
      </c>
      <c r="E11" s="3">
        <f>17-E3</f>
        <v>14</v>
      </c>
      <c r="F11" s="4">
        <f>F3</f>
        <v>4</v>
      </c>
    </row>
    <row r="12" spans="1:6" ht="12.75">
      <c r="A12" s="20">
        <f>SUM(C12:F12)</f>
        <v>34</v>
      </c>
      <c r="C12" s="5">
        <f>17-C4</f>
        <v>12</v>
      </c>
      <c r="D12" s="1">
        <f>D4</f>
        <v>6</v>
      </c>
      <c r="E12" s="1">
        <f>E4</f>
        <v>7</v>
      </c>
      <c r="F12" s="6">
        <f>17-F4</f>
        <v>9</v>
      </c>
    </row>
    <row r="13" spans="1:6" ht="12.75">
      <c r="A13" s="20">
        <f>SUM(C13:F13)</f>
        <v>34</v>
      </c>
      <c r="C13" s="5">
        <f>17-C5</f>
        <v>8</v>
      </c>
      <c r="D13" s="1">
        <f>D5</f>
        <v>10</v>
      </c>
      <c r="E13" s="1">
        <f>E5</f>
        <v>11</v>
      </c>
      <c r="F13" s="6">
        <f>17-F5</f>
        <v>5</v>
      </c>
    </row>
    <row r="14" spans="1:6" ht="13.5" thickBot="1">
      <c r="A14" s="20">
        <f>SUM(C14:F14)</f>
        <v>34</v>
      </c>
      <c r="C14" s="7">
        <f>C6</f>
        <v>13</v>
      </c>
      <c r="D14" s="8">
        <f>17-D6</f>
        <v>3</v>
      </c>
      <c r="E14" s="8">
        <f>17-E6</f>
        <v>2</v>
      </c>
      <c r="F14" s="9">
        <f>F6</f>
        <v>16</v>
      </c>
    </row>
    <row r="17" spans="3:5" ht="12.75">
      <c r="C17" s="20">
        <f aca="true" t="shared" si="0" ref="C17:E19">SUM(C11:D12)</f>
        <v>34</v>
      </c>
      <c r="D17" s="20">
        <f t="shared" si="0"/>
        <v>42</v>
      </c>
      <c r="E17" s="20">
        <f t="shared" si="0"/>
        <v>34</v>
      </c>
    </row>
    <row r="18" spans="3:5" ht="12.75">
      <c r="C18" s="20">
        <f t="shared" si="0"/>
        <v>36</v>
      </c>
      <c r="D18" s="20">
        <f t="shared" si="0"/>
        <v>34</v>
      </c>
      <c r="E18" s="20">
        <f t="shared" si="0"/>
        <v>32</v>
      </c>
    </row>
    <row r="19" spans="3:5" ht="12.75">
      <c r="C19" s="20">
        <f t="shared" si="0"/>
        <v>34</v>
      </c>
      <c r="D19" s="20">
        <f t="shared" si="0"/>
        <v>26</v>
      </c>
      <c r="E19" s="20">
        <f t="shared" si="0"/>
        <v>34</v>
      </c>
    </row>
  </sheetData>
  <sheetProtection/>
  <conditionalFormatting sqref="C17:E19">
    <cfRule type="cellIs" priority="1" dxfId="0" operator="notEqual" stopIfTrue="1">
      <formula>34</formula>
    </cfRule>
  </conditionalFormatting>
  <conditionalFormatting sqref="C11:F14">
    <cfRule type="cellIs" priority="2" dxfId="2" operator="equal" stopIfTrue="1">
      <formula>C3</formula>
    </cfRule>
    <cfRule type="cellIs" priority="3" dxfId="1" operator="notEqual" stopIfTrue="1">
      <formula>C3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bestFit="1" customWidth="1"/>
  </cols>
  <sheetData>
    <row r="1" spans="3:10" ht="12.75">
      <c r="C1" s="67">
        <f>SUM(C3:C10)</f>
        <v>232</v>
      </c>
      <c r="D1" s="67">
        <f aca="true" t="shared" si="0" ref="D1:J1">SUM(D3:D10)</f>
        <v>240</v>
      </c>
      <c r="E1" s="67">
        <f t="shared" si="0"/>
        <v>248</v>
      </c>
      <c r="F1" s="67">
        <f t="shared" si="0"/>
        <v>256</v>
      </c>
      <c r="G1" s="67">
        <f t="shared" si="0"/>
        <v>264</v>
      </c>
      <c r="H1" s="67">
        <f t="shared" si="0"/>
        <v>272</v>
      </c>
      <c r="I1" s="67">
        <f t="shared" si="0"/>
        <v>280</v>
      </c>
      <c r="J1" s="67">
        <f t="shared" si="0"/>
        <v>288</v>
      </c>
    </row>
    <row r="2" spans="2:11" ht="13.5" thickBot="1">
      <c r="B2" s="20">
        <f>C3+D4+E5+F6+G7+H8+I9+J10</f>
        <v>260</v>
      </c>
      <c r="K2" s="20">
        <f>J3+I4+H5+G6+F7+E8+D9+C10</f>
        <v>260</v>
      </c>
    </row>
    <row r="3" spans="1:10" ht="12.75">
      <c r="A3" s="67">
        <f>SUM(C3:J3)</f>
        <v>36</v>
      </c>
      <c r="C3" s="10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2">
        <v>8</v>
      </c>
    </row>
    <row r="4" spans="1:10" ht="12.75">
      <c r="A4" s="67">
        <f aca="true" t="shared" si="1" ref="A4:A10">SUM(C4:J4)</f>
        <v>100</v>
      </c>
      <c r="C4" s="15">
        <f>C3+8</f>
        <v>9</v>
      </c>
      <c r="D4" s="13">
        <f aca="true" t="shared" si="2" ref="D4:J4">D3+8</f>
        <v>10</v>
      </c>
      <c r="E4" s="13">
        <f t="shared" si="2"/>
        <v>11</v>
      </c>
      <c r="F4" s="13">
        <f t="shared" si="2"/>
        <v>12</v>
      </c>
      <c r="G4" s="13">
        <f t="shared" si="2"/>
        <v>13</v>
      </c>
      <c r="H4" s="13">
        <f t="shared" si="2"/>
        <v>14</v>
      </c>
      <c r="I4" s="13">
        <f t="shared" si="2"/>
        <v>15</v>
      </c>
      <c r="J4" s="14">
        <f t="shared" si="2"/>
        <v>16</v>
      </c>
    </row>
    <row r="5" spans="1:10" ht="12.75">
      <c r="A5" s="67">
        <f t="shared" si="1"/>
        <v>164</v>
      </c>
      <c r="C5" s="15">
        <f aca="true" t="shared" si="3" ref="C5:C10">C4+8</f>
        <v>17</v>
      </c>
      <c r="D5" s="13">
        <f aca="true" t="shared" si="4" ref="D5:D10">D4+8</f>
        <v>18</v>
      </c>
      <c r="E5" s="13">
        <f aca="true" t="shared" si="5" ref="E5:E10">E4+8</f>
        <v>19</v>
      </c>
      <c r="F5" s="13">
        <f aca="true" t="shared" si="6" ref="F5:F10">F4+8</f>
        <v>20</v>
      </c>
      <c r="G5" s="13">
        <f aca="true" t="shared" si="7" ref="G5:G10">G4+8</f>
        <v>21</v>
      </c>
      <c r="H5" s="13">
        <f aca="true" t="shared" si="8" ref="H5:H10">H4+8</f>
        <v>22</v>
      </c>
      <c r="I5" s="13">
        <f aca="true" t="shared" si="9" ref="I5:I10">I4+8</f>
        <v>23</v>
      </c>
      <c r="J5" s="14">
        <f aca="true" t="shared" si="10" ref="J5:J10">J4+8</f>
        <v>24</v>
      </c>
    </row>
    <row r="6" spans="1:10" ht="12.75">
      <c r="A6" s="67">
        <f t="shared" si="1"/>
        <v>228</v>
      </c>
      <c r="C6" s="15">
        <f t="shared" si="3"/>
        <v>25</v>
      </c>
      <c r="D6" s="13">
        <f t="shared" si="4"/>
        <v>26</v>
      </c>
      <c r="E6" s="13">
        <f t="shared" si="5"/>
        <v>27</v>
      </c>
      <c r="F6" s="13">
        <f t="shared" si="6"/>
        <v>28</v>
      </c>
      <c r="G6" s="13">
        <f t="shared" si="7"/>
        <v>29</v>
      </c>
      <c r="H6" s="13">
        <f t="shared" si="8"/>
        <v>30</v>
      </c>
      <c r="I6" s="13">
        <f t="shared" si="9"/>
        <v>31</v>
      </c>
      <c r="J6" s="14">
        <f t="shared" si="10"/>
        <v>32</v>
      </c>
    </row>
    <row r="7" spans="1:10" ht="12.75">
      <c r="A7" s="67">
        <f t="shared" si="1"/>
        <v>292</v>
      </c>
      <c r="C7" s="15">
        <f t="shared" si="3"/>
        <v>33</v>
      </c>
      <c r="D7" s="13">
        <f t="shared" si="4"/>
        <v>34</v>
      </c>
      <c r="E7" s="13">
        <f t="shared" si="5"/>
        <v>35</v>
      </c>
      <c r="F7" s="13">
        <f t="shared" si="6"/>
        <v>36</v>
      </c>
      <c r="G7" s="13">
        <f t="shared" si="7"/>
        <v>37</v>
      </c>
      <c r="H7" s="13">
        <f t="shared" si="8"/>
        <v>38</v>
      </c>
      <c r="I7" s="13">
        <f t="shared" si="9"/>
        <v>39</v>
      </c>
      <c r="J7" s="14">
        <f t="shared" si="10"/>
        <v>40</v>
      </c>
    </row>
    <row r="8" spans="1:10" ht="12.75">
      <c r="A8" s="67">
        <f t="shared" si="1"/>
        <v>356</v>
      </c>
      <c r="C8" s="15">
        <f t="shared" si="3"/>
        <v>41</v>
      </c>
      <c r="D8" s="13">
        <f t="shared" si="4"/>
        <v>42</v>
      </c>
      <c r="E8" s="13">
        <f t="shared" si="5"/>
        <v>43</v>
      </c>
      <c r="F8" s="13">
        <f t="shared" si="6"/>
        <v>44</v>
      </c>
      <c r="G8" s="13">
        <f t="shared" si="7"/>
        <v>45</v>
      </c>
      <c r="H8" s="13">
        <f t="shared" si="8"/>
        <v>46</v>
      </c>
      <c r="I8" s="13">
        <f t="shared" si="9"/>
        <v>47</v>
      </c>
      <c r="J8" s="14">
        <f t="shared" si="10"/>
        <v>48</v>
      </c>
    </row>
    <row r="9" spans="1:10" ht="12.75">
      <c r="A9" s="67">
        <f t="shared" si="1"/>
        <v>420</v>
      </c>
      <c r="C9" s="15">
        <f t="shared" si="3"/>
        <v>49</v>
      </c>
      <c r="D9" s="13">
        <f t="shared" si="4"/>
        <v>50</v>
      </c>
      <c r="E9" s="13">
        <f t="shared" si="5"/>
        <v>51</v>
      </c>
      <c r="F9" s="13">
        <f t="shared" si="6"/>
        <v>52</v>
      </c>
      <c r="G9" s="13">
        <f t="shared" si="7"/>
        <v>53</v>
      </c>
      <c r="H9" s="13">
        <f t="shared" si="8"/>
        <v>54</v>
      </c>
      <c r="I9" s="13">
        <f t="shared" si="9"/>
        <v>55</v>
      </c>
      <c r="J9" s="14">
        <f t="shared" si="10"/>
        <v>56</v>
      </c>
    </row>
    <row r="10" spans="1:10" ht="13.5" thickBot="1">
      <c r="A10" s="67">
        <f t="shared" si="1"/>
        <v>484</v>
      </c>
      <c r="C10" s="18">
        <f t="shared" si="3"/>
        <v>57</v>
      </c>
      <c r="D10" s="16">
        <f t="shared" si="4"/>
        <v>58</v>
      </c>
      <c r="E10" s="16">
        <f t="shared" si="5"/>
        <v>59</v>
      </c>
      <c r="F10" s="16">
        <f t="shared" si="6"/>
        <v>60</v>
      </c>
      <c r="G10" s="16">
        <f t="shared" si="7"/>
        <v>61</v>
      </c>
      <c r="H10" s="16">
        <f t="shared" si="8"/>
        <v>62</v>
      </c>
      <c r="I10" s="16">
        <f t="shared" si="9"/>
        <v>63</v>
      </c>
      <c r="J10" s="17">
        <f t="shared" si="10"/>
        <v>64</v>
      </c>
    </row>
    <row r="13" spans="3:10" ht="12.75">
      <c r="C13" s="20">
        <f>SUM(C15:C22)</f>
        <v>260</v>
      </c>
      <c r="D13" s="20">
        <f aca="true" t="shared" si="11" ref="D13:J13">SUM(D15:D22)</f>
        <v>260</v>
      </c>
      <c r="E13" s="20">
        <f t="shared" si="11"/>
        <v>260</v>
      </c>
      <c r="F13" s="20">
        <f t="shared" si="11"/>
        <v>260</v>
      </c>
      <c r="G13" s="20">
        <f t="shared" si="11"/>
        <v>260</v>
      </c>
      <c r="H13" s="20">
        <f t="shared" si="11"/>
        <v>260</v>
      </c>
      <c r="I13" s="20">
        <f t="shared" si="11"/>
        <v>260</v>
      </c>
      <c r="J13" s="20">
        <f t="shared" si="11"/>
        <v>260</v>
      </c>
    </row>
    <row r="14" spans="2:11" ht="13.5" thickBot="1">
      <c r="B14" s="20">
        <f>C15+D16+E17+F18+G19+H20+I21+J22</f>
        <v>260</v>
      </c>
      <c r="K14" s="20">
        <f>J15+I16+H17+G18+F19+E20+D21+C22</f>
        <v>260</v>
      </c>
    </row>
    <row r="15" spans="1:10" ht="12.75">
      <c r="A15" s="20">
        <f>SUM(C15:J15)</f>
        <v>260</v>
      </c>
      <c r="C15" s="2">
        <f>C3</f>
        <v>1</v>
      </c>
      <c r="D15" s="3">
        <f>65-D3</f>
        <v>63</v>
      </c>
      <c r="E15" s="3">
        <f>E3</f>
        <v>3</v>
      </c>
      <c r="F15" s="3">
        <f>65-F3</f>
        <v>61</v>
      </c>
      <c r="G15" s="3">
        <f>65-G3</f>
        <v>60</v>
      </c>
      <c r="H15" s="3">
        <f>H3</f>
        <v>6</v>
      </c>
      <c r="I15" s="3">
        <f>65-I3</f>
        <v>58</v>
      </c>
      <c r="J15" s="4">
        <f>J3</f>
        <v>8</v>
      </c>
    </row>
    <row r="16" spans="1:10" ht="12.75">
      <c r="A16" s="20">
        <f aca="true" t="shared" si="12" ref="A16:A22">SUM(C16:J16)</f>
        <v>260</v>
      </c>
      <c r="C16" s="5">
        <f>65-C4</f>
        <v>56</v>
      </c>
      <c r="D16" s="1">
        <f>65-D4</f>
        <v>55</v>
      </c>
      <c r="E16" s="1">
        <f>E4</f>
        <v>11</v>
      </c>
      <c r="F16" s="1">
        <f>F4</f>
        <v>12</v>
      </c>
      <c r="G16" s="1">
        <f>G4</f>
        <v>13</v>
      </c>
      <c r="H16" s="1">
        <f>H4</f>
        <v>14</v>
      </c>
      <c r="I16" s="1">
        <f>65-I4</f>
        <v>50</v>
      </c>
      <c r="J16" s="6">
        <f>65-J4</f>
        <v>49</v>
      </c>
    </row>
    <row r="17" spans="1:10" ht="12.75">
      <c r="A17" s="20">
        <f t="shared" si="12"/>
        <v>260</v>
      </c>
      <c r="C17" s="5">
        <f>C5</f>
        <v>17</v>
      </c>
      <c r="D17" s="1">
        <f>D5</f>
        <v>18</v>
      </c>
      <c r="E17" s="1">
        <f aca="true" t="shared" si="13" ref="E17:G20">65-E5</f>
        <v>46</v>
      </c>
      <c r="F17" s="1">
        <f t="shared" si="13"/>
        <v>45</v>
      </c>
      <c r="G17" s="1">
        <f t="shared" si="13"/>
        <v>44</v>
      </c>
      <c r="H17" s="1">
        <f>65-H5</f>
        <v>43</v>
      </c>
      <c r="I17" s="1">
        <f>I5</f>
        <v>23</v>
      </c>
      <c r="J17" s="6">
        <f>J5</f>
        <v>24</v>
      </c>
    </row>
    <row r="18" spans="1:10" ht="12.75">
      <c r="A18" s="20">
        <f t="shared" si="12"/>
        <v>260</v>
      </c>
      <c r="C18" s="5">
        <f>65-C6</f>
        <v>40</v>
      </c>
      <c r="D18" s="1">
        <f>D6</f>
        <v>26</v>
      </c>
      <c r="E18" s="1">
        <f t="shared" si="13"/>
        <v>38</v>
      </c>
      <c r="F18" s="1">
        <f>F6</f>
        <v>28</v>
      </c>
      <c r="G18" s="1">
        <f>G6</f>
        <v>29</v>
      </c>
      <c r="H18" s="1">
        <f>65-H6</f>
        <v>35</v>
      </c>
      <c r="I18" s="1">
        <f>I6</f>
        <v>31</v>
      </c>
      <c r="J18" s="6">
        <f>65-J6</f>
        <v>33</v>
      </c>
    </row>
    <row r="19" spans="1:10" ht="12.75">
      <c r="A19" s="20">
        <f t="shared" si="12"/>
        <v>260</v>
      </c>
      <c r="C19" s="5">
        <f>65-C7</f>
        <v>32</v>
      </c>
      <c r="D19" s="1">
        <f>D7</f>
        <v>34</v>
      </c>
      <c r="E19" s="1">
        <f t="shared" si="13"/>
        <v>30</v>
      </c>
      <c r="F19" s="1">
        <f>F7</f>
        <v>36</v>
      </c>
      <c r="G19" s="1">
        <f>G7</f>
        <v>37</v>
      </c>
      <c r="H19" s="1">
        <f>65-H7</f>
        <v>27</v>
      </c>
      <c r="I19" s="1">
        <f>I7</f>
        <v>39</v>
      </c>
      <c r="J19" s="6">
        <f>65-J7</f>
        <v>25</v>
      </c>
    </row>
    <row r="20" spans="1:10" ht="12.75">
      <c r="A20" s="20">
        <f t="shared" si="12"/>
        <v>260</v>
      </c>
      <c r="C20" s="5">
        <f>C8</f>
        <v>41</v>
      </c>
      <c r="D20" s="1">
        <f>D8</f>
        <v>42</v>
      </c>
      <c r="E20" s="1">
        <f t="shared" si="13"/>
        <v>22</v>
      </c>
      <c r="F20" s="1">
        <f t="shared" si="13"/>
        <v>21</v>
      </c>
      <c r="G20" s="1">
        <f t="shared" si="13"/>
        <v>20</v>
      </c>
      <c r="H20" s="1">
        <f>65-H8</f>
        <v>19</v>
      </c>
      <c r="I20" s="1">
        <f>I8</f>
        <v>47</v>
      </c>
      <c r="J20" s="6">
        <f>J8</f>
        <v>48</v>
      </c>
    </row>
    <row r="21" spans="1:10" ht="12.75">
      <c r="A21" s="20">
        <f t="shared" si="12"/>
        <v>260</v>
      </c>
      <c r="C21" s="5">
        <f>65-C9</f>
        <v>16</v>
      </c>
      <c r="D21" s="1">
        <f>65-D9</f>
        <v>15</v>
      </c>
      <c r="E21" s="1">
        <f>E9</f>
        <v>51</v>
      </c>
      <c r="F21" s="1">
        <f>F9</f>
        <v>52</v>
      </c>
      <c r="G21" s="1">
        <f>G9</f>
        <v>53</v>
      </c>
      <c r="H21" s="1">
        <f>H9</f>
        <v>54</v>
      </c>
      <c r="I21" s="1">
        <f>65-I9</f>
        <v>10</v>
      </c>
      <c r="J21" s="6">
        <f>65-J9</f>
        <v>9</v>
      </c>
    </row>
    <row r="22" spans="1:10" ht="13.5" thickBot="1">
      <c r="A22" s="20">
        <f t="shared" si="12"/>
        <v>260</v>
      </c>
      <c r="C22" s="7">
        <f>C10</f>
        <v>57</v>
      </c>
      <c r="D22" s="8">
        <f>65-D10</f>
        <v>7</v>
      </c>
      <c r="E22" s="8">
        <f>E10</f>
        <v>59</v>
      </c>
      <c r="F22" s="8">
        <f>65-F10</f>
        <v>5</v>
      </c>
      <c r="G22" s="8">
        <f>65-G10</f>
        <v>4</v>
      </c>
      <c r="H22" s="8">
        <f>H10</f>
        <v>62</v>
      </c>
      <c r="I22" s="8">
        <f>65-I10</f>
        <v>2</v>
      </c>
      <c r="J22" s="9">
        <f>J10</f>
        <v>64</v>
      </c>
    </row>
  </sheetData>
  <sheetProtection/>
  <conditionalFormatting sqref="C15:J22">
    <cfRule type="cellIs" priority="1" dxfId="2" operator="equal" stopIfTrue="1">
      <formula>C3</formula>
    </cfRule>
    <cfRule type="cellIs" priority="2" dxfId="1" operator="notEqual" stopIfTrue="1">
      <formula>C3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bestFit="1" customWidth="1"/>
  </cols>
  <sheetData>
    <row r="1" spans="4:11" ht="12.75">
      <c r="D1" s="67">
        <f>SUM(D4:D7)</f>
        <v>52</v>
      </c>
      <c r="E1" s="67">
        <f aca="true" t="shared" si="0" ref="E1:K1">SUM(E4:E7)</f>
        <v>56</v>
      </c>
      <c r="F1" s="67">
        <f t="shared" si="0"/>
        <v>60</v>
      </c>
      <c r="G1" s="67">
        <f t="shared" si="0"/>
        <v>64</v>
      </c>
      <c r="H1" s="67">
        <f t="shared" si="0"/>
        <v>68</v>
      </c>
      <c r="I1" s="67">
        <f t="shared" si="0"/>
        <v>72</v>
      </c>
      <c r="J1" s="67">
        <f t="shared" si="0"/>
        <v>76</v>
      </c>
      <c r="K1" s="67">
        <f t="shared" si="0"/>
        <v>80</v>
      </c>
    </row>
    <row r="2" spans="4:11" ht="12.75">
      <c r="D2" s="67">
        <f>SUM(D8:D11)</f>
        <v>180</v>
      </c>
      <c r="E2" s="67">
        <f aca="true" t="shared" si="1" ref="E2:K2">SUM(E8:E11)</f>
        <v>184</v>
      </c>
      <c r="F2" s="67">
        <f t="shared" si="1"/>
        <v>188</v>
      </c>
      <c r="G2" s="67">
        <f t="shared" si="1"/>
        <v>192</v>
      </c>
      <c r="H2" s="67">
        <f t="shared" si="1"/>
        <v>196</v>
      </c>
      <c r="I2" s="67">
        <f t="shared" si="1"/>
        <v>200</v>
      </c>
      <c r="J2" s="67">
        <f t="shared" si="1"/>
        <v>204</v>
      </c>
      <c r="K2" s="67">
        <f t="shared" si="1"/>
        <v>208</v>
      </c>
    </row>
    <row r="3" spans="3:12" ht="13.5" thickBot="1">
      <c r="C3" s="20">
        <f>D4+E5+F6+G7+H8+I9+J10+K11</f>
        <v>260</v>
      </c>
      <c r="L3" s="20">
        <f>K4+J5+I6+H7+G8+F9+E10+D11</f>
        <v>260</v>
      </c>
    </row>
    <row r="4" spans="1:11" ht="12.75">
      <c r="A4" s="67">
        <f>SUM(D4:G4)</f>
        <v>10</v>
      </c>
      <c r="B4" s="67">
        <f>SUM(H4:K4)</f>
        <v>26</v>
      </c>
      <c r="D4" s="47">
        <v>1</v>
      </c>
      <c r="E4" s="48">
        <v>2</v>
      </c>
      <c r="F4" s="49">
        <v>3</v>
      </c>
      <c r="G4" s="50">
        <v>4</v>
      </c>
      <c r="H4" s="47">
        <v>5</v>
      </c>
      <c r="I4" s="48">
        <v>6</v>
      </c>
      <c r="J4" s="49">
        <v>7</v>
      </c>
      <c r="K4" s="50">
        <v>8</v>
      </c>
    </row>
    <row r="5" spans="1:11" ht="12.75">
      <c r="A5" s="67">
        <f aca="true" t="shared" si="2" ref="A5:A11">SUM(D5:G5)</f>
        <v>42</v>
      </c>
      <c r="B5" s="67">
        <f aca="true" t="shared" si="3" ref="B5:B11">SUM(H5:K5)</f>
        <v>58</v>
      </c>
      <c r="D5" s="51">
        <f>D4+8</f>
        <v>9</v>
      </c>
      <c r="E5" s="52">
        <f aca="true" t="shared" si="4" ref="E5:K11">E4+8</f>
        <v>10</v>
      </c>
      <c r="F5" s="53">
        <f t="shared" si="4"/>
        <v>11</v>
      </c>
      <c r="G5" s="54">
        <f t="shared" si="4"/>
        <v>12</v>
      </c>
      <c r="H5" s="51">
        <f t="shared" si="4"/>
        <v>13</v>
      </c>
      <c r="I5" s="52">
        <f t="shared" si="4"/>
        <v>14</v>
      </c>
      <c r="J5" s="53">
        <f t="shared" si="4"/>
        <v>15</v>
      </c>
      <c r="K5" s="54">
        <f t="shared" si="4"/>
        <v>16</v>
      </c>
    </row>
    <row r="6" spans="1:11" ht="12.75">
      <c r="A6" s="67">
        <f t="shared" si="2"/>
        <v>74</v>
      </c>
      <c r="B6" s="67">
        <f t="shared" si="3"/>
        <v>90</v>
      </c>
      <c r="D6" s="55">
        <f aca="true" t="shared" si="5" ref="D6:D11">D5+8</f>
        <v>17</v>
      </c>
      <c r="E6" s="56">
        <f t="shared" si="4"/>
        <v>18</v>
      </c>
      <c r="F6" s="57">
        <f t="shared" si="4"/>
        <v>19</v>
      </c>
      <c r="G6" s="58">
        <f t="shared" si="4"/>
        <v>20</v>
      </c>
      <c r="H6" s="55">
        <f t="shared" si="4"/>
        <v>21</v>
      </c>
      <c r="I6" s="56">
        <f t="shared" si="4"/>
        <v>22</v>
      </c>
      <c r="J6" s="57">
        <f t="shared" si="4"/>
        <v>23</v>
      </c>
      <c r="K6" s="58">
        <f t="shared" si="4"/>
        <v>24</v>
      </c>
    </row>
    <row r="7" spans="1:11" ht="13.5" thickBot="1">
      <c r="A7" s="67">
        <f t="shared" si="2"/>
        <v>106</v>
      </c>
      <c r="B7" s="67">
        <f t="shared" si="3"/>
        <v>122</v>
      </c>
      <c r="D7" s="59">
        <f t="shared" si="5"/>
        <v>25</v>
      </c>
      <c r="E7" s="60">
        <f t="shared" si="4"/>
        <v>26</v>
      </c>
      <c r="F7" s="61">
        <f t="shared" si="4"/>
        <v>27</v>
      </c>
      <c r="G7" s="62">
        <f t="shared" si="4"/>
        <v>28</v>
      </c>
      <c r="H7" s="59">
        <f t="shared" si="4"/>
        <v>29</v>
      </c>
      <c r="I7" s="60">
        <f t="shared" si="4"/>
        <v>30</v>
      </c>
      <c r="J7" s="61">
        <f t="shared" si="4"/>
        <v>31</v>
      </c>
      <c r="K7" s="62">
        <f t="shared" si="4"/>
        <v>32</v>
      </c>
    </row>
    <row r="8" spans="1:11" ht="12.75">
      <c r="A8" s="67">
        <f t="shared" si="2"/>
        <v>138</v>
      </c>
      <c r="B8" s="67">
        <f t="shared" si="3"/>
        <v>154</v>
      </c>
      <c r="D8" s="47">
        <f t="shared" si="5"/>
        <v>33</v>
      </c>
      <c r="E8" s="48">
        <f t="shared" si="4"/>
        <v>34</v>
      </c>
      <c r="F8" s="64">
        <f t="shared" si="4"/>
        <v>35</v>
      </c>
      <c r="G8" s="50">
        <f t="shared" si="4"/>
        <v>36</v>
      </c>
      <c r="H8" s="47">
        <f t="shared" si="4"/>
        <v>37</v>
      </c>
      <c r="I8" s="48">
        <f t="shared" si="4"/>
        <v>38</v>
      </c>
      <c r="J8" s="49">
        <f t="shared" si="4"/>
        <v>39</v>
      </c>
      <c r="K8" s="50">
        <f t="shared" si="4"/>
        <v>40</v>
      </c>
    </row>
    <row r="9" spans="1:11" ht="12.75">
      <c r="A9" s="67">
        <f t="shared" si="2"/>
        <v>170</v>
      </c>
      <c r="B9" s="67">
        <f t="shared" si="3"/>
        <v>186</v>
      </c>
      <c r="D9" s="51">
        <f t="shared" si="5"/>
        <v>41</v>
      </c>
      <c r="E9" s="52">
        <f t="shared" si="4"/>
        <v>42</v>
      </c>
      <c r="F9" s="63">
        <f t="shared" si="4"/>
        <v>43</v>
      </c>
      <c r="G9" s="65">
        <f t="shared" si="4"/>
        <v>44</v>
      </c>
      <c r="H9" s="51">
        <f t="shared" si="4"/>
        <v>45</v>
      </c>
      <c r="I9" s="52">
        <f t="shared" si="4"/>
        <v>46</v>
      </c>
      <c r="J9" s="53">
        <f t="shared" si="4"/>
        <v>47</v>
      </c>
      <c r="K9" s="54">
        <f t="shared" si="4"/>
        <v>48</v>
      </c>
    </row>
    <row r="10" spans="1:11" ht="12.75">
      <c r="A10" s="67">
        <f t="shared" si="2"/>
        <v>202</v>
      </c>
      <c r="B10" s="67">
        <f t="shared" si="3"/>
        <v>218</v>
      </c>
      <c r="D10" s="55">
        <f t="shared" si="5"/>
        <v>49</v>
      </c>
      <c r="E10" s="56">
        <f t="shared" si="4"/>
        <v>50</v>
      </c>
      <c r="F10" s="57">
        <f t="shared" si="4"/>
        <v>51</v>
      </c>
      <c r="G10" s="58">
        <f t="shared" si="4"/>
        <v>52</v>
      </c>
      <c r="H10" s="55">
        <f t="shared" si="4"/>
        <v>53</v>
      </c>
      <c r="I10" s="56">
        <f t="shared" si="4"/>
        <v>54</v>
      </c>
      <c r="J10" s="57">
        <f t="shared" si="4"/>
        <v>55</v>
      </c>
      <c r="K10" s="58">
        <f t="shared" si="4"/>
        <v>56</v>
      </c>
    </row>
    <row r="11" spans="1:11" ht="13.5" thickBot="1">
      <c r="A11" s="67">
        <f t="shared" si="2"/>
        <v>234</v>
      </c>
      <c r="B11" s="67">
        <f t="shared" si="3"/>
        <v>250</v>
      </c>
      <c r="D11" s="59">
        <f t="shared" si="5"/>
        <v>57</v>
      </c>
      <c r="E11" s="60">
        <f t="shared" si="4"/>
        <v>58</v>
      </c>
      <c r="F11" s="61">
        <f t="shared" si="4"/>
        <v>59</v>
      </c>
      <c r="G11" s="62">
        <f t="shared" si="4"/>
        <v>60</v>
      </c>
      <c r="H11" s="59">
        <f t="shared" si="4"/>
        <v>61</v>
      </c>
      <c r="I11" s="60">
        <f t="shared" si="4"/>
        <v>62</v>
      </c>
      <c r="J11" s="61">
        <f t="shared" si="4"/>
        <v>63</v>
      </c>
      <c r="K11" s="62">
        <f t="shared" si="4"/>
        <v>64</v>
      </c>
    </row>
    <row r="14" spans="4:11" ht="12.75">
      <c r="D14" s="20">
        <f>SUM(D17:D20)</f>
        <v>130</v>
      </c>
      <c r="E14" s="20">
        <f aca="true" t="shared" si="6" ref="E14:K14">SUM(E17:E20)</f>
        <v>130</v>
      </c>
      <c r="F14" s="20">
        <f t="shared" si="6"/>
        <v>130</v>
      </c>
      <c r="G14" s="20">
        <f t="shared" si="6"/>
        <v>130</v>
      </c>
      <c r="H14" s="20">
        <f t="shared" si="6"/>
        <v>130</v>
      </c>
      <c r="I14" s="20">
        <f t="shared" si="6"/>
        <v>130</v>
      </c>
      <c r="J14" s="20">
        <f t="shared" si="6"/>
        <v>130</v>
      </c>
      <c r="K14" s="20">
        <f t="shared" si="6"/>
        <v>130</v>
      </c>
    </row>
    <row r="15" spans="4:11" ht="12.75">
      <c r="D15" s="20">
        <f>SUM(D21:D24)</f>
        <v>130</v>
      </c>
      <c r="E15" s="20">
        <f aca="true" t="shared" si="7" ref="E15:K15">SUM(E21:E24)</f>
        <v>130</v>
      </c>
      <c r="F15" s="20">
        <f t="shared" si="7"/>
        <v>130</v>
      </c>
      <c r="G15" s="20">
        <f t="shared" si="7"/>
        <v>130</v>
      </c>
      <c r="H15" s="20">
        <f t="shared" si="7"/>
        <v>130</v>
      </c>
      <c r="I15" s="20">
        <f t="shared" si="7"/>
        <v>130</v>
      </c>
      <c r="J15" s="20">
        <f t="shared" si="7"/>
        <v>130</v>
      </c>
      <c r="K15" s="20">
        <f t="shared" si="7"/>
        <v>130</v>
      </c>
    </row>
    <row r="16" spans="3:12" ht="13.5" thickBot="1">
      <c r="C16" s="20">
        <f>D17+E18+F19+G20+H21+I22+J23+K24</f>
        <v>260</v>
      </c>
      <c r="L16" s="20">
        <f>K17+J18+I19+H20+G21+F22+E23+D24</f>
        <v>260</v>
      </c>
    </row>
    <row r="17" spans="1:11" ht="12.75">
      <c r="A17" s="20">
        <f>SUM(D17:G17)</f>
        <v>130</v>
      </c>
      <c r="B17" s="20">
        <f>SUM(H17:K17)</f>
        <v>130</v>
      </c>
      <c r="D17" s="35">
        <f>D4</f>
        <v>1</v>
      </c>
      <c r="E17" s="36">
        <f>65-E4</f>
        <v>63</v>
      </c>
      <c r="F17" s="37">
        <f>65-F4</f>
        <v>62</v>
      </c>
      <c r="G17" s="38">
        <f>G4</f>
        <v>4</v>
      </c>
      <c r="H17" s="35">
        <f>H4</f>
        <v>5</v>
      </c>
      <c r="I17" s="36">
        <f>65-I4</f>
        <v>59</v>
      </c>
      <c r="J17" s="37">
        <f>65-J4</f>
        <v>58</v>
      </c>
      <c r="K17" s="38">
        <f>K4</f>
        <v>8</v>
      </c>
    </row>
    <row r="18" spans="1:11" ht="12.75">
      <c r="A18" s="20">
        <f aca="true" t="shared" si="8" ref="A18:A24">SUM(D18:G18)</f>
        <v>130</v>
      </c>
      <c r="B18" s="20">
        <f aca="true" t="shared" si="9" ref="B18:B24">SUM(H18:K18)</f>
        <v>130</v>
      </c>
      <c r="D18" s="39">
        <f>65-D5</f>
        <v>56</v>
      </c>
      <c r="E18" s="34">
        <f>E5</f>
        <v>10</v>
      </c>
      <c r="F18" s="33">
        <f>F5</f>
        <v>11</v>
      </c>
      <c r="G18" s="40">
        <f>65-G5</f>
        <v>53</v>
      </c>
      <c r="H18" s="39">
        <f>65-H5</f>
        <v>52</v>
      </c>
      <c r="I18" s="34">
        <f>I5</f>
        <v>14</v>
      </c>
      <c r="J18" s="33">
        <f>J5</f>
        <v>15</v>
      </c>
      <c r="K18" s="40">
        <f>65-K5</f>
        <v>49</v>
      </c>
    </row>
    <row r="19" spans="1:11" ht="12.75">
      <c r="A19" s="20">
        <f t="shared" si="8"/>
        <v>130</v>
      </c>
      <c r="B19" s="20">
        <f t="shared" si="9"/>
        <v>130</v>
      </c>
      <c r="D19" s="41">
        <f>65-D6</f>
        <v>48</v>
      </c>
      <c r="E19" s="32">
        <f>E6</f>
        <v>18</v>
      </c>
      <c r="F19" s="31">
        <f>F6</f>
        <v>19</v>
      </c>
      <c r="G19" s="42">
        <f>65-G6</f>
        <v>45</v>
      </c>
      <c r="H19" s="41">
        <f>65-H6</f>
        <v>44</v>
      </c>
      <c r="I19" s="32">
        <f>I6</f>
        <v>22</v>
      </c>
      <c r="J19" s="31">
        <f>J6</f>
        <v>23</v>
      </c>
      <c r="K19" s="42">
        <f>65-K6</f>
        <v>41</v>
      </c>
    </row>
    <row r="20" spans="1:11" ht="13.5" thickBot="1">
      <c r="A20" s="20">
        <f t="shared" si="8"/>
        <v>130</v>
      </c>
      <c r="B20" s="20">
        <f t="shared" si="9"/>
        <v>130</v>
      </c>
      <c r="D20" s="43">
        <f>D7</f>
        <v>25</v>
      </c>
      <c r="E20" s="44">
        <f>65-E7</f>
        <v>39</v>
      </c>
      <c r="F20" s="45">
        <f>65-F7</f>
        <v>38</v>
      </c>
      <c r="G20" s="46">
        <f>G7</f>
        <v>28</v>
      </c>
      <c r="H20" s="43">
        <f>H7</f>
        <v>29</v>
      </c>
      <c r="I20" s="44">
        <f>65-I7</f>
        <v>35</v>
      </c>
      <c r="J20" s="45">
        <f>65-J7</f>
        <v>34</v>
      </c>
      <c r="K20" s="46">
        <f>K7</f>
        <v>32</v>
      </c>
    </row>
    <row r="21" spans="1:11" ht="12.75">
      <c r="A21" s="20">
        <f t="shared" si="8"/>
        <v>130</v>
      </c>
      <c r="B21" s="20">
        <f t="shared" si="9"/>
        <v>130</v>
      </c>
      <c r="D21" s="35">
        <f>D8</f>
        <v>33</v>
      </c>
      <c r="E21" s="36">
        <f>65-E8</f>
        <v>31</v>
      </c>
      <c r="F21" s="37">
        <f>65-F8</f>
        <v>30</v>
      </c>
      <c r="G21" s="38">
        <f>G8</f>
        <v>36</v>
      </c>
      <c r="H21" s="35">
        <f>H8</f>
        <v>37</v>
      </c>
      <c r="I21" s="36">
        <f>65-I8</f>
        <v>27</v>
      </c>
      <c r="J21" s="37">
        <f>65-J8</f>
        <v>26</v>
      </c>
      <c r="K21" s="38">
        <f>K8</f>
        <v>40</v>
      </c>
    </row>
    <row r="22" spans="1:11" ht="12.75">
      <c r="A22" s="20">
        <f t="shared" si="8"/>
        <v>130</v>
      </c>
      <c r="B22" s="20">
        <f t="shared" si="9"/>
        <v>130</v>
      </c>
      <c r="D22" s="39">
        <f>65-D9</f>
        <v>24</v>
      </c>
      <c r="E22" s="34">
        <f>E9</f>
        <v>42</v>
      </c>
      <c r="F22" s="33">
        <f>F9</f>
        <v>43</v>
      </c>
      <c r="G22" s="40">
        <f>65-G9</f>
        <v>21</v>
      </c>
      <c r="H22" s="39">
        <f>65-H9</f>
        <v>20</v>
      </c>
      <c r="I22" s="34">
        <f>I9</f>
        <v>46</v>
      </c>
      <c r="J22" s="33">
        <f>J9</f>
        <v>47</v>
      </c>
      <c r="K22" s="40">
        <f>65-K9</f>
        <v>17</v>
      </c>
    </row>
    <row r="23" spans="1:11" ht="12.75">
      <c r="A23" s="20">
        <f t="shared" si="8"/>
        <v>130</v>
      </c>
      <c r="B23" s="20">
        <f t="shared" si="9"/>
        <v>130</v>
      </c>
      <c r="D23" s="41">
        <f>65-D10</f>
        <v>16</v>
      </c>
      <c r="E23" s="32">
        <f>E10</f>
        <v>50</v>
      </c>
      <c r="F23" s="31">
        <f>F10</f>
        <v>51</v>
      </c>
      <c r="G23" s="42">
        <f>65-G10</f>
        <v>13</v>
      </c>
      <c r="H23" s="41">
        <f>65-H10</f>
        <v>12</v>
      </c>
      <c r="I23" s="32">
        <f>I10</f>
        <v>54</v>
      </c>
      <c r="J23" s="31">
        <f>J10</f>
        <v>55</v>
      </c>
      <c r="K23" s="42">
        <f>65-K10</f>
        <v>9</v>
      </c>
    </row>
    <row r="24" spans="1:11" ht="13.5" thickBot="1">
      <c r="A24" s="20">
        <f t="shared" si="8"/>
        <v>130</v>
      </c>
      <c r="B24" s="20">
        <f t="shared" si="9"/>
        <v>130</v>
      </c>
      <c r="D24" s="43">
        <f>D11</f>
        <v>57</v>
      </c>
      <c r="E24" s="44">
        <f>65-E11</f>
        <v>7</v>
      </c>
      <c r="F24" s="45">
        <f>65-F11</f>
        <v>6</v>
      </c>
      <c r="G24" s="46">
        <f>G11</f>
        <v>60</v>
      </c>
      <c r="H24" s="43">
        <f>H11</f>
        <v>61</v>
      </c>
      <c r="I24" s="44">
        <f>65-I11</f>
        <v>3</v>
      </c>
      <c r="J24" s="45">
        <f>65-J11</f>
        <v>2</v>
      </c>
      <c r="K24" s="46">
        <f>K11</f>
        <v>64</v>
      </c>
    </row>
    <row r="27" spans="4:10" ht="12.75">
      <c r="D27" s="20">
        <f>SUM(D17:E18)</f>
        <v>130</v>
      </c>
      <c r="E27" s="20">
        <f aca="true" t="shared" si="10" ref="E27:J27">SUM(E17:F18)</f>
        <v>146</v>
      </c>
      <c r="F27" s="20">
        <f t="shared" si="10"/>
        <v>130</v>
      </c>
      <c r="G27" s="20">
        <f t="shared" si="10"/>
        <v>114</v>
      </c>
      <c r="H27" s="20">
        <f t="shared" si="10"/>
        <v>130</v>
      </c>
      <c r="I27" s="20">
        <f t="shared" si="10"/>
        <v>146</v>
      </c>
      <c r="J27" s="20">
        <f t="shared" si="10"/>
        <v>130</v>
      </c>
    </row>
    <row r="28" spans="4:10" ht="12.75">
      <c r="D28" s="20">
        <f>SUM(D18:E19)</f>
        <v>132</v>
      </c>
      <c r="E28" s="20">
        <f aca="true" t="shared" si="11" ref="E28:J31">SUM(E18:F19)</f>
        <v>58</v>
      </c>
      <c r="F28" s="20">
        <f t="shared" si="11"/>
        <v>128</v>
      </c>
      <c r="G28" s="20">
        <f t="shared" si="11"/>
        <v>194</v>
      </c>
      <c r="H28" s="20">
        <f t="shared" si="11"/>
        <v>132</v>
      </c>
      <c r="I28" s="20">
        <f t="shared" si="11"/>
        <v>74</v>
      </c>
      <c r="J28" s="20">
        <f t="shared" si="11"/>
        <v>128</v>
      </c>
    </row>
    <row r="29" spans="4:10" ht="12.75">
      <c r="D29" s="20">
        <f>SUM(D19:E20)</f>
        <v>130</v>
      </c>
      <c r="E29" s="20">
        <f t="shared" si="11"/>
        <v>114</v>
      </c>
      <c r="F29" s="20">
        <f t="shared" si="11"/>
        <v>130</v>
      </c>
      <c r="G29" s="20">
        <f t="shared" si="11"/>
        <v>146</v>
      </c>
      <c r="H29" s="20">
        <f t="shared" si="11"/>
        <v>130</v>
      </c>
      <c r="I29" s="20">
        <f t="shared" si="11"/>
        <v>114</v>
      </c>
      <c r="J29" s="20">
        <f t="shared" si="11"/>
        <v>130</v>
      </c>
    </row>
    <row r="30" spans="4:10" ht="12.75">
      <c r="D30" s="20">
        <f>SUM(D20:E21)</f>
        <v>128</v>
      </c>
      <c r="E30" s="20">
        <f t="shared" si="11"/>
        <v>138</v>
      </c>
      <c r="F30" s="20">
        <f t="shared" si="11"/>
        <v>132</v>
      </c>
      <c r="G30" s="20">
        <f t="shared" si="11"/>
        <v>130</v>
      </c>
      <c r="H30" s="20">
        <f t="shared" si="11"/>
        <v>128</v>
      </c>
      <c r="I30" s="20">
        <f t="shared" si="11"/>
        <v>122</v>
      </c>
      <c r="J30" s="20">
        <f t="shared" si="11"/>
        <v>132</v>
      </c>
    </row>
    <row r="31" spans="4:10" ht="12.75">
      <c r="D31" s="20">
        <f>SUM(D21:E22)</f>
        <v>130</v>
      </c>
      <c r="E31" s="20">
        <f t="shared" si="11"/>
        <v>146</v>
      </c>
      <c r="F31" s="20">
        <f t="shared" si="11"/>
        <v>130</v>
      </c>
      <c r="G31" s="20">
        <f t="shared" si="11"/>
        <v>114</v>
      </c>
      <c r="H31" s="20">
        <f t="shared" si="11"/>
        <v>130</v>
      </c>
      <c r="I31" s="20">
        <f t="shared" si="11"/>
        <v>146</v>
      </c>
      <c r="J31" s="20">
        <f t="shared" si="11"/>
        <v>130</v>
      </c>
    </row>
    <row r="32" spans="4:10" ht="12.75">
      <c r="D32" s="20">
        <f aca="true" t="shared" si="12" ref="D32:J32">SUM(D22:E23)</f>
        <v>132</v>
      </c>
      <c r="E32" s="20">
        <f t="shared" si="12"/>
        <v>186</v>
      </c>
      <c r="F32" s="20">
        <f t="shared" si="12"/>
        <v>128</v>
      </c>
      <c r="G32" s="20">
        <f t="shared" si="12"/>
        <v>66</v>
      </c>
      <c r="H32" s="20">
        <f t="shared" si="12"/>
        <v>132</v>
      </c>
      <c r="I32" s="20">
        <f t="shared" si="12"/>
        <v>202</v>
      </c>
      <c r="J32" s="20">
        <f t="shared" si="12"/>
        <v>128</v>
      </c>
    </row>
    <row r="33" spans="4:10" ht="12.75">
      <c r="D33" s="20">
        <f aca="true" t="shared" si="13" ref="D33:J33">SUM(D23:E24)</f>
        <v>130</v>
      </c>
      <c r="E33" s="20">
        <f t="shared" si="13"/>
        <v>114</v>
      </c>
      <c r="F33" s="20">
        <f t="shared" si="13"/>
        <v>130</v>
      </c>
      <c r="G33" s="20">
        <f t="shared" si="13"/>
        <v>146</v>
      </c>
      <c r="H33" s="20">
        <f t="shared" si="13"/>
        <v>130</v>
      </c>
      <c r="I33" s="20">
        <f t="shared" si="13"/>
        <v>114</v>
      </c>
      <c r="J33" s="20">
        <f t="shared" si="13"/>
        <v>130</v>
      </c>
    </row>
  </sheetData>
  <sheetProtection/>
  <conditionalFormatting sqref="D17:K24">
    <cfRule type="cellIs" priority="1" dxfId="2" operator="equal" stopIfTrue="1">
      <formula>D4</formula>
    </cfRule>
    <cfRule type="cellIs" priority="2" dxfId="1" operator="notEqual" stopIfTrue="1">
      <formula>D4</formula>
    </cfRule>
  </conditionalFormatting>
  <conditionalFormatting sqref="D27:J33">
    <cfRule type="cellIs" priority="3" dxfId="0" operator="notEqual" stopIfTrue="1">
      <formula>130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 s="101">
        <v>1</v>
      </c>
      <c r="E1" s="102">
        <v>2</v>
      </c>
      <c r="F1" s="119">
        <v>2</v>
      </c>
      <c r="G1" s="74">
        <v>1</v>
      </c>
      <c r="H1" s="72">
        <v>2</v>
      </c>
      <c r="I1" s="128">
        <v>1</v>
      </c>
      <c r="J1" s="103">
        <v>1</v>
      </c>
      <c r="K1" s="104">
        <v>2</v>
      </c>
    </row>
    <row r="2" spans="4:14" ht="12.75">
      <c r="D2" s="105">
        <v>3</v>
      </c>
      <c r="E2" s="106">
        <v>4</v>
      </c>
      <c r="F2" s="120">
        <v>4</v>
      </c>
      <c r="G2" s="121">
        <v>3</v>
      </c>
      <c r="H2" s="129">
        <v>4</v>
      </c>
      <c r="I2" s="130">
        <v>3</v>
      </c>
      <c r="J2" s="107">
        <v>3</v>
      </c>
      <c r="K2" s="108">
        <v>4</v>
      </c>
      <c r="M2">
        <f>+E1+F2+G3+H4+I5+J6+K7+D8</f>
        <v>20</v>
      </c>
      <c r="N2">
        <f>+K2+J3+I4+H5+G6+F7+E8+D1</f>
        <v>20</v>
      </c>
    </row>
    <row r="3" spans="4:14" ht="12.75">
      <c r="D3" s="122">
        <v>3</v>
      </c>
      <c r="E3" s="123">
        <v>4</v>
      </c>
      <c r="F3" s="125">
        <v>4</v>
      </c>
      <c r="G3" s="126">
        <v>3</v>
      </c>
      <c r="H3" s="131">
        <v>4</v>
      </c>
      <c r="I3" s="132">
        <v>3</v>
      </c>
      <c r="J3" s="134">
        <v>3</v>
      </c>
      <c r="K3" s="135">
        <v>4</v>
      </c>
      <c r="M3">
        <f>+F1+G2+H3+I4+J5+K6+D7+E8</f>
        <v>20</v>
      </c>
      <c r="N3">
        <f>+K3+J4+I5+H6+G7+F8+D2+E1</f>
        <v>20</v>
      </c>
    </row>
    <row r="4" spans="4:14" ht="13.5" thickBot="1">
      <c r="D4" s="89">
        <v>1</v>
      </c>
      <c r="E4" s="124">
        <v>2</v>
      </c>
      <c r="F4" s="127">
        <v>2</v>
      </c>
      <c r="G4" s="100">
        <v>1</v>
      </c>
      <c r="H4" s="98">
        <v>2</v>
      </c>
      <c r="I4" s="133">
        <v>1</v>
      </c>
      <c r="J4" s="136">
        <v>1</v>
      </c>
      <c r="K4" s="91">
        <v>2</v>
      </c>
      <c r="M4">
        <f>+G1+H2+I3+J4+K5+D6+E7+F8</f>
        <v>20</v>
      </c>
      <c r="N4">
        <f>+K4+J5+I6+H7+G8+D3+E2+F1</f>
        <v>20</v>
      </c>
    </row>
    <row r="5" spans="4:14" ht="12.75">
      <c r="D5" s="83">
        <v>3</v>
      </c>
      <c r="E5" s="137">
        <v>4</v>
      </c>
      <c r="F5" s="140">
        <v>4</v>
      </c>
      <c r="G5" s="94">
        <v>3</v>
      </c>
      <c r="H5" s="92">
        <v>4</v>
      </c>
      <c r="I5" s="141">
        <v>3</v>
      </c>
      <c r="J5" s="146">
        <v>3</v>
      </c>
      <c r="K5" s="85">
        <v>4</v>
      </c>
      <c r="M5">
        <f>+H1+I2+J3+K4+D5+E6+F7+G8</f>
        <v>20</v>
      </c>
      <c r="N5">
        <f>+K5+J6+I7+H8+D4+E3+F2+G1</f>
        <v>20</v>
      </c>
    </row>
    <row r="6" spans="4:14" ht="12.75">
      <c r="D6" s="138">
        <v>1</v>
      </c>
      <c r="E6" s="139">
        <v>2</v>
      </c>
      <c r="F6" s="142">
        <v>2</v>
      </c>
      <c r="G6" s="143">
        <v>1</v>
      </c>
      <c r="H6" s="144">
        <v>2</v>
      </c>
      <c r="I6" s="145">
        <v>1</v>
      </c>
      <c r="J6" s="147">
        <v>1</v>
      </c>
      <c r="K6" s="148">
        <v>2</v>
      </c>
      <c r="M6">
        <f>+I1+J2+K3+D4+E5+F6+G7+H8</f>
        <v>20</v>
      </c>
      <c r="N6">
        <f>+K6+J7+I8+D5+E4+F3+G2+H1</f>
        <v>20</v>
      </c>
    </row>
    <row r="7" spans="4:14" ht="12.75">
      <c r="D7" s="109">
        <v>1</v>
      </c>
      <c r="E7" s="110">
        <v>2</v>
      </c>
      <c r="F7" s="149">
        <v>2</v>
      </c>
      <c r="G7" s="150">
        <v>1</v>
      </c>
      <c r="H7" s="151">
        <v>2</v>
      </c>
      <c r="I7" s="152">
        <v>1</v>
      </c>
      <c r="J7" s="111">
        <v>1</v>
      </c>
      <c r="K7" s="112">
        <v>2</v>
      </c>
      <c r="M7">
        <f>+J1+K2+D3+E4+F5+G6+H7+I8</f>
        <v>20</v>
      </c>
      <c r="N7">
        <f>+K7+J8+D6+E5+F4+G3+H2+I1</f>
        <v>20</v>
      </c>
    </row>
    <row r="8" spans="4:14" ht="13.5" thickBot="1">
      <c r="D8" s="113">
        <v>3</v>
      </c>
      <c r="E8" s="114">
        <v>4</v>
      </c>
      <c r="F8" s="153">
        <v>4</v>
      </c>
      <c r="G8" s="80">
        <v>3</v>
      </c>
      <c r="H8" s="78">
        <v>4</v>
      </c>
      <c r="I8" s="154">
        <v>3</v>
      </c>
      <c r="J8" s="115">
        <v>3</v>
      </c>
      <c r="K8" s="116">
        <v>4</v>
      </c>
      <c r="M8">
        <f>+K1+D2+E3+F4+G5+H6+I7+J8</f>
        <v>20</v>
      </c>
      <c r="N8">
        <f>+K8+D7+E6+F5+G4+H3+I2+J1</f>
        <v>20</v>
      </c>
    </row>
    <row r="10" ht="13.5" thickBot="1"/>
    <row r="11" spans="4:11" ht="12.75">
      <c r="D11" s="101">
        <v>1</v>
      </c>
      <c r="E11" s="102">
        <v>1</v>
      </c>
      <c r="F11" s="103">
        <v>2</v>
      </c>
      <c r="G11" s="104">
        <v>2</v>
      </c>
      <c r="H11" s="101">
        <v>3</v>
      </c>
      <c r="I11" s="102">
        <v>3</v>
      </c>
      <c r="J11" s="103">
        <v>4</v>
      </c>
      <c r="K11" s="104">
        <v>4</v>
      </c>
    </row>
    <row r="12" spans="4:14" ht="12.75">
      <c r="D12" s="105">
        <v>1</v>
      </c>
      <c r="E12" s="106">
        <v>1</v>
      </c>
      <c r="F12" s="107">
        <v>2</v>
      </c>
      <c r="G12" s="108">
        <v>2</v>
      </c>
      <c r="H12" s="105">
        <v>3</v>
      </c>
      <c r="I12" s="106">
        <v>3</v>
      </c>
      <c r="J12" s="107">
        <v>4</v>
      </c>
      <c r="K12" s="108">
        <v>4</v>
      </c>
      <c r="M12">
        <f>+E11+F12+G13+H14+I15+J16+K17+D18</f>
        <v>68</v>
      </c>
      <c r="N12">
        <f>+K12+J13+I14+H15+G16+F17+E18+D11</f>
        <v>68</v>
      </c>
    </row>
    <row r="13" spans="4:14" ht="12.75">
      <c r="D13" s="109">
        <v>5</v>
      </c>
      <c r="E13" s="110">
        <v>5</v>
      </c>
      <c r="F13" s="111">
        <v>6</v>
      </c>
      <c r="G13" s="112">
        <v>6</v>
      </c>
      <c r="H13" s="109">
        <v>7</v>
      </c>
      <c r="I13" s="110">
        <v>7</v>
      </c>
      <c r="J13" s="111">
        <v>8</v>
      </c>
      <c r="K13" s="112">
        <v>8</v>
      </c>
      <c r="M13">
        <f>+F11+G12+H13+I14+J15+K16+D17+E18</f>
        <v>68</v>
      </c>
      <c r="N13">
        <f>+K13+J14+I15+H16+G17+F18+D12+E11</f>
        <v>68</v>
      </c>
    </row>
    <row r="14" spans="4:14" ht="13.5" thickBot="1">
      <c r="D14" s="113">
        <v>5</v>
      </c>
      <c r="E14" s="114">
        <v>5</v>
      </c>
      <c r="F14" s="115">
        <v>6</v>
      </c>
      <c r="G14" s="116">
        <v>6</v>
      </c>
      <c r="H14" s="113">
        <v>7</v>
      </c>
      <c r="I14" s="114">
        <v>7</v>
      </c>
      <c r="J14" s="115">
        <v>8</v>
      </c>
      <c r="K14" s="116">
        <v>8</v>
      </c>
      <c r="M14">
        <f>+G11+H12+I13+J14+K15+D16+E17+F18</f>
        <v>68</v>
      </c>
      <c r="N14">
        <f>+K14+J15+I16+H17+G18+D13+E12+F11</f>
        <v>68</v>
      </c>
    </row>
    <row r="15" spans="4:14" ht="12.75">
      <c r="D15" s="101">
        <v>9</v>
      </c>
      <c r="E15" s="102">
        <v>9</v>
      </c>
      <c r="F15" s="117">
        <v>10</v>
      </c>
      <c r="G15" s="104">
        <v>10</v>
      </c>
      <c r="H15" s="101">
        <v>11</v>
      </c>
      <c r="I15" s="102">
        <v>11</v>
      </c>
      <c r="J15" s="103">
        <v>12</v>
      </c>
      <c r="K15" s="104">
        <v>12</v>
      </c>
      <c r="M15">
        <f>+H11+I12+J13+K14+D15+E16+F17+G18</f>
        <v>68</v>
      </c>
      <c r="N15">
        <f>+K15+J16+I17+H18+D14+E13+F12+G11</f>
        <v>68</v>
      </c>
    </row>
    <row r="16" spans="4:14" ht="12.75">
      <c r="D16" s="105">
        <v>9</v>
      </c>
      <c r="E16" s="106">
        <v>9</v>
      </c>
      <c r="F16" s="66">
        <v>10</v>
      </c>
      <c r="G16" s="118">
        <v>10</v>
      </c>
      <c r="H16" s="105">
        <v>11</v>
      </c>
      <c r="I16" s="106">
        <v>11</v>
      </c>
      <c r="J16" s="107">
        <v>12</v>
      </c>
      <c r="K16" s="108">
        <v>12</v>
      </c>
      <c r="M16">
        <f>+I11+J12+K13+D14+E15+F16+G17+H18</f>
        <v>68</v>
      </c>
      <c r="N16">
        <f>+K16+J17+I18+D15+E14+F13+G12+H11</f>
        <v>68</v>
      </c>
    </row>
    <row r="17" spans="4:14" ht="12.75">
      <c r="D17" s="109">
        <v>13</v>
      </c>
      <c r="E17" s="110">
        <v>13</v>
      </c>
      <c r="F17" s="111">
        <v>14</v>
      </c>
      <c r="G17" s="112">
        <v>14</v>
      </c>
      <c r="H17" s="109">
        <v>15</v>
      </c>
      <c r="I17" s="110">
        <v>15</v>
      </c>
      <c r="J17" s="111">
        <v>16</v>
      </c>
      <c r="K17" s="112">
        <v>16</v>
      </c>
      <c r="M17">
        <f>+J11+K12+D13+E14+F15+G16+H17+I18</f>
        <v>68</v>
      </c>
      <c r="N17">
        <f>+K17+J18+D16+E15+F14+G13+H12+I11</f>
        <v>68</v>
      </c>
    </row>
    <row r="18" spans="4:14" ht="13.5" thickBot="1">
      <c r="D18" s="113">
        <v>13</v>
      </c>
      <c r="E18" s="114">
        <v>13</v>
      </c>
      <c r="F18" s="115">
        <v>14</v>
      </c>
      <c r="G18" s="116">
        <v>14</v>
      </c>
      <c r="H18" s="113">
        <v>15</v>
      </c>
      <c r="I18" s="114">
        <v>15</v>
      </c>
      <c r="J18" s="115">
        <v>16</v>
      </c>
      <c r="K18" s="116">
        <v>16</v>
      </c>
      <c r="M18">
        <f>+K11+D12+E13+F14+G15+H16+I17+J18</f>
        <v>68</v>
      </c>
      <c r="N18">
        <f>+K18+D17+E16+F15+G14+H13+I12+J11</f>
        <v>68</v>
      </c>
    </row>
    <row r="21" spans="4:11" ht="12.75">
      <c r="D21" s="67">
        <f>SUM(D24:D27)</f>
        <v>40</v>
      </c>
      <c r="E21" s="67">
        <f aca="true" t="shared" si="0" ref="E21:K21">SUM(E24:E27)</f>
        <v>44</v>
      </c>
      <c r="F21" s="67">
        <f t="shared" si="0"/>
        <v>60</v>
      </c>
      <c r="G21" s="67">
        <f t="shared" si="0"/>
        <v>56</v>
      </c>
      <c r="H21" s="67">
        <f t="shared" si="0"/>
        <v>76</v>
      </c>
      <c r="I21" s="67">
        <f t="shared" si="0"/>
        <v>72</v>
      </c>
      <c r="J21" s="67">
        <f t="shared" si="0"/>
        <v>88</v>
      </c>
      <c r="K21" s="67">
        <f t="shared" si="0"/>
        <v>92</v>
      </c>
    </row>
    <row r="22" spans="4:11" ht="12.75">
      <c r="D22" s="67">
        <f>SUM(D28:D31)</f>
        <v>168</v>
      </c>
      <c r="E22" s="67">
        <f aca="true" t="shared" si="1" ref="E22:K22">SUM(E28:E31)</f>
        <v>172</v>
      </c>
      <c r="F22" s="67">
        <f t="shared" si="1"/>
        <v>188</v>
      </c>
      <c r="G22" s="67">
        <f t="shared" si="1"/>
        <v>184</v>
      </c>
      <c r="H22" s="67">
        <f t="shared" si="1"/>
        <v>204</v>
      </c>
      <c r="I22" s="67">
        <f t="shared" si="1"/>
        <v>200</v>
      </c>
      <c r="J22" s="67">
        <f t="shared" si="1"/>
        <v>216</v>
      </c>
      <c r="K22" s="67">
        <f t="shared" si="1"/>
        <v>220</v>
      </c>
    </row>
    <row r="23" spans="3:12" ht="13.5" thickBot="1">
      <c r="C23" s="20">
        <f>D24+E25+F26+G27+H28+I29+J30+K31</f>
        <v>260</v>
      </c>
      <c r="L23" s="20">
        <f>K24+J25+I26+H27+G28+F29+E30+D31</f>
        <v>260</v>
      </c>
    </row>
    <row r="24" spans="1:11" ht="12.75">
      <c r="A24" s="67">
        <f>SUM(D24:G24)</f>
        <v>14</v>
      </c>
      <c r="B24" s="67">
        <f>SUM(H24:K24)</f>
        <v>46</v>
      </c>
      <c r="D24" s="47">
        <f aca="true" t="shared" si="2" ref="D24:K29">D1+(D11-1)*4</f>
        <v>1</v>
      </c>
      <c r="E24" s="48">
        <f t="shared" si="2"/>
        <v>2</v>
      </c>
      <c r="F24" s="49">
        <f t="shared" si="2"/>
        <v>6</v>
      </c>
      <c r="G24" s="50">
        <f t="shared" si="2"/>
        <v>5</v>
      </c>
      <c r="H24" s="47">
        <f t="shared" si="2"/>
        <v>10</v>
      </c>
      <c r="I24" s="48">
        <f t="shared" si="2"/>
        <v>9</v>
      </c>
      <c r="J24" s="49">
        <f t="shared" si="2"/>
        <v>13</v>
      </c>
      <c r="K24" s="50">
        <f t="shared" si="2"/>
        <v>14</v>
      </c>
    </row>
    <row r="25" spans="1:14" ht="12.75">
      <c r="A25" s="67">
        <f aca="true" t="shared" si="3" ref="A25:A31">SUM(D25:G25)</f>
        <v>22</v>
      </c>
      <c r="B25" s="67">
        <f aca="true" t="shared" si="4" ref="B25:B31">SUM(H25:K25)</f>
        <v>54</v>
      </c>
      <c r="D25" s="51">
        <f t="shared" si="2"/>
        <v>3</v>
      </c>
      <c r="E25" s="52">
        <f t="shared" si="2"/>
        <v>4</v>
      </c>
      <c r="F25" s="53">
        <f t="shared" si="2"/>
        <v>8</v>
      </c>
      <c r="G25" s="54">
        <f t="shared" si="2"/>
        <v>7</v>
      </c>
      <c r="H25" s="51">
        <f t="shared" si="2"/>
        <v>12</v>
      </c>
      <c r="I25" s="52">
        <f t="shared" si="2"/>
        <v>11</v>
      </c>
      <c r="J25" s="53">
        <f t="shared" si="2"/>
        <v>15</v>
      </c>
      <c r="K25" s="54">
        <f t="shared" si="2"/>
        <v>16</v>
      </c>
      <c r="M25" s="20">
        <f>+E24+F25+G26+H27+I28+J29+K30+D31</f>
        <v>260</v>
      </c>
      <c r="N25" s="20">
        <f>+K25+J26+I27+H28+G29+F30+E31+D24</f>
        <v>260</v>
      </c>
    </row>
    <row r="26" spans="1:14" ht="12.75">
      <c r="A26" s="67">
        <f t="shared" si="3"/>
        <v>86</v>
      </c>
      <c r="B26" s="67">
        <f t="shared" si="4"/>
        <v>118</v>
      </c>
      <c r="D26" s="55">
        <f t="shared" si="2"/>
        <v>19</v>
      </c>
      <c r="E26" s="56">
        <f t="shared" si="2"/>
        <v>20</v>
      </c>
      <c r="F26" s="57">
        <f t="shared" si="2"/>
        <v>24</v>
      </c>
      <c r="G26" s="58">
        <f t="shared" si="2"/>
        <v>23</v>
      </c>
      <c r="H26" s="55">
        <f t="shared" si="2"/>
        <v>28</v>
      </c>
      <c r="I26" s="56">
        <f t="shared" si="2"/>
        <v>27</v>
      </c>
      <c r="J26" s="57">
        <f t="shared" si="2"/>
        <v>31</v>
      </c>
      <c r="K26" s="58">
        <f t="shared" si="2"/>
        <v>32</v>
      </c>
      <c r="M26" s="20">
        <f>+F24+G25+H26+I27+J28+K29+D30+E31</f>
        <v>260</v>
      </c>
      <c r="N26" s="20">
        <f>+K26+J27+I28+H29+G30+F31+D25+E24</f>
        <v>260</v>
      </c>
    </row>
    <row r="27" spans="1:14" ht="13.5" thickBot="1">
      <c r="A27" s="67">
        <f t="shared" si="3"/>
        <v>78</v>
      </c>
      <c r="B27" s="67">
        <f t="shared" si="4"/>
        <v>110</v>
      </c>
      <c r="D27" s="59">
        <f t="shared" si="2"/>
        <v>17</v>
      </c>
      <c r="E27" s="60">
        <f t="shared" si="2"/>
        <v>18</v>
      </c>
      <c r="F27" s="61">
        <f t="shared" si="2"/>
        <v>22</v>
      </c>
      <c r="G27" s="62">
        <f t="shared" si="2"/>
        <v>21</v>
      </c>
      <c r="H27" s="59">
        <f t="shared" si="2"/>
        <v>26</v>
      </c>
      <c r="I27" s="60">
        <f t="shared" si="2"/>
        <v>25</v>
      </c>
      <c r="J27" s="61">
        <f t="shared" si="2"/>
        <v>29</v>
      </c>
      <c r="K27" s="62">
        <f t="shared" si="2"/>
        <v>30</v>
      </c>
      <c r="M27" s="20">
        <f>+G24+H25+I26+J27+K28+D29+E30+F31</f>
        <v>260</v>
      </c>
      <c r="N27" s="20">
        <f>+K27+J28+I29+H30+G31+D26+E25+F24</f>
        <v>260</v>
      </c>
    </row>
    <row r="28" spans="1:14" ht="12.75">
      <c r="A28" s="67">
        <f t="shared" si="3"/>
        <v>150</v>
      </c>
      <c r="B28" s="67">
        <f t="shared" si="4"/>
        <v>182</v>
      </c>
      <c r="D28" s="47">
        <f t="shared" si="2"/>
        <v>35</v>
      </c>
      <c r="E28" s="48">
        <f t="shared" si="2"/>
        <v>36</v>
      </c>
      <c r="F28" s="64">
        <f t="shared" si="2"/>
        <v>40</v>
      </c>
      <c r="G28" s="50">
        <f t="shared" si="2"/>
        <v>39</v>
      </c>
      <c r="H28" s="47">
        <f t="shared" si="2"/>
        <v>44</v>
      </c>
      <c r="I28" s="48">
        <f t="shared" si="2"/>
        <v>43</v>
      </c>
      <c r="J28" s="49">
        <f t="shared" si="2"/>
        <v>47</v>
      </c>
      <c r="K28" s="50">
        <f t="shared" si="2"/>
        <v>48</v>
      </c>
      <c r="M28" s="20">
        <f>+H24+I25+J26+K27+D28+E29+F30+G31</f>
        <v>260</v>
      </c>
      <c r="N28" s="20">
        <f>+K28+J29+I30+H31+D27+E26+F25+G24</f>
        <v>260</v>
      </c>
    </row>
    <row r="29" spans="1:14" ht="12.75">
      <c r="A29" s="67">
        <f t="shared" si="3"/>
        <v>142</v>
      </c>
      <c r="B29" s="67">
        <f t="shared" si="4"/>
        <v>174</v>
      </c>
      <c r="D29" s="51">
        <f t="shared" si="2"/>
        <v>33</v>
      </c>
      <c r="E29" s="52">
        <f t="shared" si="2"/>
        <v>34</v>
      </c>
      <c r="F29" s="63">
        <f t="shared" si="2"/>
        <v>38</v>
      </c>
      <c r="G29" s="65">
        <f t="shared" si="2"/>
        <v>37</v>
      </c>
      <c r="H29" s="51">
        <f t="shared" si="2"/>
        <v>42</v>
      </c>
      <c r="I29" s="52">
        <f t="shared" si="2"/>
        <v>41</v>
      </c>
      <c r="J29" s="53">
        <f t="shared" si="2"/>
        <v>45</v>
      </c>
      <c r="K29" s="54">
        <f t="shared" si="2"/>
        <v>46</v>
      </c>
      <c r="M29" s="20">
        <f>+I24+J25+K26+D27+E28+F29+G30+H31</f>
        <v>260</v>
      </c>
      <c r="N29" s="20">
        <f>+K29+J30+I31+D28+E27+F26+G25+H24</f>
        <v>260</v>
      </c>
    </row>
    <row r="30" spans="1:14" ht="12.75">
      <c r="A30" s="67">
        <f t="shared" si="3"/>
        <v>206</v>
      </c>
      <c r="B30" s="67">
        <f t="shared" si="4"/>
        <v>238</v>
      </c>
      <c r="D30" s="55">
        <f aca="true" t="shared" si="5" ref="D30:K30">D7+(D17-1)*4</f>
        <v>49</v>
      </c>
      <c r="E30" s="56">
        <f t="shared" si="5"/>
        <v>50</v>
      </c>
      <c r="F30" s="57">
        <f t="shared" si="5"/>
        <v>54</v>
      </c>
      <c r="G30" s="58">
        <f t="shared" si="5"/>
        <v>53</v>
      </c>
      <c r="H30" s="55">
        <f t="shared" si="5"/>
        <v>58</v>
      </c>
      <c r="I30" s="56">
        <f t="shared" si="5"/>
        <v>57</v>
      </c>
      <c r="J30" s="57">
        <f t="shared" si="5"/>
        <v>61</v>
      </c>
      <c r="K30" s="58">
        <f t="shared" si="5"/>
        <v>62</v>
      </c>
      <c r="M30" s="20">
        <f>+J24+K25+D26+E27+F28+G29+H30+I31</f>
        <v>260</v>
      </c>
      <c r="N30" s="20">
        <f>+K30+J31+D29+E28+F27+G26+H25+I24</f>
        <v>260</v>
      </c>
    </row>
    <row r="31" spans="1:14" ht="13.5" thickBot="1">
      <c r="A31" s="67">
        <f t="shared" si="3"/>
        <v>214</v>
      </c>
      <c r="B31" s="67">
        <f t="shared" si="4"/>
        <v>246</v>
      </c>
      <c r="D31" s="59">
        <f aca="true" t="shared" si="6" ref="D31:K31">D8+(D18-1)*4</f>
        <v>51</v>
      </c>
      <c r="E31" s="60">
        <f t="shared" si="6"/>
        <v>52</v>
      </c>
      <c r="F31" s="61">
        <f t="shared" si="6"/>
        <v>56</v>
      </c>
      <c r="G31" s="62">
        <f t="shared" si="6"/>
        <v>55</v>
      </c>
      <c r="H31" s="59">
        <f t="shared" si="6"/>
        <v>60</v>
      </c>
      <c r="I31" s="60">
        <f t="shared" si="6"/>
        <v>59</v>
      </c>
      <c r="J31" s="61">
        <f t="shared" si="6"/>
        <v>63</v>
      </c>
      <c r="K31" s="62">
        <f t="shared" si="6"/>
        <v>64</v>
      </c>
      <c r="M31" s="20">
        <f>+K24+D25+E26+F27+G28+H29+I30+J31</f>
        <v>260</v>
      </c>
      <c r="N31" s="20">
        <f>+K31+D30+E29+F28+G27+H26+I25+J24</f>
        <v>260</v>
      </c>
    </row>
    <row r="34" spans="4:11" ht="12.75">
      <c r="D34" s="20">
        <f>SUM(D37:D40)</f>
        <v>130</v>
      </c>
      <c r="E34" s="20">
        <f aca="true" t="shared" si="7" ref="E34:K34">SUM(E37:E40)</f>
        <v>130</v>
      </c>
      <c r="F34" s="20">
        <f t="shared" si="7"/>
        <v>130</v>
      </c>
      <c r="G34" s="20">
        <f t="shared" si="7"/>
        <v>130</v>
      </c>
      <c r="H34" s="20">
        <f t="shared" si="7"/>
        <v>130</v>
      </c>
      <c r="I34" s="20">
        <f t="shared" si="7"/>
        <v>130</v>
      </c>
      <c r="J34" s="20">
        <f t="shared" si="7"/>
        <v>130</v>
      </c>
      <c r="K34" s="20">
        <f t="shared" si="7"/>
        <v>130</v>
      </c>
    </row>
    <row r="35" spans="4:11" ht="12.75">
      <c r="D35" s="20">
        <f>SUM(D41:D44)</f>
        <v>130</v>
      </c>
      <c r="E35" s="20">
        <f aca="true" t="shared" si="8" ref="E35:K35">SUM(E41:E44)</f>
        <v>130</v>
      </c>
      <c r="F35" s="20">
        <f t="shared" si="8"/>
        <v>130</v>
      </c>
      <c r="G35" s="20">
        <f t="shared" si="8"/>
        <v>130</v>
      </c>
      <c r="H35" s="20">
        <f t="shared" si="8"/>
        <v>130</v>
      </c>
      <c r="I35" s="20">
        <f t="shared" si="8"/>
        <v>130</v>
      </c>
      <c r="J35" s="20">
        <f t="shared" si="8"/>
        <v>130</v>
      </c>
      <c r="K35" s="20">
        <f t="shared" si="8"/>
        <v>130</v>
      </c>
    </row>
    <row r="36" spans="3:12" ht="13.5" thickBot="1">
      <c r="C36" s="20">
        <f>D37+E38+F39+G40+H41+I42+J43+K44</f>
        <v>260</v>
      </c>
      <c r="L36" s="20">
        <f>K37+J38+I39+H40+G41+F42+E43+D44</f>
        <v>260</v>
      </c>
    </row>
    <row r="37" spans="1:11" ht="12.75">
      <c r="A37" s="20">
        <f>SUM(D37:G37)</f>
        <v>130</v>
      </c>
      <c r="B37" s="20">
        <f>SUM(H37:K37)</f>
        <v>130</v>
      </c>
      <c r="D37" s="35">
        <f>D24</f>
        <v>1</v>
      </c>
      <c r="E37" s="36">
        <f>65-E24</f>
        <v>63</v>
      </c>
      <c r="F37" s="37">
        <f>F24</f>
        <v>6</v>
      </c>
      <c r="G37" s="38">
        <f>65-G24</f>
        <v>60</v>
      </c>
      <c r="H37" s="35">
        <f>H24</f>
        <v>10</v>
      </c>
      <c r="I37" s="36">
        <f>65-I24</f>
        <v>56</v>
      </c>
      <c r="J37" s="37">
        <f>J24</f>
        <v>13</v>
      </c>
      <c r="K37" s="38">
        <f>65-K24</f>
        <v>51</v>
      </c>
    </row>
    <row r="38" spans="1:14" ht="12.75">
      <c r="A38" s="20">
        <f aca="true" t="shared" si="9" ref="A38:A44">SUM(D38:G38)</f>
        <v>130</v>
      </c>
      <c r="B38" s="20">
        <f aca="true" t="shared" si="10" ref="B38:B44">SUM(H38:K38)</f>
        <v>130</v>
      </c>
      <c r="D38" s="39">
        <f>65-D25</f>
        <v>62</v>
      </c>
      <c r="E38" s="34">
        <f>E25</f>
        <v>4</v>
      </c>
      <c r="F38" s="33">
        <f>65-F25</f>
        <v>57</v>
      </c>
      <c r="G38" s="40">
        <f>G25</f>
        <v>7</v>
      </c>
      <c r="H38" s="39">
        <f>65-H25</f>
        <v>53</v>
      </c>
      <c r="I38" s="34">
        <f>I25</f>
        <v>11</v>
      </c>
      <c r="J38" s="33">
        <f>65-J25</f>
        <v>50</v>
      </c>
      <c r="K38" s="40">
        <f>K25</f>
        <v>16</v>
      </c>
      <c r="M38" s="20">
        <f>+E37+F38+G39+H40+I41+J42+K43+D44</f>
        <v>260</v>
      </c>
      <c r="N38" s="20">
        <f>+K38+J39+I40+H41+G42+F43+E44+D37</f>
        <v>260</v>
      </c>
    </row>
    <row r="39" spans="1:14" ht="12.75">
      <c r="A39" s="20">
        <f t="shared" si="9"/>
        <v>130</v>
      </c>
      <c r="B39" s="20">
        <f t="shared" si="10"/>
        <v>130</v>
      </c>
      <c r="D39" s="41">
        <f>D26</f>
        <v>19</v>
      </c>
      <c r="E39" s="32">
        <f>65-E26</f>
        <v>45</v>
      </c>
      <c r="F39" s="31">
        <f>F26</f>
        <v>24</v>
      </c>
      <c r="G39" s="42">
        <f>65-G26</f>
        <v>42</v>
      </c>
      <c r="H39" s="41">
        <f>H26</f>
        <v>28</v>
      </c>
      <c r="I39" s="32">
        <f>65-I26</f>
        <v>38</v>
      </c>
      <c r="J39" s="31">
        <f>J26</f>
        <v>31</v>
      </c>
      <c r="K39" s="42">
        <f>65-K26</f>
        <v>33</v>
      </c>
      <c r="M39" s="20">
        <f>+F37+G38+H39+I40+J41+K42+D43+E44</f>
        <v>260</v>
      </c>
      <c r="N39" s="20">
        <f>+K39+J40+I41+H42+G43+F44+D38+E37</f>
        <v>260</v>
      </c>
    </row>
    <row r="40" spans="1:14" ht="13.5" thickBot="1">
      <c r="A40" s="20">
        <f t="shared" si="9"/>
        <v>130</v>
      </c>
      <c r="B40" s="20">
        <f t="shared" si="10"/>
        <v>130</v>
      </c>
      <c r="D40" s="43">
        <f>65-D27</f>
        <v>48</v>
      </c>
      <c r="E40" s="44">
        <f>E27</f>
        <v>18</v>
      </c>
      <c r="F40" s="45">
        <f>65-F27</f>
        <v>43</v>
      </c>
      <c r="G40" s="46">
        <f>G27</f>
        <v>21</v>
      </c>
      <c r="H40" s="43">
        <f>65-H27</f>
        <v>39</v>
      </c>
      <c r="I40" s="44">
        <f>I27</f>
        <v>25</v>
      </c>
      <c r="J40" s="45">
        <f>65-J27</f>
        <v>36</v>
      </c>
      <c r="K40" s="46">
        <f>K27</f>
        <v>30</v>
      </c>
      <c r="M40" s="20">
        <f>+G37+H38+I39+J40+K41+D42+E43+F44</f>
        <v>260</v>
      </c>
      <c r="N40" s="20">
        <f>+K40+J41+I42+H43+G44+D39+E38+F37</f>
        <v>260</v>
      </c>
    </row>
    <row r="41" spans="1:14" ht="12.75">
      <c r="A41" s="20">
        <f t="shared" si="9"/>
        <v>130</v>
      </c>
      <c r="B41" s="20">
        <f t="shared" si="10"/>
        <v>130</v>
      </c>
      <c r="D41" s="35">
        <f>D28</f>
        <v>35</v>
      </c>
      <c r="E41" s="36">
        <f>65-E28</f>
        <v>29</v>
      </c>
      <c r="F41" s="37">
        <f>F28</f>
        <v>40</v>
      </c>
      <c r="G41" s="38">
        <f>65-G28</f>
        <v>26</v>
      </c>
      <c r="H41" s="35">
        <f>H28</f>
        <v>44</v>
      </c>
      <c r="I41" s="36">
        <f>65-I28</f>
        <v>22</v>
      </c>
      <c r="J41" s="37">
        <f>J28</f>
        <v>47</v>
      </c>
      <c r="K41" s="38">
        <f>65-K28</f>
        <v>17</v>
      </c>
      <c r="M41" s="20">
        <f>+H37+I38+J39+K40+D41+E42+F43+G44</f>
        <v>260</v>
      </c>
      <c r="N41" s="20">
        <f>+K41+J42+I43+H44+D40+E39+F38+G37</f>
        <v>260</v>
      </c>
    </row>
    <row r="42" spans="1:14" ht="12.75">
      <c r="A42" s="20">
        <f t="shared" si="9"/>
        <v>130</v>
      </c>
      <c r="B42" s="20">
        <f t="shared" si="10"/>
        <v>130</v>
      </c>
      <c r="D42" s="39">
        <f>65-D29</f>
        <v>32</v>
      </c>
      <c r="E42" s="34">
        <f>E29</f>
        <v>34</v>
      </c>
      <c r="F42" s="33">
        <f>65-F29</f>
        <v>27</v>
      </c>
      <c r="G42" s="40">
        <f>G29</f>
        <v>37</v>
      </c>
      <c r="H42" s="39">
        <f>65-H29</f>
        <v>23</v>
      </c>
      <c r="I42" s="34">
        <f>I29</f>
        <v>41</v>
      </c>
      <c r="J42" s="33">
        <f>65-J29</f>
        <v>20</v>
      </c>
      <c r="K42" s="40">
        <f>K29</f>
        <v>46</v>
      </c>
      <c r="M42" s="20">
        <f>+I37+J38+K39+D40+E41+F42+G43+H44</f>
        <v>260</v>
      </c>
      <c r="N42" s="20">
        <f>+K42+J43+I44+D41+E40+F39+G38+H37</f>
        <v>260</v>
      </c>
    </row>
    <row r="43" spans="1:14" ht="12.75">
      <c r="A43" s="20">
        <f t="shared" si="9"/>
        <v>130</v>
      </c>
      <c r="B43" s="20">
        <f t="shared" si="10"/>
        <v>130</v>
      </c>
      <c r="D43" s="41">
        <f>D30</f>
        <v>49</v>
      </c>
      <c r="E43" s="32">
        <f>65-E30</f>
        <v>15</v>
      </c>
      <c r="F43" s="31">
        <f>F30</f>
        <v>54</v>
      </c>
      <c r="G43" s="42">
        <f>65-G30</f>
        <v>12</v>
      </c>
      <c r="H43" s="41">
        <f>H30</f>
        <v>58</v>
      </c>
      <c r="I43" s="32">
        <f>65-I30</f>
        <v>8</v>
      </c>
      <c r="J43" s="31">
        <f>J30</f>
        <v>61</v>
      </c>
      <c r="K43" s="42">
        <f>65-K30</f>
        <v>3</v>
      </c>
      <c r="M43" s="20">
        <f>+J37+K38+D39+E40+F41+G42+H43+I44</f>
        <v>260</v>
      </c>
      <c r="N43" s="20">
        <f>+K43+J44+D42+E41+F40+G39+H38+I37</f>
        <v>260</v>
      </c>
    </row>
    <row r="44" spans="1:14" ht="13.5" thickBot="1">
      <c r="A44" s="20">
        <f t="shared" si="9"/>
        <v>130</v>
      </c>
      <c r="B44" s="20">
        <f t="shared" si="10"/>
        <v>130</v>
      </c>
      <c r="D44" s="43">
        <f>65-D31</f>
        <v>14</v>
      </c>
      <c r="E44" s="44">
        <f>E31</f>
        <v>52</v>
      </c>
      <c r="F44" s="45">
        <f>65-F31</f>
        <v>9</v>
      </c>
      <c r="G44" s="46">
        <f>G31</f>
        <v>55</v>
      </c>
      <c r="H44" s="43">
        <f>65-H31</f>
        <v>5</v>
      </c>
      <c r="I44" s="44">
        <f>I31</f>
        <v>59</v>
      </c>
      <c r="J44" s="45">
        <f>65-J31</f>
        <v>2</v>
      </c>
      <c r="K44" s="46">
        <f>K31</f>
        <v>64</v>
      </c>
      <c r="M44" s="20">
        <f>+K37+D38+E39+F40+G41+H42+I43+J44</f>
        <v>260</v>
      </c>
      <c r="N44" s="20">
        <f>+K44+D43+E42+F41+G40+H39+I38+J37</f>
        <v>260</v>
      </c>
    </row>
    <row r="47" spans="4:10" ht="12.75">
      <c r="D47" s="20">
        <f>SUM(D37:E38)</f>
        <v>130</v>
      </c>
      <c r="E47" s="20">
        <f aca="true" t="shared" si="11" ref="E47:J51">SUM(E37:F38)</f>
        <v>130</v>
      </c>
      <c r="F47" s="20">
        <f t="shared" si="11"/>
        <v>130</v>
      </c>
      <c r="G47" s="20">
        <f t="shared" si="11"/>
        <v>130</v>
      </c>
      <c r="H47" s="20">
        <f t="shared" si="11"/>
        <v>130</v>
      </c>
      <c r="I47" s="20">
        <f t="shared" si="11"/>
        <v>130</v>
      </c>
      <c r="J47" s="20">
        <f t="shared" si="11"/>
        <v>130</v>
      </c>
    </row>
    <row r="48" spans="4:10" ht="12.75">
      <c r="D48" s="20">
        <f>SUM(D38:E39)</f>
        <v>130</v>
      </c>
      <c r="E48" s="20">
        <f t="shared" si="11"/>
        <v>130</v>
      </c>
      <c r="F48" s="20">
        <f t="shared" si="11"/>
        <v>130</v>
      </c>
      <c r="G48" s="20">
        <f t="shared" si="11"/>
        <v>130</v>
      </c>
      <c r="H48" s="20">
        <f t="shared" si="11"/>
        <v>130</v>
      </c>
      <c r="I48" s="20">
        <f t="shared" si="11"/>
        <v>130</v>
      </c>
      <c r="J48" s="20">
        <f t="shared" si="11"/>
        <v>130</v>
      </c>
    </row>
    <row r="49" spans="4:10" ht="12.75">
      <c r="D49" s="20">
        <f>SUM(D39:E40)</f>
        <v>130</v>
      </c>
      <c r="E49" s="20">
        <f t="shared" si="11"/>
        <v>130</v>
      </c>
      <c r="F49" s="20">
        <f t="shared" si="11"/>
        <v>130</v>
      </c>
      <c r="G49" s="20">
        <f t="shared" si="11"/>
        <v>130</v>
      </c>
      <c r="H49" s="20">
        <f t="shared" si="11"/>
        <v>130</v>
      </c>
      <c r="I49" s="20">
        <f t="shared" si="11"/>
        <v>130</v>
      </c>
      <c r="J49" s="20">
        <f t="shared" si="11"/>
        <v>130</v>
      </c>
    </row>
    <row r="50" spans="4:10" ht="12.75">
      <c r="D50" s="20">
        <f>SUM(D40:E41)</f>
        <v>130</v>
      </c>
      <c r="E50" s="20">
        <f t="shared" si="11"/>
        <v>130</v>
      </c>
      <c r="F50" s="20">
        <f t="shared" si="11"/>
        <v>130</v>
      </c>
      <c r="G50" s="20">
        <f t="shared" si="11"/>
        <v>130</v>
      </c>
      <c r="H50" s="20">
        <f t="shared" si="11"/>
        <v>130</v>
      </c>
      <c r="I50" s="20">
        <f t="shared" si="11"/>
        <v>130</v>
      </c>
      <c r="J50" s="20">
        <f t="shared" si="11"/>
        <v>130</v>
      </c>
    </row>
    <row r="51" spans="4:10" ht="12.75">
      <c r="D51" s="20">
        <f>SUM(D41:E42)</f>
        <v>130</v>
      </c>
      <c r="E51" s="20">
        <f t="shared" si="11"/>
        <v>130</v>
      </c>
      <c r="F51" s="20">
        <f t="shared" si="11"/>
        <v>130</v>
      </c>
      <c r="G51" s="20">
        <f t="shared" si="11"/>
        <v>130</v>
      </c>
      <c r="H51" s="20">
        <f t="shared" si="11"/>
        <v>130</v>
      </c>
      <c r="I51" s="20">
        <f t="shared" si="11"/>
        <v>130</v>
      </c>
      <c r="J51" s="20">
        <f t="shared" si="11"/>
        <v>130</v>
      </c>
    </row>
    <row r="52" spans="4:10" ht="12.75">
      <c r="D52" s="20">
        <f aca="true" t="shared" si="12" ref="D52:J53">SUM(D42:E43)</f>
        <v>130</v>
      </c>
      <c r="E52" s="20">
        <f t="shared" si="12"/>
        <v>130</v>
      </c>
      <c r="F52" s="20">
        <f t="shared" si="12"/>
        <v>130</v>
      </c>
      <c r="G52" s="20">
        <f t="shared" si="12"/>
        <v>130</v>
      </c>
      <c r="H52" s="20">
        <f t="shared" si="12"/>
        <v>130</v>
      </c>
      <c r="I52" s="20">
        <f t="shared" si="12"/>
        <v>130</v>
      </c>
      <c r="J52" s="20">
        <f t="shared" si="12"/>
        <v>130</v>
      </c>
    </row>
    <row r="53" spans="4:10" ht="12.75">
      <c r="D53" s="20">
        <f t="shared" si="12"/>
        <v>130</v>
      </c>
      <c r="E53" s="20">
        <f t="shared" si="12"/>
        <v>130</v>
      </c>
      <c r="F53" s="20">
        <f t="shared" si="12"/>
        <v>130</v>
      </c>
      <c r="G53" s="20">
        <f t="shared" si="12"/>
        <v>130</v>
      </c>
      <c r="H53" s="20">
        <f t="shared" si="12"/>
        <v>130</v>
      </c>
      <c r="I53" s="20">
        <f t="shared" si="12"/>
        <v>130</v>
      </c>
      <c r="J53" s="20">
        <f t="shared" si="12"/>
        <v>130</v>
      </c>
    </row>
  </sheetData>
  <sheetProtection/>
  <conditionalFormatting sqref="D37:K44">
    <cfRule type="cellIs" priority="1" dxfId="2" operator="equal" stopIfTrue="1">
      <formula>D24</formula>
    </cfRule>
    <cfRule type="cellIs" priority="2" dxfId="1" operator="notEqual" stopIfTrue="1">
      <formula>D24</formula>
    </cfRule>
  </conditionalFormatting>
  <conditionalFormatting sqref="D47:J53">
    <cfRule type="cellIs" priority="3" dxfId="0" operator="notEqual" stopIfTrue="1">
      <formula>130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5" width="5.00390625" style="0" customWidth="1"/>
  </cols>
  <sheetData>
    <row r="1" spans="3:14" ht="12.75">
      <c r="C1">
        <f>SUM(C3:C14)</f>
        <v>804</v>
      </c>
      <c r="D1">
        <f aca="true" t="shared" si="0" ref="D1:N1">SUM(D3:D14)</f>
        <v>816</v>
      </c>
      <c r="E1">
        <f t="shared" si="0"/>
        <v>828</v>
      </c>
      <c r="F1">
        <f t="shared" si="0"/>
        <v>840</v>
      </c>
      <c r="G1">
        <f t="shared" si="0"/>
        <v>852</v>
      </c>
      <c r="H1">
        <f t="shared" si="0"/>
        <v>864</v>
      </c>
      <c r="I1">
        <f t="shared" si="0"/>
        <v>876</v>
      </c>
      <c r="J1">
        <f t="shared" si="0"/>
        <v>888</v>
      </c>
      <c r="K1">
        <f t="shared" si="0"/>
        <v>900</v>
      </c>
      <c r="L1">
        <f t="shared" si="0"/>
        <v>912</v>
      </c>
      <c r="M1">
        <f t="shared" si="0"/>
        <v>924</v>
      </c>
      <c r="N1">
        <f t="shared" si="0"/>
        <v>936</v>
      </c>
    </row>
    <row r="2" spans="2:15" ht="13.5" thickBot="1">
      <c r="B2">
        <f>C3+D4+E5+F6+G7+H8+I9+J10+K11+L12+M13+N14</f>
        <v>870</v>
      </c>
      <c r="O2">
        <f>N3+M4+L5+K6+J7+I8+H9+G10+F11+E12+D13+C14</f>
        <v>870</v>
      </c>
    </row>
    <row r="3" spans="1:14" ht="12.75">
      <c r="A3">
        <f>SUM(C3:N3)</f>
        <v>78</v>
      </c>
      <c r="C3" s="10">
        <v>1</v>
      </c>
      <c r="D3" s="11">
        <v>2</v>
      </c>
      <c r="E3" s="11">
        <v>3</v>
      </c>
      <c r="F3" s="12">
        <v>4</v>
      </c>
      <c r="G3" s="10">
        <v>5</v>
      </c>
      <c r="H3" s="11">
        <v>6</v>
      </c>
      <c r="I3" s="11">
        <v>7</v>
      </c>
      <c r="J3" s="12">
        <v>8</v>
      </c>
      <c r="K3" s="10">
        <v>9</v>
      </c>
      <c r="L3" s="11">
        <v>10</v>
      </c>
      <c r="M3" s="11">
        <v>11</v>
      </c>
      <c r="N3" s="12">
        <v>12</v>
      </c>
    </row>
    <row r="4" spans="1:14" ht="12.75">
      <c r="A4">
        <f aca="true" t="shared" si="1" ref="A4:A14">SUM(C4:N4)</f>
        <v>222</v>
      </c>
      <c r="C4" s="15">
        <f>C3+12</f>
        <v>13</v>
      </c>
      <c r="D4" s="13">
        <f aca="true" t="shared" si="2" ref="D4:N4">D3+12</f>
        <v>14</v>
      </c>
      <c r="E4" s="13">
        <f t="shared" si="2"/>
        <v>15</v>
      </c>
      <c r="F4" s="14">
        <f t="shared" si="2"/>
        <v>16</v>
      </c>
      <c r="G4" s="15">
        <f t="shared" si="2"/>
        <v>17</v>
      </c>
      <c r="H4" s="13">
        <f t="shared" si="2"/>
        <v>18</v>
      </c>
      <c r="I4" s="13">
        <f t="shared" si="2"/>
        <v>19</v>
      </c>
      <c r="J4" s="14">
        <f t="shared" si="2"/>
        <v>20</v>
      </c>
      <c r="K4" s="15">
        <f t="shared" si="2"/>
        <v>21</v>
      </c>
      <c r="L4" s="13">
        <f t="shared" si="2"/>
        <v>22</v>
      </c>
      <c r="M4" s="13">
        <f t="shared" si="2"/>
        <v>23</v>
      </c>
      <c r="N4" s="14">
        <f t="shared" si="2"/>
        <v>24</v>
      </c>
    </row>
    <row r="5" spans="1:14" ht="12.75">
      <c r="A5">
        <f t="shared" si="1"/>
        <v>366</v>
      </c>
      <c r="C5" s="15">
        <f aca="true" t="shared" si="3" ref="C5:C14">C4+12</f>
        <v>25</v>
      </c>
      <c r="D5" s="13">
        <f aca="true" t="shared" si="4" ref="D5:D14">D4+12</f>
        <v>26</v>
      </c>
      <c r="E5" s="13">
        <f aca="true" t="shared" si="5" ref="E5:E14">E4+12</f>
        <v>27</v>
      </c>
      <c r="F5" s="14">
        <f aca="true" t="shared" si="6" ref="F5:F14">F4+12</f>
        <v>28</v>
      </c>
      <c r="G5" s="15">
        <f aca="true" t="shared" si="7" ref="G5:G14">G4+12</f>
        <v>29</v>
      </c>
      <c r="H5" s="13">
        <f aca="true" t="shared" si="8" ref="H5:H14">H4+12</f>
        <v>30</v>
      </c>
      <c r="I5" s="13">
        <f aca="true" t="shared" si="9" ref="I5:I14">I4+12</f>
        <v>31</v>
      </c>
      <c r="J5" s="14">
        <f aca="true" t="shared" si="10" ref="J5:J14">J4+12</f>
        <v>32</v>
      </c>
      <c r="K5" s="15">
        <f aca="true" t="shared" si="11" ref="K5:K14">K4+12</f>
        <v>33</v>
      </c>
      <c r="L5" s="13">
        <f aca="true" t="shared" si="12" ref="L5:L14">L4+12</f>
        <v>34</v>
      </c>
      <c r="M5" s="13">
        <f aca="true" t="shared" si="13" ref="M5:M14">M4+12</f>
        <v>35</v>
      </c>
      <c r="N5" s="14">
        <f aca="true" t="shared" si="14" ref="N5:N14">N4+12</f>
        <v>36</v>
      </c>
    </row>
    <row r="6" spans="1:14" ht="13.5" thickBot="1">
      <c r="A6">
        <f t="shared" si="1"/>
        <v>510</v>
      </c>
      <c r="C6" s="18">
        <f t="shared" si="3"/>
        <v>37</v>
      </c>
      <c r="D6" s="16">
        <f t="shared" si="4"/>
        <v>38</v>
      </c>
      <c r="E6" s="16">
        <f t="shared" si="5"/>
        <v>39</v>
      </c>
      <c r="F6" s="17">
        <f t="shared" si="6"/>
        <v>40</v>
      </c>
      <c r="G6" s="18">
        <f t="shared" si="7"/>
        <v>41</v>
      </c>
      <c r="H6" s="16">
        <f t="shared" si="8"/>
        <v>42</v>
      </c>
      <c r="I6" s="16">
        <f t="shared" si="9"/>
        <v>43</v>
      </c>
      <c r="J6" s="17">
        <f t="shared" si="10"/>
        <v>44</v>
      </c>
      <c r="K6" s="18">
        <f t="shared" si="11"/>
        <v>45</v>
      </c>
      <c r="L6" s="16">
        <f t="shared" si="12"/>
        <v>46</v>
      </c>
      <c r="M6" s="16">
        <f t="shared" si="13"/>
        <v>47</v>
      </c>
      <c r="N6" s="17">
        <f t="shared" si="14"/>
        <v>48</v>
      </c>
    </row>
    <row r="7" spans="1:14" ht="12.75">
      <c r="A7">
        <f t="shared" si="1"/>
        <v>654</v>
      </c>
      <c r="C7" s="10">
        <f t="shared" si="3"/>
        <v>49</v>
      </c>
      <c r="D7" s="11">
        <f t="shared" si="4"/>
        <v>50</v>
      </c>
      <c r="E7" s="11">
        <f t="shared" si="5"/>
        <v>51</v>
      </c>
      <c r="F7" s="12">
        <f t="shared" si="6"/>
        <v>52</v>
      </c>
      <c r="G7" s="10">
        <f t="shared" si="7"/>
        <v>53</v>
      </c>
      <c r="H7" s="11">
        <f t="shared" si="8"/>
        <v>54</v>
      </c>
      <c r="I7" s="11">
        <f t="shared" si="9"/>
        <v>55</v>
      </c>
      <c r="J7" s="12">
        <f t="shared" si="10"/>
        <v>56</v>
      </c>
      <c r="K7" s="10">
        <f t="shared" si="11"/>
        <v>57</v>
      </c>
      <c r="L7" s="11">
        <f t="shared" si="12"/>
        <v>58</v>
      </c>
      <c r="M7" s="11">
        <f t="shared" si="13"/>
        <v>59</v>
      </c>
      <c r="N7" s="12">
        <f t="shared" si="14"/>
        <v>60</v>
      </c>
    </row>
    <row r="8" spans="1:14" ht="12.75">
      <c r="A8">
        <f t="shared" si="1"/>
        <v>798</v>
      </c>
      <c r="C8" s="15">
        <f t="shared" si="3"/>
        <v>61</v>
      </c>
      <c r="D8" s="13">
        <f t="shared" si="4"/>
        <v>62</v>
      </c>
      <c r="E8" s="13">
        <f t="shared" si="5"/>
        <v>63</v>
      </c>
      <c r="F8" s="14">
        <f t="shared" si="6"/>
        <v>64</v>
      </c>
      <c r="G8" s="15">
        <f t="shared" si="7"/>
        <v>65</v>
      </c>
      <c r="H8" s="13">
        <f t="shared" si="8"/>
        <v>66</v>
      </c>
      <c r="I8" s="13">
        <f t="shared" si="9"/>
        <v>67</v>
      </c>
      <c r="J8" s="14">
        <f t="shared" si="10"/>
        <v>68</v>
      </c>
      <c r="K8" s="15">
        <f t="shared" si="11"/>
        <v>69</v>
      </c>
      <c r="L8" s="13">
        <f t="shared" si="12"/>
        <v>70</v>
      </c>
      <c r="M8" s="13">
        <f t="shared" si="13"/>
        <v>71</v>
      </c>
      <c r="N8" s="14">
        <f t="shared" si="14"/>
        <v>72</v>
      </c>
    </row>
    <row r="9" spans="1:14" ht="12.75">
      <c r="A9">
        <f t="shared" si="1"/>
        <v>942</v>
      </c>
      <c r="C9" s="15">
        <f t="shared" si="3"/>
        <v>73</v>
      </c>
      <c r="D9" s="13">
        <f t="shared" si="4"/>
        <v>74</v>
      </c>
      <c r="E9" s="13">
        <f t="shared" si="5"/>
        <v>75</v>
      </c>
      <c r="F9" s="14">
        <f t="shared" si="6"/>
        <v>76</v>
      </c>
      <c r="G9" s="15">
        <f t="shared" si="7"/>
        <v>77</v>
      </c>
      <c r="H9" s="13">
        <f t="shared" si="8"/>
        <v>78</v>
      </c>
      <c r="I9" s="13">
        <f t="shared" si="9"/>
        <v>79</v>
      </c>
      <c r="J9" s="14">
        <f t="shared" si="10"/>
        <v>80</v>
      </c>
      <c r="K9" s="15">
        <f t="shared" si="11"/>
        <v>81</v>
      </c>
      <c r="L9" s="13">
        <f t="shared" si="12"/>
        <v>82</v>
      </c>
      <c r="M9" s="13">
        <f t="shared" si="13"/>
        <v>83</v>
      </c>
      <c r="N9" s="14">
        <f t="shared" si="14"/>
        <v>84</v>
      </c>
    </row>
    <row r="10" spans="1:14" ht="13.5" thickBot="1">
      <c r="A10">
        <f t="shared" si="1"/>
        <v>1086</v>
      </c>
      <c r="C10" s="18">
        <f t="shared" si="3"/>
        <v>85</v>
      </c>
      <c r="D10" s="16">
        <f t="shared" si="4"/>
        <v>86</v>
      </c>
      <c r="E10" s="16">
        <f t="shared" si="5"/>
        <v>87</v>
      </c>
      <c r="F10" s="17">
        <f t="shared" si="6"/>
        <v>88</v>
      </c>
      <c r="G10" s="18">
        <f t="shared" si="7"/>
        <v>89</v>
      </c>
      <c r="H10" s="16">
        <f t="shared" si="8"/>
        <v>90</v>
      </c>
      <c r="I10" s="16">
        <f t="shared" si="9"/>
        <v>91</v>
      </c>
      <c r="J10" s="17">
        <f t="shared" si="10"/>
        <v>92</v>
      </c>
      <c r="K10" s="18">
        <f t="shared" si="11"/>
        <v>93</v>
      </c>
      <c r="L10" s="16">
        <f t="shared" si="12"/>
        <v>94</v>
      </c>
      <c r="M10" s="16">
        <f t="shared" si="13"/>
        <v>95</v>
      </c>
      <c r="N10" s="17">
        <f t="shared" si="14"/>
        <v>96</v>
      </c>
    </row>
    <row r="11" spans="1:14" ht="12.75">
      <c r="A11">
        <f t="shared" si="1"/>
        <v>1230</v>
      </c>
      <c r="C11" s="10">
        <f t="shared" si="3"/>
        <v>97</v>
      </c>
      <c r="D11" s="11">
        <f t="shared" si="4"/>
        <v>98</v>
      </c>
      <c r="E11" s="11">
        <f t="shared" si="5"/>
        <v>99</v>
      </c>
      <c r="F11" s="12">
        <f t="shared" si="6"/>
        <v>100</v>
      </c>
      <c r="G11" s="10">
        <f t="shared" si="7"/>
        <v>101</v>
      </c>
      <c r="H11" s="11">
        <f t="shared" si="8"/>
        <v>102</v>
      </c>
      <c r="I11" s="11">
        <f t="shared" si="9"/>
        <v>103</v>
      </c>
      <c r="J11" s="12">
        <f t="shared" si="10"/>
        <v>104</v>
      </c>
      <c r="K11" s="10">
        <f t="shared" si="11"/>
        <v>105</v>
      </c>
      <c r="L11" s="11">
        <f t="shared" si="12"/>
        <v>106</v>
      </c>
      <c r="M11" s="11">
        <f t="shared" si="13"/>
        <v>107</v>
      </c>
      <c r="N11" s="12">
        <f t="shared" si="14"/>
        <v>108</v>
      </c>
    </row>
    <row r="12" spans="1:14" ht="12.75">
      <c r="A12">
        <f t="shared" si="1"/>
        <v>1374</v>
      </c>
      <c r="C12" s="15">
        <f t="shared" si="3"/>
        <v>109</v>
      </c>
      <c r="D12" s="13">
        <f t="shared" si="4"/>
        <v>110</v>
      </c>
      <c r="E12" s="13">
        <f t="shared" si="5"/>
        <v>111</v>
      </c>
      <c r="F12" s="14">
        <f t="shared" si="6"/>
        <v>112</v>
      </c>
      <c r="G12" s="15">
        <f t="shared" si="7"/>
        <v>113</v>
      </c>
      <c r="H12" s="13">
        <f t="shared" si="8"/>
        <v>114</v>
      </c>
      <c r="I12" s="13">
        <f t="shared" si="9"/>
        <v>115</v>
      </c>
      <c r="J12" s="14">
        <f t="shared" si="10"/>
        <v>116</v>
      </c>
      <c r="K12" s="15">
        <f t="shared" si="11"/>
        <v>117</v>
      </c>
      <c r="L12" s="13">
        <f t="shared" si="12"/>
        <v>118</v>
      </c>
      <c r="M12" s="13">
        <f t="shared" si="13"/>
        <v>119</v>
      </c>
      <c r="N12" s="14">
        <f t="shared" si="14"/>
        <v>120</v>
      </c>
    </row>
    <row r="13" spans="1:14" ht="12.75">
      <c r="A13">
        <f t="shared" si="1"/>
        <v>1518</v>
      </c>
      <c r="C13" s="15">
        <f t="shared" si="3"/>
        <v>121</v>
      </c>
      <c r="D13" s="13">
        <f t="shared" si="4"/>
        <v>122</v>
      </c>
      <c r="E13" s="13">
        <f t="shared" si="5"/>
        <v>123</v>
      </c>
      <c r="F13" s="14">
        <f t="shared" si="6"/>
        <v>124</v>
      </c>
      <c r="G13" s="15">
        <f t="shared" si="7"/>
        <v>125</v>
      </c>
      <c r="H13" s="13">
        <f t="shared" si="8"/>
        <v>126</v>
      </c>
      <c r="I13" s="13">
        <f t="shared" si="9"/>
        <v>127</v>
      </c>
      <c r="J13" s="14">
        <f t="shared" si="10"/>
        <v>128</v>
      </c>
      <c r="K13" s="15">
        <f t="shared" si="11"/>
        <v>129</v>
      </c>
      <c r="L13" s="13">
        <f t="shared" si="12"/>
        <v>130</v>
      </c>
      <c r="M13" s="13">
        <f t="shared" si="13"/>
        <v>131</v>
      </c>
      <c r="N13" s="14">
        <f t="shared" si="14"/>
        <v>132</v>
      </c>
    </row>
    <row r="14" spans="1:14" ht="13.5" thickBot="1">
      <c r="A14">
        <f t="shared" si="1"/>
        <v>1662</v>
      </c>
      <c r="C14" s="18">
        <f t="shared" si="3"/>
        <v>133</v>
      </c>
      <c r="D14" s="16">
        <f t="shared" si="4"/>
        <v>134</v>
      </c>
      <c r="E14" s="16">
        <f t="shared" si="5"/>
        <v>135</v>
      </c>
      <c r="F14" s="17">
        <f t="shared" si="6"/>
        <v>136</v>
      </c>
      <c r="G14" s="18">
        <f t="shared" si="7"/>
        <v>137</v>
      </c>
      <c r="H14" s="16">
        <f t="shared" si="8"/>
        <v>138</v>
      </c>
      <c r="I14" s="16">
        <f t="shared" si="9"/>
        <v>139</v>
      </c>
      <c r="J14" s="17">
        <f t="shared" si="10"/>
        <v>140</v>
      </c>
      <c r="K14" s="18">
        <f t="shared" si="11"/>
        <v>141</v>
      </c>
      <c r="L14" s="16">
        <f t="shared" si="12"/>
        <v>142</v>
      </c>
      <c r="M14" s="16">
        <f t="shared" si="13"/>
        <v>143</v>
      </c>
      <c r="N14" s="17">
        <f t="shared" si="14"/>
        <v>144</v>
      </c>
    </row>
    <row r="17" spans="3:14" ht="12.75">
      <c r="C17">
        <f>SUM(C19:C30)</f>
        <v>892</v>
      </c>
      <c r="D17">
        <f aca="true" t="shared" si="15" ref="D17:N17">SUM(D19:D30)</f>
        <v>852</v>
      </c>
      <c r="E17">
        <f t="shared" si="15"/>
        <v>884</v>
      </c>
      <c r="F17">
        <f t="shared" si="15"/>
        <v>860</v>
      </c>
      <c r="G17">
        <f t="shared" si="15"/>
        <v>876</v>
      </c>
      <c r="H17">
        <f t="shared" si="15"/>
        <v>870</v>
      </c>
      <c r="I17">
        <f t="shared" si="15"/>
        <v>870</v>
      </c>
      <c r="J17">
        <f t="shared" si="15"/>
        <v>864</v>
      </c>
      <c r="K17">
        <f t="shared" si="15"/>
        <v>880</v>
      </c>
      <c r="L17">
        <f t="shared" si="15"/>
        <v>856</v>
      </c>
      <c r="M17">
        <f t="shared" si="15"/>
        <v>888</v>
      </c>
      <c r="N17">
        <f t="shared" si="15"/>
        <v>848</v>
      </c>
    </row>
    <row r="18" spans="2:15" ht="13.5" thickBot="1">
      <c r="B18">
        <f>C19+D20+E21+F22+G23+H24+I25+J26+K27+L28+M29+N30</f>
        <v>870</v>
      </c>
      <c r="O18">
        <f>N19+M20+L21+K22+J23+I24+H25+G26+F27+E28+D29+C30</f>
        <v>870</v>
      </c>
    </row>
    <row r="19" spans="1:14" ht="12.75">
      <c r="A19">
        <f>SUM(C19:N19)</f>
        <v>1134</v>
      </c>
      <c r="C19" s="2">
        <f>C3</f>
        <v>1</v>
      </c>
      <c r="D19" s="3">
        <f>145-D3</f>
        <v>143</v>
      </c>
      <c r="E19" s="3">
        <f>E3</f>
        <v>3</v>
      </c>
      <c r="F19" s="4">
        <f aca="true" t="shared" si="16" ref="F19:K19">145-F3</f>
        <v>141</v>
      </c>
      <c r="G19" s="2">
        <f t="shared" si="16"/>
        <v>140</v>
      </c>
      <c r="H19" s="3">
        <f t="shared" si="16"/>
        <v>139</v>
      </c>
      <c r="I19" s="3">
        <f t="shared" si="16"/>
        <v>138</v>
      </c>
      <c r="J19" s="4">
        <f t="shared" si="16"/>
        <v>137</v>
      </c>
      <c r="K19" s="2">
        <f t="shared" si="16"/>
        <v>136</v>
      </c>
      <c r="L19" s="3">
        <f>L3</f>
        <v>10</v>
      </c>
      <c r="M19" s="3">
        <f>145-M3</f>
        <v>134</v>
      </c>
      <c r="N19" s="4">
        <f>N3</f>
        <v>12</v>
      </c>
    </row>
    <row r="20" spans="1:14" ht="12.75">
      <c r="A20">
        <f aca="true" t="shared" si="17" ref="A20:A30">SUM(C20:N20)</f>
        <v>654</v>
      </c>
      <c r="C20" s="5">
        <f>145-C4</f>
        <v>132</v>
      </c>
      <c r="D20" s="1">
        <f>145-D4</f>
        <v>131</v>
      </c>
      <c r="E20" s="1">
        <f>E4</f>
        <v>15</v>
      </c>
      <c r="F20" s="6">
        <f aca="true" t="shared" si="18" ref="F20:L20">F4</f>
        <v>16</v>
      </c>
      <c r="G20" s="5">
        <f t="shared" si="18"/>
        <v>17</v>
      </c>
      <c r="H20" s="1">
        <f t="shared" si="18"/>
        <v>18</v>
      </c>
      <c r="I20" s="1">
        <f t="shared" si="18"/>
        <v>19</v>
      </c>
      <c r="J20" s="6">
        <f t="shared" si="18"/>
        <v>20</v>
      </c>
      <c r="K20" s="5">
        <f t="shared" si="18"/>
        <v>21</v>
      </c>
      <c r="L20" s="1">
        <f t="shared" si="18"/>
        <v>22</v>
      </c>
      <c r="M20" s="1">
        <f>145-M4</f>
        <v>122</v>
      </c>
      <c r="N20" s="6">
        <f>145-N4</f>
        <v>121</v>
      </c>
    </row>
    <row r="21" spans="1:14" ht="12.75">
      <c r="A21">
        <f t="shared" si="17"/>
        <v>1038</v>
      </c>
      <c r="C21" s="5">
        <f>C5</f>
        <v>25</v>
      </c>
      <c r="D21" s="1">
        <f aca="true" t="shared" si="19" ref="D21:D28">D5</f>
        <v>26</v>
      </c>
      <c r="E21" s="1">
        <f aca="true" t="shared" si="20" ref="E21:L21">145-E5</f>
        <v>118</v>
      </c>
      <c r="F21" s="6">
        <f t="shared" si="20"/>
        <v>117</v>
      </c>
      <c r="G21" s="5">
        <f t="shared" si="20"/>
        <v>116</v>
      </c>
      <c r="H21" s="1">
        <f t="shared" si="20"/>
        <v>115</v>
      </c>
      <c r="I21" s="1">
        <f t="shared" si="20"/>
        <v>114</v>
      </c>
      <c r="J21" s="6">
        <f t="shared" si="20"/>
        <v>113</v>
      </c>
      <c r="K21" s="5">
        <f t="shared" si="20"/>
        <v>112</v>
      </c>
      <c r="L21" s="1">
        <f t="shared" si="20"/>
        <v>111</v>
      </c>
      <c r="M21" s="1">
        <f aca="true" t="shared" si="21" ref="M21:M28">M5</f>
        <v>35</v>
      </c>
      <c r="N21" s="6">
        <f>N5</f>
        <v>36</v>
      </c>
    </row>
    <row r="22" spans="1:14" ht="13.5" thickBot="1">
      <c r="A22">
        <f t="shared" si="17"/>
        <v>750</v>
      </c>
      <c r="C22" s="7">
        <f aca="true" t="shared" si="22" ref="C22:C27">145-C6</f>
        <v>108</v>
      </c>
      <c r="D22" s="8">
        <f t="shared" si="19"/>
        <v>38</v>
      </c>
      <c r="E22" s="8">
        <f aca="true" t="shared" si="23" ref="E22:E27">145-E6</f>
        <v>106</v>
      </c>
      <c r="F22" s="9">
        <f aca="true" t="shared" si="24" ref="F22:K22">F6</f>
        <v>40</v>
      </c>
      <c r="G22" s="7">
        <f t="shared" si="24"/>
        <v>41</v>
      </c>
      <c r="H22" s="8">
        <f t="shared" si="24"/>
        <v>42</v>
      </c>
      <c r="I22" s="8">
        <f t="shared" si="24"/>
        <v>43</v>
      </c>
      <c r="J22" s="9">
        <f t="shared" si="24"/>
        <v>44</v>
      </c>
      <c r="K22" s="7">
        <f t="shared" si="24"/>
        <v>45</v>
      </c>
      <c r="L22" s="8">
        <f aca="true" t="shared" si="25" ref="L22:L27">145-L6</f>
        <v>99</v>
      </c>
      <c r="M22" s="8">
        <f t="shared" si="21"/>
        <v>47</v>
      </c>
      <c r="N22" s="9">
        <f aca="true" t="shared" si="26" ref="N22:N27">145-N6</f>
        <v>97</v>
      </c>
    </row>
    <row r="23" spans="1:14" ht="12.75">
      <c r="A23">
        <f t="shared" si="17"/>
        <v>942</v>
      </c>
      <c r="C23" s="2">
        <f t="shared" si="22"/>
        <v>96</v>
      </c>
      <c r="D23" s="3">
        <f t="shared" si="19"/>
        <v>50</v>
      </c>
      <c r="E23" s="3">
        <f t="shared" si="23"/>
        <v>94</v>
      </c>
      <c r="F23" s="4">
        <f>F7</f>
        <v>52</v>
      </c>
      <c r="G23" s="2">
        <f>145-G7</f>
        <v>92</v>
      </c>
      <c r="H23" s="3">
        <f>145-H7</f>
        <v>91</v>
      </c>
      <c r="I23" s="3">
        <f>145-I7</f>
        <v>90</v>
      </c>
      <c r="J23" s="4">
        <f>145-J7</f>
        <v>89</v>
      </c>
      <c r="K23" s="2">
        <f>K7</f>
        <v>57</v>
      </c>
      <c r="L23" s="3">
        <f t="shared" si="25"/>
        <v>87</v>
      </c>
      <c r="M23" s="3">
        <f t="shared" si="21"/>
        <v>59</v>
      </c>
      <c r="N23" s="4">
        <f t="shared" si="26"/>
        <v>85</v>
      </c>
    </row>
    <row r="24" spans="1:14" ht="12.75">
      <c r="A24">
        <f t="shared" si="17"/>
        <v>870</v>
      </c>
      <c r="C24" s="5">
        <f t="shared" si="22"/>
        <v>84</v>
      </c>
      <c r="D24" s="1">
        <f t="shared" si="19"/>
        <v>62</v>
      </c>
      <c r="E24" s="1">
        <f t="shared" si="23"/>
        <v>82</v>
      </c>
      <c r="F24" s="6">
        <f>F8</f>
        <v>64</v>
      </c>
      <c r="G24" s="5">
        <f>145-G8</f>
        <v>80</v>
      </c>
      <c r="H24" s="1">
        <f>H8</f>
        <v>66</v>
      </c>
      <c r="I24" s="1">
        <f>I8</f>
        <v>67</v>
      </c>
      <c r="J24" s="6">
        <f>145-J8</f>
        <v>77</v>
      </c>
      <c r="K24" s="5">
        <f>K8</f>
        <v>69</v>
      </c>
      <c r="L24" s="1">
        <f t="shared" si="25"/>
        <v>75</v>
      </c>
      <c r="M24" s="1">
        <f t="shared" si="21"/>
        <v>71</v>
      </c>
      <c r="N24" s="6">
        <f t="shared" si="26"/>
        <v>73</v>
      </c>
    </row>
    <row r="25" spans="1:14" ht="12.75">
      <c r="A25">
        <f t="shared" si="17"/>
        <v>870</v>
      </c>
      <c r="C25" s="5">
        <f t="shared" si="22"/>
        <v>72</v>
      </c>
      <c r="D25" s="1">
        <f t="shared" si="19"/>
        <v>74</v>
      </c>
      <c r="E25" s="1">
        <f t="shared" si="23"/>
        <v>70</v>
      </c>
      <c r="F25" s="6">
        <f>F9</f>
        <v>76</v>
      </c>
      <c r="G25" s="5">
        <f>145-G9</f>
        <v>68</v>
      </c>
      <c r="H25" s="1">
        <f>H9</f>
        <v>78</v>
      </c>
      <c r="I25" s="1">
        <f>I9</f>
        <v>79</v>
      </c>
      <c r="J25" s="6">
        <f>145-J9</f>
        <v>65</v>
      </c>
      <c r="K25" s="5">
        <f>K9</f>
        <v>81</v>
      </c>
      <c r="L25" s="1">
        <f t="shared" si="25"/>
        <v>63</v>
      </c>
      <c r="M25" s="1">
        <f t="shared" si="21"/>
        <v>83</v>
      </c>
      <c r="N25" s="6">
        <f t="shared" si="26"/>
        <v>61</v>
      </c>
    </row>
    <row r="26" spans="1:14" ht="13.5" thickBot="1">
      <c r="A26">
        <f t="shared" si="17"/>
        <v>798</v>
      </c>
      <c r="C26" s="7">
        <f t="shared" si="22"/>
        <v>60</v>
      </c>
      <c r="D26" s="8">
        <f t="shared" si="19"/>
        <v>86</v>
      </c>
      <c r="E26" s="8">
        <f t="shared" si="23"/>
        <v>58</v>
      </c>
      <c r="F26" s="9">
        <f>F10</f>
        <v>88</v>
      </c>
      <c r="G26" s="7">
        <f>145-G10</f>
        <v>56</v>
      </c>
      <c r="H26" s="8">
        <f>145-H10</f>
        <v>55</v>
      </c>
      <c r="I26" s="8">
        <f>145-I10</f>
        <v>54</v>
      </c>
      <c r="J26" s="9">
        <f>145-J10</f>
        <v>53</v>
      </c>
      <c r="K26" s="7">
        <f>K10</f>
        <v>93</v>
      </c>
      <c r="L26" s="8">
        <f t="shared" si="25"/>
        <v>51</v>
      </c>
      <c r="M26" s="8">
        <f t="shared" si="21"/>
        <v>95</v>
      </c>
      <c r="N26" s="9">
        <f t="shared" si="26"/>
        <v>49</v>
      </c>
    </row>
    <row r="27" spans="1:14" ht="12.75">
      <c r="A27">
        <f t="shared" si="17"/>
        <v>990</v>
      </c>
      <c r="C27" s="2">
        <f t="shared" si="22"/>
        <v>48</v>
      </c>
      <c r="D27" s="3">
        <f t="shared" si="19"/>
        <v>98</v>
      </c>
      <c r="E27" s="3">
        <f t="shared" si="23"/>
        <v>46</v>
      </c>
      <c r="F27" s="4">
        <f aca="true" t="shared" si="27" ref="F27:K27">F11</f>
        <v>100</v>
      </c>
      <c r="G27" s="2">
        <f t="shared" si="27"/>
        <v>101</v>
      </c>
      <c r="H27" s="3">
        <f t="shared" si="27"/>
        <v>102</v>
      </c>
      <c r="I27" s="3">
        <f t="shared" si="27"/>
        <v>103</v>
      </c>
      <c r="J27" s="4">
        <f t="shared" si="27"/>
        <v>104</v>
      </c>
      <c r="K27" s="2">
        <f t="shared" si="27"/>
        <v>105</v>
      </c>
      <c r="L27" s="3">
        <f t="shared" si="25"/>
        <v>39</v>
      </c>
      <c r="M27" s="3">
        <f t="shared" si="21"/>
        <v>107</v>
      </c>
      <c r="N27" s="4">
        <f t="shared" si="26"/>
        <v>37</v>
      </c>
    </row>
    <row r="28" spans="1:14" ht="12.75">
      <c r="A28">
        <f t="shared" si="17"/>
        <v>702</v>
      </c>
      <c r="C28" s="5">
        <f>C12</f>
        <v>109</v>
      </c>
      <c r="D28" s="1">
        <f t="shared" si="19"/>
        <v>110</v>
      </c>
      <c r="E28" s="1">
        <f aca="true" t="shared" si="28" ref="E28:L28">145-E12</f>
        <v>34</v>
      </c>
      <c r="F28" s="6">
        <f t="shared" si="28"/>
        <v>33</v>
      </c>
      <c r="G28" s="5">
        <f t="shared" si="28"/>
        <v>32</v>
      </c>
      <c r="H28" s="1">
        <f t="shared" si="28"/>
        <v>31</v>
      </c>
      <c r="I28" s="1">
        <f t="shared" si="28"/>
        <v>30</v>
      </c>
      <c r="J28" s="6">
        <f t="shared" si="28"/>
        <v>29</v>
      </c>
      <c r="K28" s="5">
        <f t="shared" si="28"/>
        <v>28</v>
      </c>
      <c r="L28" s="1">
        <f t="shared" si="28"/>
        <v>27</v>
      </c>
      <c r="M28" s="1">
        <f t="shared" si="21"/>
        <v>119</v>
      </c>
      <c r="N28" s="6">
        <f>N12</f>
        <v>120</v>
      </c>
    </row>
    <row r="29" spans="1:14" ht="12.75">
      <c r="A29">
        <f t="shared" si="17"/>
        <v>1086</v>
      </c>
      <c r="C29" s="5">
        <f>145-C13</f>
        <v>24</v>
      </c>
      <c r="D29" s="1">
        <f>145-D13</f>
        <v>23</v>
      </c>
      <c r="E29" s="1">
        <f aca="true" t="shared" si="29" ref="E29:L29">E13</f>
        <v>123</v>
      </c>
      <c r="F29" s="6">
        <f t="shared" si="29"/>
        <v>124</v>
      </c>
      <c r="G29" s="5">
        <f t="shared" si="29"/>
        <v>125</v>
      </c>
      <c r="H29" s="1">
        <f t="shared" si="29"/>
        <v>126</v>
      </c>
      <c r="I29" s="1">
        <f t="shared" si="29"/>
        <v>127</v>
      </c>
      <c r="J29" s="6">
        <f t="shared" si="29"/>
        <v>128</v>
      </c>
      <c r="K29" s="5">
        <f t="shared" si="29"/>
        <v>129</v>
      </c>
      <c r="L29" s="1">
        <f t="shared" si="29"/>
        <v>130</v>
      </c>
      <c r="M29" s="1">
        <f>145-M13</f>
        <v>14</v>
      </c>
      <c r="N29" s="6">
        <f>145-N13</f>
        <v>13</v>
      </c>
    </row>
    <row r="30" spans="1:14" ht="13.5" thickBot="1">
      <c r="A30">
        <f t="shared" si="17"/>
        <v>606</v>
      </c>
      <c r="C30" s="7">
        <f>C14</f>
        <v>133</v>
      </c>
      <c r="D30" s="8">
        <f>145-D14</f>
        <v>11</v>
      </c>
      <c r="E30" s="8">
        <f>E14</f>
        <v>135</v>
      </c>
      <c r="F30" s="9">
        <f aca="true" t="shared" si="30" ref="F30:K30">145-F14</f>
        <v>9</v>
      </c>
      <c r="G30" s="7">
        <f t="shared" si="30"/>
        <v>8</v>
      </c>
      <c r="H30" s="8">
        <f t="shared" si="30"/>
        <v>7</v>
      </c>
      <c r="I30" s="8">
        <f t="shared" si="30"/>
        <v>6</v>
      </c>
      <c r="J30" s="9">
        <f t="shared" si="30"/>
        <v>5</v>
      </c>
      <c r="K30" s="7">
        <f t="shared" si="30"/>
        <v>4</v>
      </c>
      <c r="L30" s="8">
        <f>L14</f>
        <v>142</v>
      </c>
      <c r="M30" s="8">
        <f>145-M14</f>
        <v>2</v>
      </c>
      <c r="N30" s="9">
        <f>N14</f>
        <v>144</v>
      </c>
    </row>
    <row r="33" spans="3:14" ht="12.75">
      <c r="C33">
        <f>SUM(C35:C46)</f>
        <v>870</v>
      </c>
      <c r="D33">
        <f aca="true" t="shared" si="31" ref="D33:N33">SUM(D35:D46)</f>
        <v>852</v>
      </c>
      <c r="E33">
        <f t="shared" si="31"/>
        <v>884</v>
      </c>
      <c r="F33">
        <f t="shared" si="31"/>
        <v>860</v>
      </c>
      <c r="G33">
        <f t="shared" si="31"/>
        <v>870</v>
      </c>
      <c r="H33">
        <f t="shared" si="31"/>
        <v>870</v>
      </c>
      <c r="I33">
        <f t="shared" si="31"/>
        <v>870</v>
      </c>
      <c r="J33">
        <f t="shared" si="31"/>
        <v>870</v>
      </c>
      <c r="K33">
        <f t="shared" si="31"/>
        <v>880</v>
      </c>
      <c r="L33">
        <f t="shared" si="31"/>
        <v>856</v>
      </c>
      <c r="M33">
        <f t="shared" si="31"/>
        <v>888</v>
      </c>
      <c r="N33">
        <f t="shared" si="31"/>
        <v>870</v>
      </c>
    </row>
    <row r="34" spans="2:15" ht="13.5" thickBot="1">
      <c r="B34">
        <f>C35+D36+E37+F38+G39+H40+I41+J42+K43+L44+M45+N46</f>
        <v>870</v>
      </c>
      <c r="O34">
        <f>N35+M36+L37+K38+J39+I40+H41+G42+F43+E44+D45+C46</f>
        <v>870</v>
      </c>
    </row>
    <row r="35" spans="1:14" ht="12.75">
      <c r="A35">
        <f>SUM(C35:N35)</f>
        <v>870</v>
      </c>
      <c r="C35" s="2">
        <f>C19</f>
        <v>1</v>
      </c>
      <c r="D35" s="3">
        <f aca="true" t="shared" si="32" ref="D35:N35">D19</f>
        <v>143</v>
      </c>
      <c r="E35" s="3">
        <f t="shared" si="32"/>
        <v>3</v>
      </c>
      <c r="F35" s="4">
        <f t="shared" si="32"/>
        <v>141</v>
      </c>
      <c r="G35" s="22">
        <f>145-G19</f>
        <v>5</v>
      </c>
      <c r="H35" s="3">
        <f t="shared" si="32"/>
        <v>139</v>
      </c>
      <c r="I35" s="3">
        <f t="shared" si="32"/>
        <v>138</v>
      </c>
      <c r="J35" s="21">
        <f>145-J19</f>
        <v>8</v>
      </c>
      <c r="K35" s="2">
        <f t="shared" si="32"/>
        <v>136</v>
      </c>
      <c r="L35" s="3">
        <f t="shared" si="32"/>
        <v>10</v>
      </c>
      <c r="M35" s="3">
        <f t="shared" si="32"/>
        <v>134</v>
      </c>
      <c r="N35" s="4">
        <f t="shared" si="32"/>
        <v>12</v>
      </c>
    </row>
    <row r="36" spans="1:14" ht="12.75">
      <c r="A36">
        <f aca="true" t="shared" si="33" ref="A36:A46">SUM(C36:N36)</f>
        <v>654</v>
      </c>
      <c r="C36" s="5">
        <f aca="true" t="shared" si="34" ref="C36:N36">C20</f>
        <v>132</v>
      </c>
      <c r="D36" s="1">
        <f t="shared" si="34"/>
        <v>131</v>
      </c>
      <c r="E36" s="1">
        <f t="shared" si="34"/>
        <v>15</v>
      </c>
      <c r="F36" s="6">
        <f t="shared" si="34"/>
        <v>16</v>
      </c>
      <c r="G36" s="5">
        <f t="shared" si="34"/>
        <v>17</v>
      </c>
      <c r="H36" s="1">
        <f t="shared" si="34"/>
        <v>18</v>
      </c>
      <c r="I36" s="1">
        <f t="shared" si="34"/>
        <v>19</v>
      </c>
      <c r="J36" s="6">
        <f t="shared" si="34"/>
        <v>20</v>
      </c>
      <c r="K36" s="5">
        <f t="shared" si="34"/>
        <v>21</v>
      </c>
      <c r="L36" s="1">
        <f t="shared" si="34"/>
        <v>22</v>
      </c>
      <c r="M36" s="1">
        <f t="shared" si="34"/>
        <v>122</v>
      </c>
      <c r="N36" s="6">
        <f t="shared" si="34"/>
        <v>121</v>
      </c>
    </row>
    <row r="37" spans="1:14" ht="12.75">
      <c r="A37">
        <f t="shared" si="33"/>
        <v>1038</v>
      </c>
      <c r="C37" s="5">
        <f aca="true" t="shared" si="35" ref="C37:N37">C21</f>
        <v>25</v>
      </c>
      <c r="D37" s="1">
        <f t="shared" si="35"/>
        <v>26</v>
      </c>
      <c r="E37" s="1">
        <f t="shared" si="35"/>
        <v>118</v>
      </c>
      <c r="F37" s="6">
        <f t="shared" si="35"/>
        <v>117</v>
      </c>
      <c r="G37" s="5">
        <f t="shared" si="35"/>
        <v>116</v>
      </c>
      <c r="H37" s="1">
        <f t="shared" si="35"/>
        <v>115</v>
      </c>
      <c r="I37" s="1">
        <f t="shared" si="35"/>
        <v>114</v>
      </c>
      <c r="J37" s="6">
        <f t="shared" si="35"/>
        <v>113</v>
      </c>
      <c r="K37" s="5">
        <f t="shared" si="35"/>
        <v>112</v>
      </c>
      <c r="L37" s="1">
        <f t="shared" si="35"/>
        <v>111</v>
      </c>
      <c r="M37" s="1">
        <f t="shared" si="35"/>
        <v>35</v>
      </c>
      <c r="N37" s="6">
        <f t="shared" si="35"/>
        <v>36</v>
      </c>
    </row>
    <row r="38" spans="1:14" ht="13.5" thickBot="1">
      <c r="A38">
        <f t="shared" si="33"/>
        <v>750</v>
      </c>
      <c r="C38" s="7">
        <f aca="true" t="shared" si="36" ref="C38:N38">C22</f>
        <v>108</v>
      </c>
      <c r="D38" s="8">
        <f t="shared" si="36"/>
        <v>38</v>
      </c>
      <c r="E38" s="8">
        <f t="shared" si="36"/>
        <v>106</v>
      </c>
      <c r="F38" s="9">
        <f t="shared" si="36"/>
        <v>40</v>
      </c>
      <c r="G38" s="7">
        <f t="shared" si="36"/>
        <v>41</v>
      </c>
      <c r="H38" s="8">
        <f t="shared" si="36"/>
        <v>42</v>
      </c>
      <c r="I38" s="8">
        <f t="shared" si="36"/>
        <v>43</v>
      </c>
      <c r="J38" s="9">
        <f t="shared" si="36"/>
        <v>44</v>
      </c>
      <c r="K38" s="7">
        <f t="shared" si="36"/>
        <v>45</v>
      </c>
      <c r="L38" s="8">
        <f t="shared" si="36"/>
        <v>99</v>
      </c>
      <c r="M38" s="8">
        <f t="shared" si="36"/>
        <v>47</v>
      </c>
      <c r="N38" s="9">
        <f t="shared" si="36"/>
        <v>97</v>
      </c>
    </row>
    <row r="39" spans="1:14" ht="12.75">
      <c r="A39">
        <f t="shared" si="33"/>
        <v>870</v>
      </c>
      <c r="C39" s="22">
        <f>145-C23</f>
        <v>49</v>
      </c>
      <c r="D39" s="3">
        <f aca="true" t="shared" si="37" ref="D39:M39">D23</f>
        <v>50</v>
      </c>
      <c r="E39" s="3">
        <f t="shared" si="37"/>
        <v>94</v>
      </c>
      <c r="F39" s="4">
        <f t="shared" si="37"/>
        <v>52</v>
      </c>
      <c r="G39" s="2">
        <f t="shared" si="37"/>
        <v>92</v>
      </c>
      <c r="H39" s="3">
        <f t="shared" si="37"/>
        <v>91</v>
      </c>
      <c r="I39" s="3">
        <f t="shared" si="37"/>
        <v>90</v>
      </c>
      <c r="J39" s="4">
        <f t="shared" si="37"/>
        <v>89</v>
      </c>
      <c r="K39" s="2">
        <f t="shared" si="37"/>
        <v>57</v>
      </c>
      <c r="L39" s="3">
        <f t="shared" si="37"/>
        <v>87</v>
      </c>
      <c r="M39" s="3">
        <f t="shared" si="37"/>
        <v>59</v>
      </c>
      <c r="N39" s="21">
        <f>145-N23</f>
        <v>60</v>
      </c>
    </row>
    <row r="40" spans="1:14" ht="12.75">
      <c r="A40">
        <f t="shared" si="33"/>
        <v>870</v>
      </c>
      <c r="C40" s="5">
        <f aca="true" t="shared" si="38" ref="C40:N40">C24</f>
        <v>84</v>
      </c>
      <c r="D40" s="1">
        <f t="shared" si="38"/>
        <v>62</v>
      </c>
      <c r="E40" s="1">
        <f t="shared" si="38"/>
        <v>82</v>
      </c>
      <c r="F40" s="6">
        <f t="shared" si="38"/>
        <v>64</v>
      </c>
      <c r="G40" s="5">
        <f t="shared" si="38"/>
        <v>80</v>
      </c>
      <c r="H40" s="1">
        <f t="shared" si="38"/>
        <v>66</v>
      </c>
      <c r="I40" s="1">
        <f t="shared" si="38"/>
        <v>67</v>
      </c>
      <c r="J40" s="6">
        <f t="shared" si="38"/>
        <v>77</v>
      </c>
      <c r="K40" s="5">
        <f t="shared" si="38"/>
        <v>69</v>
      </c>
      <c r="L40" s="1">
        <f t="shared" si="38"/>
        <v>75</v>
      </c>
      <c r="M40" s="1">
        <f t="shared" si="38"/>
        <v>71</v>
      </c>
      <c r="N40" s="6">
        <f t="shared" si="38"/>
        <v>73</v>
      </c>
    </row>
    <row r="41" spans="1:14" ht="12.75">
      <c r="A41">
        <f t="shared" si="33"/>
        <v>870</v>
      </c>
      <c r="C41" s="5">
        <f aca="true" t="shared" si="39" ref="C41:N41">C25</f>
        <v>72</v>
      </c>
      <c r="D41" s="1">
        <f t="shared" si="39"/>
        <v>74</v>
      </c>
      <c r="E41" s="1">
        <f t="shared" si="39"/>
        <v>70</v>
      </c>
      <c r="F41" s="6">
        <f t="shared" si="39"/>
        <v>76</v>
      </c>
      <c r="G41" s="5">
        <f t="shared" si="39"/>
        <v>68</v>
      </c>
      <c r="H41" s="1">
        <f t="shared" si="39"/>
        <v>78</v>
      </c>
      <c r="I41" s="1">
        <f t="shared" si="39"/>
        <v>79</v>
      </c>
      <c r="J41" s="6">
        <f t="shared" si="39"/>
        <v>65</v>
      </c>
      <c r="K41" s="5">
        <f t="shared" si="39"/>
        <v>81</v>
      </c>
      <c r="L41" s="1">
        <f t="shared" si="39"/>
        <v>63</v>
      </c>
      <c r="M41" s="1">
        <f t="shared" si="39"/>
        <v>83</v>
      </c>
      <c r="N41" s="6">
        <f t="shared" si="39"/>
        <v>61</v>
      </c>
    </row>
    <row r="42" spans="1:14" ht="13.5" thickBot="1">
      <c r="A42">
        <f t="shared" si="33"/>
        <v>870</v>
      </c>
      <c r="C42" s="23">
        <f>145-C26</f>
        <v>85</v>
      </c>
      <c r="D42" s="8">
        <f aca="true" t="shared" si="40" ref="D42:M42">D26</f>
        <v>86</v>
      </c>
      <c r="E42" s="8">
        <f t="shared" si="40"/>
        <v>58</v>
      </c>
      <c r="F42" s="9">
        <f t="shared" si="40"/>
        <v>88</v>
      </c>
      <c r="G42" s="7">
        <f t="shared" si="40"/>
        <v>56</v>
      </c>
      <c r="H42" s="8">
        <f t="shared" si="40"/>
        <v>55</v>
      </c>
      <c r="I42" s="8">
        <f t="shared" si="40"/>
        <v>54</v>
      </c>
      <c r="J42" s="9">
        <f t="shared" si="40"/>
        <v>53</v>
      </c>
      <c r="K42" s="7">
        <f t="shared" si="40"/>
        <v>93</v>
      </c>
      <c r="L42" s="8">
        <f t="shared" si="40"/>
        <v>51</v>
      </c>
      <c r="M42" s="8">
        <f t="shared" si="40"/>
        <v>95</v>
      </c>
      <c r="N42" s="24">
        <f>145-N26</f>
        <v>96</v>
      </c>
    </row>
    <row r="43" spans="1:14" ht="12.75">
      <c r="A43">
        <f t="shared" si="33"/>
        <v>990</v>
      </c>
      <c r="C43" s="2">
        <f aca="true" t="shared" si="41" ref="C43:N43">C27</f>
        <v>48</v>
      </c>
      <c r="D43" s="3">
        <f t="shared" si="41"/>
        <v>98</v>
      </c>
      <c r="E43" s="3">
        <f t="shared" si="41"/>
        <v>46</v>
      </c>
      <c r="F43" s="4">
        <f t="shared" si="41"/>
        <v>100</v>
      </c>
      <c r="G43" s="2">
        <f t="shared" si="41"/>
        <v>101</v>
      </c>
      <c r="H43" s="3">
        <f t="shared" si="41"/>
        <v>102</v>
      </c>
      <c r="I43" s="3">
        <f t="shared" si="41"/>
        <v>103</v>
      </c>
      <c r="J43" s="4">
        <f t="shared" si="41"/>
        <v>104</v>
      </c>
      <c r="K43" s="2">
        <f t="shared" si="41"/>
        <v>105</v>
      </c>
      <c r="L43" s="3">
        <f t="shared" si="41"/>
        <v>39</v>
      </c>
      <c r="M43" s="3">
        <f t="shared" si="41"/>
        <v>107</v>
      </c>
      <c r="N43" s="4">
        <f t="shared" si="41"/>
        <v>37</v>
      </c>
    </row>
    <row r="44" spans="1:14" ht="12.75">
      <c r="A44">
        <f t="shared" si="33"/>
        <v>702</v>
      </c>
      <c r="C44" s="5">
        <f aca="true" t="shared" si="42" ref="C44:N44">C28</f>
        <v>109</v>
      </c>
      <c r="D44" s="1">
        <f t="shared" si="42"/>
        <v>110</v>
      </c>
      <c r="E44" s="1">
        <f t="shared" si="42"/>
        <v>34</v>
      </c>
      <c r="F44" s="6">
        <f t="shared" si="42"/>
        <v>33</v>
      </c>
      <c r="G44" s="5">
        <f t="shared" si="42"/>
        <v>32</v>
      </c>
      <c r="H44" s="1">
        <f t="shared" si="42"/>
        <v>31</v>
      </c>
      <c r="I44" s="1">
        <f t="shared" si="42"/>
        <v>30</v>
      </c>
      <c r="J44" s="6">
        <f t="shared" si="42"/>
        <v>29</v>
      </c>
      <c r="K44" s="5">
        <f t="shared" si="42"/>
        <v>28</v>
      </c>
      <c r="L44" s="1">
        <f t="shared" si="42"/>
        <v>27</v>
      </c>
      <c r="M44" s="1">
        <f t="shared" si="42"/>
        <v>119</v>
      </c>
      <c r="N44" s="6">
        <f t="shared" si="42"/>
        <v>120</v>
      </c>
    </row>
    <row r="45" spans="1:14" ht="12.75">
      <c r="A45">
        <f t="shared" si="33"/>
        <v>1086</v>
      </c>
      <c r="C45" s="5">
        <f aca="true" t="shared" si="43" ref="C45:N45">C29</f>
        <v>24</v>
      </c>
      <c r="D45" s="1">
        <f t="shared" si="43"/>
        <v>23</v>
      </c>
      <c r="E45" s="1">
        <f t="shared" si="43"/>
        <v>123</v>
      </c>
      <c r="F45" s="6">
        <f t="shared" si="43"/>
        <v>124</v>
      </c>
      <c r="G45" s="5">
        <f t="shared" si="43"/>
        <v>125</v>
      </c>
      <c r="H45" s="1">
        <f t="shared" si="43"/>
        <v>126</v>
      </c>
      <c r="I45" s="1">
        <f t="shared" si="43"/>
        <v>127</v>
      </c>
      <c r="J45" s="6">
        <f t="shared" si="43"/>
        <v>128</v>
      </c>
      <c r="K45" s="5">
        <f t="shared" si="43"/>
        <v>129</v>
      </c>
      <c r="L45" s="1">
        <f t="shared" si="43"/>
        <v>130</v>
      </c>
      <c r="M45" s="1">
        <f t="shared" si="43"/>
        <v>14</v>
      </c>
      <c r="N45" s="6">
        <f t="shared" si="43"/>
        <v>13</v>
      </c>
    </row>
    <row r="46" spans="1:14" ht="13.5" thickBot="1">
      <c r="A46">
        <f t="shared" si="33"/>
        <v>870</v>
      </c>
      <c r="C46" s="7">
        <f aca="true" t="shared" si="44" ref="C46:N46">C30</f>
        <v>133</v>
      </c>
      <c r="D46" s="8">
        <f t="shared" si="44"/>
        <v>11</v>
      </c>
      <c r="E46" s="8">
        <f t="shared" si="44"/>
        <v>135</v>
      </c>
      <c r="F46" s="9">
        <f t="shared" si="44"/>
        <v>9</v>
      </c>
      <c r="G46" s="23">
        <f>145-G30</f>
        <v>137</v>
      </c>
      <c r="H46" s="8">
        <f t="shared" si="44"/>
        <v>7</v>
      </c>
      <c r="I46" s="8">
        <f t="shared" si="44"/>
        <v>6</v>
      </c>
      <c r="J46" s="24">
        <f>145-J30</f>
        <v>140</v>
      </c>
      <c r="K46" s="7">
        <f t="shared" si="44"/>
        <v>4</v>
      </c>
      <c r="L46" s="25">
        <f t="shared" si="44"/>
        <v>142</v>
      </c>
      <c r="M46" s="8">
        <f t="shared" si="44"/>
        <v>2</v>
      </c>
      <c r="N46" s="9">
        <f t="shared" si="44"/>
        <v>144</v>
      </c>
    </row>
    <row r="49" spans="3:14" ht="12.75">
      <c r="C49">
        <f>SUM(C51:C62)</f>
        <v>870</v>
      </c>
      <c r="D49">
        <f aca="true" t="shared" si="45" ref="D49:N49">SUM(D51:D62)</f>
        <v>870</v>
      </c>
      <c r="E49">
        <f t="shared" si="45"/>
        <v>870</v>
      </c>
      <c r="F49">
        <f t="shared" si="45"/>
        <v>870</v>
      </c>
      <c r="G49">
        <f t="shared" si="45"/>
        <v>870</v>
      </c>
      <c r="H49">
        <f t="shared" si="45"/>
        <v>870</v>
      </c>
      <c r="I49">
        <f t="shared" si="45"/>
        <v>870</v>
      </c>
      <c r="J49">
        <f t="shared" si="45"/>
        <v>870</v>
      </c>
      <c r="K49">
        <f t="shared" si="45"/>
        <v>870</v>
      </c>
      <c r="L49">
        <f t="shared" si="45"/>
        <v>870</v>
      </c>
      <c r="M49">
        <f t="shared" si="45"/>
        <v>870</v>
      </c>
      <c r="N49">
        <f t="shared" si="45"/>
        <v>870</v>
      </c>
    </row>
    <row r="50" spans="2:15" ht="13.5" thickBot="1">
      <c r="B50">
        <f>C51+D52+E53+F54+G55+H56+I57+J58+K59+L60+M61+N62</f>
        <v>870</v>
      </c>
      <c r="O50">
        <f>N51+M52+L53+K54+J55+I56+H57+G58+F59+E60+D61+C62</f>
        <v>870</v>
      </c>
    </row>
    <row r="51" spans="1:14" ht="12.75">
      <c r="A51">
        <f>SUM(C51:N51)</f>
        <v>870</v>
      </c>
      <c r="C51" s="2">
        <f>C35</f>
        <v>1</v>
      </c>
      <c r="D51" s="3">
        <f aca="true" t="shared" si="46" ref="D51:N51">D35</f>
        <v>143</v>
      </c>
      <c r="E51" s="3">
        <f t="shared" si="46"/>
        <v>3</v>
      </c>
      <c r="F51" s="4">
        <f t="shared" si="46"/>
        <v>141</v>
      </c>
      <c r="G51" s="2">
        <f t="shared" si="46"/>
        <v>5</v>
      </c>
      <c r="H51" s="3">
        <f t="shared" si="46"/>
        <v>139</v>
      </c>
      <c r="I51" s="3">
        <f t="shared" si="46"/>
        <v>138</v>
      </c>
      <c r="J51" s="4">
        <f t="shared" si="46"/>
        <v>8</v>
      </c>
      <c r="K51" s="2">
        <f t="shared" si="46"/>
        <v>136</v>
      </c>
      <c r="L51" s="3">
        <f t="shared" si="46"/>
        <v>10</v>
      </c>
      <c r="M51" s="3">
        <f t="shared" si="46"/>
        <v>134</v>
      </c>
      <c r="N51" s="4">
        <f t="shared" si="46"/>
        <v>12</v>
      </c>
    </row>
    <row r="52" spans="1:14" ht="12.75">
      <c r="A52">
        <f aca="true" t="shared" si="47" ref="A52:A62">SUM(C52:N52)</f>
        <v>870</v>
      </c>
      <c r="C52" s="5">
        <f aca="true" t="shared" si="48" ref="C52:N52">C36</f>
        <v>132</v>
      </c>
      <c r="D52" s="1">
        <f>D36</f>
        <v>131</v>
      </c>
      <c r="E52" s="1">
        <f t="shared" si="48"/>
        <v>15</v>
      </c>
      <c r="F52" s="26">
        <f>145-F36</f>
        <v>129</v>
      </c>
      <c r="G52" s="5">
        <f t="shared" si="48"/>
        <v>17</v>
      </c>
      <c r="H52" s="1">
        <f t="shared" si="48"/>
        <v>18</v>
      </c>
      <c r="I52" s="1">
        <f t="shared" si="48"/>
        <v>19</v>
      </c>
      <c r="J52" s="6">
        <f t="shared" si="48"/>
        <v>20</v>
      </c>
      <c r="K52" s="27">
        <f>145-K36</f>
        <v>124</v>
      </c>
      <c r="L52" s="1">
        <f t="shared" si="48"/>
        <v>22</v>
      </c>
      <c r="M52" s="1">
        <f t="shared" si="48"/>
        <v>122</v>
      </c>
      <c r="N52" s="6">
        <f t="shared" si="48"/>
        <v>121</v>
      </c>
    </row>
    <row r="53" spans="1:14" ht="12.75">
      <c r="A53">
        <f t="shared" si="47"/>
        <v>870</v>
      </c>
      <c r="C53" s="5">
        <f aca="true" t="shared" si="49" ref="C53:N53">C37</f>
        <v>25</v>
      </c>
      <c r="D53" s="1">
        <f t="shared" si="49"/>
        <v>26</v>
      </c>
      <c r="E53" s="28">
        <f>145-E37</f>
        <v>27</v>
      </c>
      <c r="F53" s="6">
        <f t="shared" si="49"/>
        <v>117</v>
      </c>
      <c r="G53" s="5">
        <f t="shared" si="49"/>
        <v>116</v>
      </c>
      <c r="H53" s="1">
        <f t="shared" si="49"/>
        <v>115</v>
      </c>
      <c r="I53" s="1">
        <f t="shared" si="49"/>
        <v>114</v>
      </c>
      <c r="J53" s="6">
        <f t="shared" si="49"/>
        <v>113</v>
      </c>
      <c r="K53" s="5">
        <f t="shared" si="49"/>
        <v>112</v>
      </c>
      <c r="L53" s="28">
        <f>145-L37</f>
        <v>34</v>
      </c>
      <c r="M53" s="1">
        <f t="shared" si="49"/>
        <v>35</v>
      </c>
      <c r="N53" s="6">
        <f t="shared" si="49"/>
        <v>36</v>
      </c>
    </row>
    <row r="54" spans="1:14" ht="13.5" thickBot="1">
      <c r="A54">
        <f t="shared" si="47"/>
        <v>870</v>
      </c>
      <c r="C54" s="7">
        <f aca="true" t="shared" si="50" ref="C54:N54">C38</f>
        <v>108</v>
      </c>
      <c r="D54" s="29">
        <f>145-D38</f>
        <v>107</v>
      </c>
      <c r="E54" s="8">
        <f t="shared" si="50"/>
        <v>106</v>
      </c>
      <c r="F54" s="9">
        <f t="shared" si="50"/>
        <v>40</v>
      </c>
      <c r="G54" s="7">
        <f t="shared" si="50"/>
        <v>41</v>
      </c>
      <c r="H54" s="8">
        <f t="shared" si="50"/>
        <v>42</v>
      </c>
      <c r="I54" s="8">
        <f t="shared" si="50"/>
        <v>43</v>
      </c>
      <c r="J54" s="9">
        <f t="shared" si="50"/>
        <v>44</v>
      </c>
      <c r="K54" s="7">
        <f t="shared" si="50"/>
        <v>45</v>
      </c>
      <c r="L54" s="8">
        <f t="shared" si="50"/>
        <v>99</v>
      </c>
      <c r="M54" s="29">
        <f>145-M38</f>
        <v>98</v>
      </c>
      <c r="N54" s="9">
        <f t="shared" si="50"/>
        <v>97</v>
      </c>
    </row>
    <row r="55" spans="1:14" ht="12.75">
      <c r="A55">
        <f t="shared" si="47"/>
        <v>870</v>
      </c>
      <c r="C55" s="2">
        <f aca="true" t="shared" si="51" ref="C55:N55">C39</f>
        <v>49</v>
      </c>
      <c r="D55" s="3">
        <f t="shared" si="51"/>
        <v>50</v>
      </c>
      <c r="E55" s="3">
        <f t="shared" si="51"/>
        <v>94</v>
      </c>
      <c r="F55" s="4">
        <f t="shared" si="51"/>
        <v>52</v>
      </c>
      <c r="G55" s="2">
        <f t="shared" si="51"/>
        <v>92</v>
      </c>
      <c r="H55" s="3">
        <f t="shared" si="51"/>
        <v>91</v>
      </c>
      <c r="I55" s="3">
        <f t="shared" si="51"/>
        <v>90</v>
      </c>
      <c r="J55" s="4">
        <f t="shared" si="51"/>
        <v>89</v>
      </c>
      <c r="K55" s="2">
        <f t="shared" si="51"/>
        <v>57</v>
      </c>
      <c r="L55" s="3">
        <f t="shared" si="51"/>
        <v>87</v>
      </c>
      <c r="M55" s="3">
        <f t="shared" si="51"/>
        <v>59</v>
      </c>
      <c r="N55" s="4">
        <f t="shared" si="51"/>
        <v>60</v>
      </c>
    </row>
    <row r="56" spans="1:14" ht="12.75">
      <c r="A56">
        <f t="shared" si="47"/>
        <v>870</v>
      </c>
      <c r="C56" s="5">
        <f aca="true" t="shared" si="52" ref="C56:N56">C40</f>
        <v>84</v>
      </c>
      <c r="D56" s="1">
        <f t="shared" si="52"/>
        <v>62</v>
      </c>
      <c r="E56" s="1">
        <f t="shared" si="52"/>
        <v>82</v>
      </c>
      <c r="F56" s="6">
        <f t="shared" si="52"/>
        <v>64</v>
      </c>
      <c r="G56" s="5">
        <f t="shared" si="52"/>
        <v>80</v>
      </c>
      <c r="H56" s="1">
        <f t="shared" si="52"/>
        <v>66</v>
      </c>
      <c r="I56" s="1">
        <f t="shared" si="52"/>
        <v>67</v>
      </c>
      <c r="J56" s="6">
        <f t="shared" si="52"/>
        <v>77</v>
      </c>
      <c r="K56" s="5">
        <f t="shared" si="52"/>
        <v>69</v>
      </c>
      <c r="L56" s="1">
        <f t="shared" si="52"/>
        <v>75</v>
      </c>
      <c r="M56" s="1">
        <f t="shared" si="52"/>
        <v>71</v>
      </c>
      <c r="N56" s="6">
        <f t="shared" si="52"/>
        <v>73</v>
      </c>
    </row>
    <row r="57" spans="1:14" ht="12.75">
      <c r="A57">
        <f t="shared" si="47"/>
        <v>870</v>
      </c>
      <c r="C57" s="5">
        <f aca="true" t="shared" si="53" ref="C57:N57">C41</f>
        <v>72</v>
      </c>
      <c r="D57" s="1">
        <f t="shared" si="53"/>
        <v>74</v>
      </c>
      <c r="E57" s="1">
        <f t="shared" si="53"/>
        <v>70</v>
      </c>
      <c r="F57" s="6">
        <f t="shared" si="53"/>
        <v>76</v>
      </c>
      <c r="G57" s="5">
        <f t="shared" si="53"/>
        <v>68</v>
      </c>
      <c r="H57" s="1">
        <f t="shared" si="53"/>
        <v>78</v>
      </c>
      <c r="I57" s="1">
        <f t="shared" si="53"/>
        <v>79</v>
      </c>
      <c r="J57" s="6">
        <f t="shared" si="53"/>
        <v>65</v>
      </c>
      <c r="K57" s="5">
        <f t="shared" si="53"/>
        <v>81</v>
      </c>
      <c r="L57" s="1">
        <f t="shared" si="53"/>
        <v>63</v>
      </c>
      <c r="M57" s="1">
        <f t="shared" si="53"/>
        <v>83</v>
      </c>
      <c r="N57" s="6">
        <f t="shared" si="53"/>
        <v>61</v>
      </c>
    </row>
    <row r="58" spans="1:14" ht="13.5" thickBot="1">
      <c r="A58">
        <f t="shared" si="47"/>
        <v>870</v>
      </c>
      <c r="C58" s="7">
        <f aca="true" t="shared" si="54" ref="C58:N58">C42</f>
        <v>85</v>
      </c>
      <c r="D58" s="8">
        <f t="shared" si="54"/>
        <v>86</v>
      </c>
      <c r="E58" s="8">
        <f t="shared" si="54"/>
        <v>58</v>
      </c>
      <c r="F58" s="9">
        <f t="shared" si="54"/>
        <v>88</v>
      </c>
      <c r="G58" s="7">
        <f t="shared" si="54"/>
        <v>56</v>
      </c>
      <c r="H58" s="8">
        <f t="shared" si="54"/>
        <v>55</v>
      </c>
      <c r="I58" s="8">
        <f t="shared" si="54"/>
        <v>54</v>
      </c>
      <c r="J58" s="9">
        <f t="shared" si="54"/>
        <v>53</v>
      </c>
      <c r="K58" s="7">
        <f t="shared" si="54"/>
        <v>93</v>
      </c>
      <c r="L58" s="8">
        <f t="shared" si="54"/>
        <v>51</v>
      </c>
      <c r="M58" s="8">
        <f t="shared" si="54"/>
        <v>95</v>
      </c>
      <c r="N58" s="9">
        <f t="shared" si="54"/>
        <v>96</v>
      </c>
    </row>
    <row r="59" spans="1:14" ht="12.75">
      <c r="A59">
        <f t="shared" si="47"/>
        <v>870</v>
      </c>
      <c r="C59" s="2">
        <f aca="true" t="shared" si="55" ref="C59:N59">C43</f>
        <v>48</v>
      </c>
      <c r="D59" s="30">
        <f>145-D43</f>
        <v>47</v>
      </c>
      <c r="E59" s="3">
        <f t="shared" si="55"/>
        <v>46</v>
      </c>
      <c r="F59" s="4">
        <f t="shared" si="55"/>
        <v>100</v>
      </c>
      <c r="G59" s="2">
        <f t="shared" si="55"/>
        <v>101</v>
      </c>
      <c r="H59" s="3">
        <f t="shared" si="55"/>
        <v>102</v>
      </c>
      <c r="I59" s="3">
        <f t="shared" si="55"/>
        <v>103</v>
      </c>
      <c r="J59" s="4">
        <f t="shared" si="55"/>
        <v>104</v>
      </c>
      <c r="K59" s="2">
        <f t="shared" si="55"/>
        <v>105</v>
      </c>
      <c r="L59" s="3">
        <f t="shared" si="55"/>
        <v>39</v>
      </c>
      <c r="M59" s="30">
        <f>145-M43</f>
        <v>38</v>
      </c>
      <c r="N59" s="4">
        <f t="shared" si="55"/>
        <v>37</v>
      </c>
    </row>
    <row r="60" spans="1:14" ht="12.75">
      <c r="A60">
        <f t="shared" si="47"/>
        <v>870</v>
      </c>
      <c r="C60" s="5">
        <f aca="true" t="shared" si="56" ref="C60:N60">C44</f>
        <v>109</v>
      </c>
      <c r="D60" s="1">
        <f t="shared" si="56"/>
        <v>110</v>
      </c>
      <c r="E60" s="28">
        <f>145-E44</f>
        <v>111</v>
      </c>
      <c r="F60" s="6">
        <f t="shared" si="56"/>
        <v>33</v>
      </c>
      <c r="G60" s="5">
        <f t="shared" si="56"/>
        <v>32</v>
      </c>
      <c r="H60" s="1">
        <f t="shared" si="56"/>
        <v>31</v>
      </c>
      <c r="I60" s="1">
        <f t="shared" si="56"/>
        <v>30</v>
      </c>
      <c r="J60" s="6">
        <f t="shared" si="56"/>
        <v>29</v>
      </c>
      <c r="K60" s="5">
        <f t="shared" si="56"/>
        <v>28</v>
      </c>
      <c r="L60" s="28">
        <f>145-L44</f>
        <v>118</v>
      </c>
      <c r="M60" s="1">
        <f t="shared" si="56"/>
        <v>119</v>
      </c>
      <c r="N60" s="6">
        <f t="shared" si="56"/>
        <v>120</v>
      </c>
    </row>
    <row r="61" spans="1:14" ht="12.75">
      <c r="A61">
        <f t="shared" si="47"/>
        <v>870</v>
      </c>
      <c r="C61" s="5">
        <f aca="true" t="shared" si="57" ref="C61:N61">C45</f>
        <v>24</v>
      </c>
      <c r="D61" s="1">
        <f t="shared" si="57"/>
        <v>23</v>
      </c>
      <c r="E61" s="1">
        <f t="shared" si="57"/>
        <v>123</v>
      </c>
      <c r="F61" s="26">
        <f>145-F45</f>
        <v>21</v>
      </c>
      <c r="G61" s="5">
        <f t="shared" si="57"/>
        <v>125</v>
      </c>
      <c r="H61" s="1">
        <f t="shared" si="57"/>
        <v>126</v>
      </c>
      <c r="I61" s="1">
        <f t="shared" si="57"/>
        <v>127</v>
      </c>
      <c r="J61" s="6">
        <f t="shared" si="57"/>
        <v>128</v>
      </c>
      <c r="K61" s="27">
        <f>145-K45</f>
        <v>16</v>
      </c>
      <c r="L61" s="1">
        <f t="shared" si="57"/>
        <v>130</v>
      </c>
      <c r="M61" s="1">
        <f t="shared" si="57"/>
        <v>14</v>
      </c>
      <c r="N61" s="6">
        <f t="shared" si="57"/>
        <v>13</v>
      </c>
    </row>
    <row r="62" spans="1:14" ht="13.5" thickBot="1">
      <c r="A62">
        <f t="shared" si="47"/>
        <v>870</v>
      </c>
      <c r="C62" s="7">
        <f aca="true" t="shared" si="58" ref="C62:N62">C46</f>
        <v>133</v>
      </c>
      <c r="D62" s="8">
        <f t="shared" si="58"/>
        <v>11</v>
      </c>
      <c r="E62" s="8">
        <f t="shared" si="58"/>
        <v>135</v>
      </c>
      <c r="F62" s="9">
        <f t="shared" si="58"/>
        <v>9</v>
      </c>
      <c r="G62" s="7">
        <f t="shared" si="58"/>
        <v>137</v>
      </c>
      <c r="H62" s="8">
        <f t="shared" si="58"/>
        <v>7</v>
      </c>
      <c r="I62" s="8">
        <f t="shared" si="58"/>
        <v>6</v>
      </c>
      <c r="J62" s="9">
        <f t="shared" si="58"/>
        <v>140</v>
      </c>
      <c r="K62" s="7">
        <f t="shared" si="58"/>
        <v>4</v>
      </c>
      <c r="L62" s="8">
        <f t="shared" si="58"/>
        <v>142</v>
      </c>
      <c r="M62" s="8">
        <f t="shared" si="58"/>
        <v>2</v>
      </c>
      <c r="N62" s="9">
        <f t="shared" si="58"/>
        <v>144</v>
      </c>
    </row>
  </sheetData>
  <sheetProtection/>
  <conditionalFormatting sqref="C19:N30">
    <cfRule type="cellIs" priority="1" dxfId="2" operator="equal" stopIfTrue="1">
      <formula>C3</formula>
    </cfRule>
    <cfRule type="cellIs" priority="2" dxfId="1" operator="notEqual" stopIfTrue="1">
      <formula>C3</formula>
    </cfRule>
  </conditionalFormatting>
  <conditionalFormatting sqref="C1:N1 B2 O2 A3:A14 C17:N17 B18 O18 A19:A30 C33:N33 B34 O34 A35:A46 C49:N49 B50 O50 A51:A62">
    <cfRule type="cellIs" priority="3" dxfId="9" operator="equal" stopIfTrue="1">
      <formula>870</formula>
    </cfRule>
  </conditionalFormatting>
  <conditionalFormatting sqref="C35:N46">
    <cfRule type="cellIs" priority="4" dxfId="2" operator="equal" stopIfTrue="1">
      <formula>C3</formula>
    </cfRule>
    <cfRule type="cellIs" priority="5" dxfId="1" operator="notEqual" stopIfTrue="1">
      <formula>C3</formula>
    </cfRule>
  </conditionalFormatting>
  <conditionalFormatting sqref="C51:N62">
    <cfRule type="cellIs" priority="6" dxfId="2" operator="equal" stopIfTrue="1">
      <formula>C3</formula>
    </cfRule>
    <cfRule type="cellIs" priority="7" dxfId="1" operator="notEqual" stopIfTrue="1">
      <formula>C3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4.00390625" style="0" bestFit="1" customWidth="1"/>
    <col min="4" max="17" width="5.00390625" style="0" customWidth="1"/>
  </cols>
  <sheetData>
    <row r="1" spans="5:16" ht="12.75">
      <c r="E1" s="67">
        <f>SUM(E5:E8)</f>
        <v>76</v>
      </c>
      <c r="F1" s="67">
        <f aca="true" t="shared" si="0" ref="F1:P1">SUM(F5:F8)</f>
        <v>80</v>
      </c>
      <c r="G1" s="67">
        <f t="shared" si="0"/>
        <v>84</v>
      </c>
      <c r="H1" s="67">
        <f t="shared" si="0"/>
        <v>88</v>
      </c>
      <c r="I1" s="67">
        <f t="shared" si="0"/>
        <v>92</v>
      </c>
      <c r="J1" s="67">
        <f t="shared" si="0"/>
        <v>96</v>
      </c>
      <c r="K1" s="67">
        <f t="shared" si="0"/>
        <v>100</v>
      </c>
      <c r="L1" s="67">
        <f t="shared" si="0"/>
        <v>104</v>
      </c>
      <c r="M1" s="67">
        <f t="shared" si="0"/>
        <v>108</v>
      </c>
      <c r="N1" s="67">
        <f t="shared" si="0"/>
        <v>112</v>
      </c>
      <c r="O1" s="67">
        <f t="shared" si="0"/>
        <v>116</v>
      </c>
      <c r="P1" s="67">
        <f t="shared" si="0"/>
        <v>120</v>
      </c>
    </row>
    <row r="2" spans="5:16" ht="12.75">
      <c r="E2" s="67">
        <f>SUM(E9:E12)</f>
        <v>268</v>
      </c>
      <c r="F2" s="67">
        <f aca="true" t="shared" si="1" ref="F2:P2">SUM(F9:F12)</f>
        <v>272</v>
      </c>
      <c r="G2" s="67">
        <f t="shared" si="1"/>
        <v>276</v>
      </c>
      <c r="H2" s="67">
        <f t="shared" si="1"/>
        <v>280</v>
      </c>
      <c r="I2" s="67">
        <f t="shared" si="1"/>
        <v>284</v>
      </c>
      <c r="J2" s="67">
        <f t="shared" si="1"/>
        <v>288</v>
      </c>
      <c r="K2" s="67">
        <f t="shared" si="1"/>
        <v>292</v>
      </c>
      <c r="L2" s="67">
        <f t="shared" si="1"/>
        <v>296</v>
      </c>
      <c r="M2" s="67">
        <f t="shared" si="1"/>
        <v>300</v>
      </c>
      <c r="N2" s="67">
        <f t="shared" si="1"/>
        <v>304</v>
      </c>
      <c r="O2" s="67">
        <f t="shared" si="1"/>
        <v>308</v>
      </c>
      <c r="P2" s="67">
        <f t="shared" si="1"/>
        <v>312</v>
      </c>
    </row>
    <row r="3" spans="5:16" ht="12.75">
      <c r="E3" s="67">
        <f>SUM(E13:E16)</f>
        <v>460</v>
      </c>
      <c r="F3" s="67">
        <f aca="true" t="shared" si="2" ref="F3:P3">SUM(F13:F16)</f>
        <v>464</v>
      </c>
      <c r="G3" s="67">
        <f t="shared" si="2"/>
        <v>468</v>
      </c>
      <c r="H3" s="67">
        <f t="shared" si="2"/>
        <v>472</v>
      </c>
      <c r="I3" s="67">
        <f t="shared" si="2"/>
        <v>476</v>
      </c>
      <c r="J3" s="67">
        <f t="shared" si="2"/>
        <v>480</v>
      </c>
      <c r="K3" s="67">
        <f t="shared" si="2"/>
        <v>484</v>
      </c>
      <c r="L3" s="67">
        <f t="shared" si="2"/>
        <v>488</v>
      </c>
      <c r="M3" s="67">
        <f t="shared" si="2"/>
        <v>492</v>
      </c>
      <c r="N3" s="67">
        <f t="shared" si="2"/>
        <v>496</v>
      </c>
      <c r="O3" s="67">
        <f t="shared" si="2"/>
        <v>500</v>
      </c>
      <c r="P3" s="67">
        <f t="shared" si="2"/>
        <v>504</v>
      </c>
    </row>
    <row r="4" spans="4:17" ht="13.5" thickBot="1">
      <c r="D4">
        <f>E5+F6+G7+H8+I9+J10+K11+L12+M13+N14+O15+P16</f>
        <v>870</v>
      </c>
      <c r="Q4">
        <f>P5+O6+N7+M8+L9+K10+J11+I12+H13+G14+F15+E16</f>
        <v>870</v>
      </c>
    </row>
    <row r="5" spans="1:16" ht="12.75">
      <c r="A5" s="67">
        <f>SUM(E5:H5)</f>
        <v>10</v>
      </c>
      <c r="B5" s="67">
        <f>SUM(I5:L5)</f>
        <v>26</v>
      </c>
      <c r="C5" s="67">
        <f>SUM(M5:P5)</f>
        <v>42</v>
      </c>
      <c r="E5" s="10">
        <v>1</v>
      </c>
      <c r="F5" s="11">
        <v>2</v>
      </c>
      <c r="G5" s="11">
        <v>3</v>
      </c>
      <c r="H5" s="12">
        <v>4</v>
      </c>
      <c r="I5" s="10">
        <v>5</v>
      </c>
      <c r="J5" s="11">
        <v>6</v>
      </c>
      <c r="K5" s="11">
        <v>7</v>
      </c>
      <c r="L5" s="12">
        <v>8</v>
      </c>
      <c r="M5" s="10">
        <v>9</v>
      </c>
      <c r="N5" s="11">
        <v>10</v>
      </c>
      <c r="O5" s="11">
        <v>11</v>
      </c>
      <c r="P5" s="12">
        <v>12</v>
      </c>
    </row>
    <row r="6" spans="1:16" ht="12.75">
      <c r="A6" s="67">
        <f aca="true" t="shared" si="3" ref="A6:A16">SUM(E6:H6)</f>
        <v>58</v>
      </c>
      <c r="B6" s="67">
        <f aca="true" t="shared" si="4" ref="B6:B16">SUM(I6:L6)</f>
        <v>74</v>
      </c>
      <c r="C6" s="67">
        <f aca="true" t="shared" si="5" ref="C6:C16">SUM(M6:P6)</f>
        <v>90</v>
      </c>
      <c r="E6" s="15">
        <f>E5+12</f>
        <v>13</v>
      </c>
      <c r="F6" s="13">
        <f aca="true" t="shared" si="6" ref="F6:P16">F5+12</f>
        <v>14</v>
      </c>
      <c r="G6" s="13">
        <f t="shared" si="6"/>
        <v>15</v>
      </c>
      <c r="H6" s="14">
        <f t="shared" si="6"/>
        <v>16</v>
      </c>
      <c r="I6" s="15">
        <f t="shared" si="6"/>
        <v>17</v>
      </c>
      <c r="J6" s="13">
        <f t="shared" si="6"/>
        <v>18</v>
      </c>
      <c r="K6" s="13">
        <f t="shared" si="6"/>
        <v>19</v>
      </c>
      <c r="L6" s="14">
        <f t="shared" si="6"/>
        <v>20</v>
      </c>
      <c r="M6" s="15">
        <f t="shared" si="6"/>
        <v>21</v>
      </c>
      <c r="N6" s="13">
        <f t="shared" si="6"/>
        <v>22</v>
      </c>
      <c r="O6" s="13">
        <f t="shared" si="6"/>
        <v>23</v>
      </c>
      <c r="P6" s="14">
        <f t="shared" si="6"/>
        <v>24</v>
      </c>
    </row>
    <row r="7" spans="1:16" ht="12.75">
      <c r="A7" s="67">
        <f t="shared" si="3"/>
        <v>106</v>
      </c>
      <c r="B7" s="67">
        <f t="shared" si="4"/>
        <v>122</v>
      </c>
      <c r="C7" s="67">
        <f t="shared" si="5"/>
        <v>138</v>
      </c>
      <c r="E7" s="15">
        <f aca="true" t="shared" si="7" ref="E7:E16">E6+12</f>
        <v>25</v>
      </c>
      <c r="F7" s="13">
        <f t="shared" si="6"/>
        <v>26</v>
      </c>
      <c r="G7" s="13">
        <f t="shared" si="6"/>
        <v>27</v>
      </c>
      <c r="H7" s="14">
        <f t="shared" si="6"/>
        <v>28</v>
      </c>
      <c r="I7" s="15">
        <f t="shared" si="6"/>
        <v>29</v>
      </c>
      <c r="J7" s="13">
        <f t="shared" si="6"/>
        <v>30</v>
      </c>
      <c r="K7" s="13">
        <f t="shared" si="6"/>
        <v>31</v>
      </c>
      <c r="L7" s="14">
        <f t="shared" si="6"/>
        <v>32</v>
      </c>
      <c r="M7" s="15">
        <f t="shared" si="6"/>
        <v>33</v>
      </c>
      <c r="N7" s="13">
        <f t="shared" si="6"/>
        <v>34</v>
      </c>
      <c r="O7" s="13">
        <f t="shared" si="6"/>
        <v>35</v>
      </c>
      <c r="P7" s="14">
        <f t="shared" si="6"/>
        <v>36</v>
      </c>
    </row>
    <row r="8" spans="1:16" ht="13.5" thickBot="1">
      <c r="A8" s="67">
        <f t="shared" si="3"/>
        <v>154</v>
      </c>
      <c r="B8" s="67">
        <f t="shared" si="4"/>
        <v>170</v>
      </c>
      <c r="C8" s="67">
        <f t="shared" si="5"/>
        <v>186</v>
      </c>
      <c r="E8" s="18">
        <f t="shared" si="7"/>
        <v>37</v>
      </c>
      <c r="F8" s="16">
        <f t="shared" si="6"/>
        <v>38</v>
      </c>
      <c r="G8" s="16">
        <f t="shared" si="6"/>
        <v>39</v>
      </c>
      <c r="H8" s="17">
        <f t="shared" si="6"/>
        <v>40</v>
      </c>
      <c r="I8" s="18">
        <f t="shared" si="6"/>
        <v>41</v>
      </c>
      <c r="J8" s="16">
        <f t="shared" si="6"/>
        <v>42</v>
      </c>
      <c r="K8" s="16">
        <f t="shared" si="6"/>
        <v>43</v>
      </c>
      <c r="L8" s="17">
        <f t="shared" si="6"/>
        <v>44</v>
      </c>
      <c r="M8" s="18">
        <f t="shared" si="6"/>
        <v>45</v>
      </c>
      <c r="N8" s="16">
        <f t="shared" si="6"/>
        <v>46</v>
      </c>
      <c r="O8" s="16">
        <f t="shared" si="6"/>
        <v>47</v>
      </c>
      <c r="P8" s="17">
        <f t="shared" si="6"/>
        <v>48</v>
      </c>
    </row>
    <row r="9" spans="1:16" ht="12.75">
      <c r="A9" s="67">
        <f t="shared" si="3"/>
        <v>202</v>
      </c>
      <c r="B9" s="67">
        <f t="shared" si="4"/>
        <v>218</v>
      </c>
      <c r="C9" s="67">
        <f t="shared" si="5"/>
        <v>234</v>
      </c>
      <c r="E9" s="10">
        <f t="shared" si="7"/>
        <v>49</v>
      </c>
      <c r="F9" s="11">
        <f t="shared" si="6"/>
        <v>50</v>
      </c>
      <c r="G9" s="11">
        <f t="shared" si="6"/>
        <v>51</v>
      </c>
      <c r="H9" s="12">
        <f t="shared" si="6"/>
        <v>52</v>
      </c>
      <c r="I9" s="10">
        <f t="shared" si="6"/>
        <v>53</v>
      </c>
      <c r="J9" s="11">
        <f t="shared" si="6"/>
        <v>54</v>
      </c>
      <c r="K9" s="11">
        <f t="shared" si="6"/>
        <v>55</v>
      </c>
      <c r="L9" s="12">
        <f t="shared" si="6"/>
        <v>56</v>
      </c>
      <c r="M9" s="10">
        <f t="shared" si="6"/>
        <v>57</v>
      </c>
      <c r="N9" s="11">
        <f t="shared" si="6"/>
        <v>58</v>
      </c>
      <c r="O9" s="11">
        <f t="shared" si="6"/>
        <v>59</v>
      </c>
      <c r="P9" s="12">
        <f t="shared" si="6"/>
        <v>60</v>
      </c>
    </row>
    <row r="10" spans="1:16" ht="12.75">
      <c r="A10" s="67">
        <f t="shared" si="3"/>
        <v>250</v>
      </c>
      <c r="B10" s="67">
        <f t="shared" si="4"/>
        <v>266</v>
      </c>
      <c r="C10" s="67">
        <f t="shared" si="5"/>
        <v>282</v>
      </c>
      <c r="E10" s="15">
        <f t="shared" si="7"/>
        <v>61</v>
      </c>
      <c r="F10" s="13">
        <f t="shared" si="6"/>
        <v>62</v>
      </c>
      <c r="G10" s="13">
        <f t="shared" si="6"/>
        <v>63</v>
      </c>
      <c r="H10" s="14">
        <f t="shared" si="6"/>
        <v>64</v>
      </c>
      <c r="I10" s="15">
        <f t="shared" si="6"/>
        <v>65</v>
      </c>
      <c r="J10" s="13">
        <f t="shared" si="6"/>
        <v>66</v>
      </c>
      <c r="K10" s="13">
        <f t="shared" si="6"/>
        <v>67</v>
      </c>
      <c r="L10" s="14">
        <f t="shared" si="6"/>
        <v>68</v>
      </c>
      <c r="M10" s="15">
        <f t="shared" si="6"/>
        <v>69</v>
      </c>
      <c r="N10" s="13">
        <f t="shared" si="6"/>
        <v>70</v>
      </c>
      <c r="O10" s="13">
        <f t="shared" si="6"/>
        <v>71</v>
      </c>
      <c r="P10" s="14">
        <f t="shared" si="6"/>
        <v>72</v>
      </c>
    </row>
    <row r="11" spans="1:16" ht="12.75">
      <c r="A11" s="67">
        <f t="shared" si="3"/>
        <v>298</v>
      </c>
      <c r="B11" s="67">
        <f t="shared" si="4"/>
        <v>314</v>
      </c>
      <c r="C11" s="67">
        <f t="shared" si="5"/>
        <v>330</v>
      </c>
      <c r="E11" s="15">
        <f t="shared" si="7"/>
        <v>73</v>
      </c>
      <c r="F11" s="13">
        <f t="shared" si="6"/>
        <v>74</v>
      </c>
      <c r="G11" s="13">
        <f t="shared" si="6"/>
        <v>75</v>
      </c>
      <c r="H11" s="14">
        <f t="shared" si="6"/>
        <v>76</v>
      </c>
      <c r="I11" s="15">
        <f t="shared" si="6"/>
        <v>77</v>
      </c>
      <c r="J11" s="13">
        <f t="shared" si="6"/>
        <v>78</v>
      </c>
      <c r="K11" s="13">
        <f t="shared" si="6"/>
        <v>79</v>
      </c>
      <c r="L11" s="14">
        <f t="shared" si="6"/>
        <v>80</v>
      </c>
      <c r="M11" s="15">
        <f t="shared" si="6"/>
        <v>81</v>
      </c>
      <c r="N11" s="13">
        <f t="shared" si="6"/>
        <v>82</v>
      </c>
      <c r="O11" s="13">
        <f t="shared" si="6"/>
        <v>83</v>
      </c>
      <c r="P11" s="14">
        <f t="shared" si="6"/>
        <v>84</v>
      </c>
    </row>
    <row r="12" spans="1:16" ht="13.5" thickBot="1">
      <c r="A12" s="67">
        <f t="shared" si="3"/>
        <v>346</v>
      </c>
      <c r="B12" s="67">
        <f t="shared" si="4"/>
        <v>362</v>
      </c>
      <c r="C12" s="67">
        <f t="shared" si="5"/>
        <v>378</v>
      </c>
      <c r="E12" s="18">
        <f t="shared" si="7"/>
        <v>85</v>
      </c>
      <c r="F12" s="16">
        <f t="shared" si="6"/>
        <v>86</v>
      </c>
      <c r="G12" s="16">
        <f t="shared" si="6"/>
        <v>87</v>
      </c>
      <c r="H12" s="17">
        <f t="shared" si="6"/>
        <v>88</v>
      </c>
      <c r="I12" s="18">
        <f t="shared" si="6"/>
        <v>89</v>
      </c>
      <c r="J12" s="16">
        <f t="shared" si="6"/>
        <v>90</v>
      </c>
      <c r="K12" s="16">
        <f t="shared" si="6"/>
        <v>91</v>
      </c>
      <c r="L12" s="17">
        <f t="shared" si="6"/>
        <v>92</v>
      </c>
      <c r="M12" s="18">
        <f t="shared" si="6"/>
        <v>93</v>
      </c>
      <c r="N12" s="16">
        <f t="shared" si="6"/>
        <v>94</v>
      </c>
      <c r="O12" s="16">
        <f t="shared" si="6"/>
        <v>95</v>
      </c>
      <c r="P12" s="17">
        <f t="shared" si="6"/>
        <v>96</v>
      </c>
    </row>
    <row r="13" spans="1:16" ht="12.75">
      <c r="A13" s="67">
        <f t="shared" si="3"/>
        <v>394</v>
      </c>
      <c r="B13" s="67">
        <f t="shared" si="4"/>
        <v>410</v>
      </c>
      <c r="C13" s="67">
        <f t="shared" si="5"/>
        <v>426</v>
      </c>
      <c r="E13" s="10">
        <f t="shared" si="7"/>
        <v>97</v>
      </c>
      <c r="F13" s="11">
        <f t="shared" si="6"/>
        <v>98</v>
      </c>
      <c r="G13" s="11">
        <f t="shared" si="6"/>
        <v>99</v>
      </c>
      <c r="H13" s="12">
        <f t="shared" si="6"/>
        <v>100</v>
      </c>
      <c r="I13" s="10">
        <f t="shared" si="6"/>
        <v>101</v>
      </c>
      <c r="J13" s="11">
        <f t="shared" si="6"/>
        <v>102</v>
      </c>
      <c r="K13" s="11">
        <f t="shared" si="6"/>
        <v>103</v>
      </c>
      <c r="L13" s="12">
        <f t="shared" si="6"/>
        <v>104</v>
      </c>
      <c r="M13" s="10">
        <f t="shared" si="6"/>
        <v>105</v>
      </c>
      <c r="N13" s="11">
        <f t="shared" si="6"/>
        <v>106</v>
      </c>
      <c r="O13" s="11">
        <f t="shared" si="6"/>
        <v>107</v>
      </c>
      <c r="P13" s="12">
        <f t="shared" si="6"/>
        <v>108</v>
      </c>
    </row>
    <row r="14" spans="1:16" ht="12.75">
      <c r="A14" s="67">
        <f t="shared" si="3"/>
        <v>442</v>
      </c>
      <c r="B14" s="67">
        <f t="shared" si="4"/>
        <v>458</v>
      </c>
      <c r="C14" s="67">
        <f t="shared" si="5"/>
        <v>474</v>
      </c>
      <c r="E14" s="15">
        <f t="shared" si="7"/>
        <v>109</v>
      </c>
      <c r="F14" s="13">
        <f t="shared" si="6"/>
        <v>110</v>
      </c>
      <c r="G14" s="13">
        <f t="shared" si="6"/>
        <v>111</v>
      </c>
      <c r="H14" s="14">
        <f t="shared" si="6"/>
        <v>112</v>
      </c>
      <c r="I14" s="15">
        <f t="shared" si="6"/>
        <v>113</v>
      </c>
      <c r="J14" s="13">
        <f t="shared" si="6"/>
        <v>114</v>
      </c>
      <c r="K14" s="13">
        <f t="shared" si="6"/>
        <v>115</v>
      </c>
      <c r="L14" s="14">
        <f t="shared" si="6"/>
        <v>116</v>
      </c>
      <c r="M14" s="15">
        <f t="shared" si="6"/>
        <v>117</v>
      </c>
      <c r="N14" s="13">
        <f t="shared" si="6"/>
        <v>118</v>
      </c>
      <c r="O14" s="13">
        <f t="shared" si="6"/>
        <v>119</v>
      </c>
      <c r="P14" s="14">
        <f t="shared" si="6"/>
        <v>120</v>
      </c>
    </row>
    <row r="15" spans="1:16" ht="12.75">
      <c r="A15" s="67">
        <f t="shared" si="3"/>
        <v>490</v>
      </c>
      <c r="B15" s="67">
        <f t="shared" si="4"/>
        <v>506</v>
      </c>
      <c r="C15" s="67">
        <f t="shared" si="5"/>
        <v>522</v>
      </c>
      <c r="E15" s="15">
        <f t="shared" si="7"/>
        <v>121</v>
      </c>
      <c r="F15" s="13">
        <f t="shared" si="6"/>
        <v>122</v>
      </c>
      <c r="G15" s="13">
        <f t="shared" si="6"/>
        <v>123</v>
      </c>
      <c r="H15" s="14">
        <f t="shared" si="6"/>
        <v>124</v>
      </c>
      <c r="I15" s="15">
        <f t="shared" si="6"/>
        <v>125</v>
      </c>
      <c r="J15" s="13">
        <f t="shared" si="6"/>
        <v>126</v>
      </c>
      <c r="K15" s="13">
        <f t="shared" si="6"/>
        <v>127</v>
      </c>
      <c r="L15" s="14">
        <f t="shared" si="6"/>
        <v>128</v>
      </c>
      <c r="M15" s="15">
        <f t="shared" si="6"/>
        <v>129</v>
      </c>
      <c r="N15" s="13">
        <f t="shared" si="6"/>
        <v>130</v>
      </c>
      <c r="O15" s="13">
        <f t="shared" si="6"/>
        <v>131</v>
      </c>
      <c r="P15" s="14">
        <f t="shared" si="6"/>
        <v>132</v>
      </c>
    </row>
    <row r="16" spans="1:16" ht="13.5" thickBot="1">
      <c r="A16" s="67">
        <f t="shared" si="3"/>
        <v>538</v>
      </c>
      <c r="B16" s="67">
        <f t="shared" si="4"/>
        <v>554</v>
      </c>
      <c r="C16" s="67">
        <f t="shared" si="5"/>
        <v>570</v>
      </c>
      <c r="E16" s="18">
        <f t="shared" si="7"/>
        <v>133</v>
      </c>
      <c r="F16" s="16">
        <f t="shared" si="6"/>
        <v>134</v>
      </c>
      <c r="G16" s="16">
        <f t="shared" si="6"/>
        <v>135</v>
      </c>
      <c r="H16" s="17">
        <f t="shared" si="6"/>
        <v>136</v>
      </c>
      <c r="I16" s="18">
        <f t="shared" si="6"/>
        <v>137</v>
      </c>
      <c r="J16" s="16">
        <f t="shared" si="6"/>
        <v>138</v>
      </c>
      <c r="K16" s="16">
        <f t="shared" si="6"/>
        <v>139</v>
      </c>
      <c r="L16" s="17">
        <f t="shared" si="6"/>
        <v>140</v>
      </c>
      <c r="M16" s="18">
        <f t="shared" si="6"/>
        <v>141</v>
      </c>
      <c r="N16" s="16">
        <f t="shared" si="6"/>
        <v>142</v>
      </c>
      <c r="O16" s="16">
        <f t="shared" si="6"/>
        <v>143</v>
      </c>
      <c r="P16" s="17">
        <f t="shared" si="6"/>
        <v>144</v>
      </c>
    </row>
    <row r="19" spans="5:16" ht="12.75">
      <c r="E19" s="20">
        <f>SUM(E23:E26)</f>
        <v>290</v>
      </c>
      <c r="F19" s="20">
        <f aca="true" t="shared" si="8" ref="F19:P19">SUM(F23:F26)</f>
        <v>290</v>
      </c>
      <c r="G19" s="20">
        <f t="shared" si="8"/>
        <v>290</v>
      </c>
      <c r="H19" s="20">
        <f t="shared" si="8"/>
        <v>290</v>
      </c>
      <c r="I19" s="20">
        <f t="shared" si="8"/>
        <v>290</v>
      </c>
      <c r="J19" s="20">
        <f t="shared" si="8"/>
        <v>290</v>
      </c>
      <c r="K19" s="20">
        <f t="shared" si="8"/>
        <v>290</v>
      </c>
      <c r="L19" s="20">
        <f t="shared" si="8"/>
        <v>290</v>
      </c>
      <c r="M19" s="20">
        <f t="shared" si="8"/>
        <v>290</v>
      </c>
      <c r="N19" s="20">
        <f t="shared" si="8"/>
        <v>290</v>
      </c>
      <c r="O19" s="20">
        <f t="shared" si="8"/>
        <v>290</v>
      </c>
      <c r="P19" s="20">
        <f t="shared" si="8"/>
        <v>290</v>
      </c>
    </row>
    <row r="20" spans="5:16" ht="12.75">
      <c r="E20" s="20">
        <f>SUM(E27:E30)</f>
        <v>290</v>
      </c>
      <c r="F20" s="20">
        <f aca="true" t="shared" si="9" ref="F20:P20">SUM(F27:F30)</f>
        <v>290</v>
      </c>
      <c r="G20" s="20">
        <f t="shared" si="9"/>
        <v>290</v>
      </c>
      <c r="H20" s="20">
        <f t="shared" si="9"/>
        <v>290</v>
      </c>
      <c r="I20" s="20">
        <f t="shared" si="9"/>
        <v>290</v>
      </c>
      <c r="J20" s="20">
        <f t="shared" si="9"/>
        <v>290</v>
      </c>
      <c r="K20" s="20">
        <f t="shared" si="9"/>
        <v>290</v>
      </c>
      <c r="L20" s="20">
        <f t="shared" si="9"/>
        <v>290</v>
      </c>
      <c r="M20" s="20">
        <f t="shared" si="9"/>
        <v>290</v>
      </c>
      <c r="N20" s="20">
        <f t="shared" si="9"/>
        <v>290</v>
      </c>
      <c r="O20" s="20">
        <f t="shared" si="9"/>
        <v>290</v>
      </c>
      <c r="P20" s="20">
        <f t="shared" si="9"/>
        <v>290</v>
      </c>
    </row>
    <row r="21" spans="5:16" ht="12.75">
      <c r="E21" s="20">
        <f>SUM(E31:E34)</f>
        <v>290</v>
      </c>
      <c r="F21" s="20">
        <f aca="true" t="shared" si="10" ref="F21:P21">SUM(F31:F34)</f>
        <v>290</v>
      </c>
      <c r="G21" s="20">
        <f t="shared" si="10"/>
        <v>290</v>
      </c>
      <c r="H21" s="20">
        <f t="shared" si="10"/>
        <v>290</v>
      </c>
      <c r="I21" s="20">
        <f t="shared" si="10"/>
        <v>290</v>
      </c>
      <c r="J21" s="20">
        <f t="shared" si="10"/>
        <v>290</v>
      </c>
      <c r="K21" s="20">
        <f t="shared" si="10"/>
        <v>290</v>
      </c>
      <c r="L21" s="20">
        <f t="shared" si="10"/>
        <v>290</v>
      </c>
      <c r="M21" s="20">
        <f t="shared" si="10"/>
        <v>290</v>
      </c>
      <c r="N21" s="20">
        <f t="shared" si="10"/>
        <v>290</v>
      </c>
      <c r="O21" s="20">
        <f t="shared" si="10"/>
        <v>290</v>
      </c>
      <c r="P21" s="20">
        <f t="shared" si="10"/>
        <v>290</v>
      </c>
    </row>
    <row r="22" spans="4:17" ht="13.5" thickBot="1">
      <c r="D22">
        <f>E23+F24+G25+H26+I27+J28+K29+L30+M31+N32+O33+P34</f>
        <v>870</v>
      </c>
      <c r="Q22">
        <f>P23+O24+N25+M26+L27+K28+J29+I30+H31+G32+F33+E34</f>
        <v>870</v>
      </c>
    </row>
    <row r="23" spans="1:16" ht="12.75">
      <c r="A23" s="20">
        <f>SUM(E23:H23)</f>
        <v>290</v>
      </c>
      <c r="B23" s="20">
        <f>SUM(I23:L23)</f>
        <v>290</v>
      </c>
      <c r="C23" s="20">
        <f>SUM(M23:P23)</f>
        <v>290</v>
      </c>
      <c r="E23" s="35">
        <f>E5</f>
        <v>1</v>
      </c>
      <c r="F23" s="36">
        <f>145-F5</f>
        <v>143</v>
      </c>
      <c r="G23" s="37">
        <f>145-G5</f>
        <v>142</v>
      </c>
      <c r="H23" s="38">
        <f>H5</f>
        <v>4</v>
      </c>
      <c r="I23" s="35">
        <f>I5</f>
        <v>5</v>
      </c>
      <c r="J23" s="36">
        <f>145-J5</f>
        <v>139</v>
      </c>
      <c r="K23" s="37">
        <f>145-K5</f>
        <v>138</v>
      </c>
      <c r="L23" s="38">
        <f>L5</f>
        <v>8</v>
      </c>
      <c r="M23" s="35">
        <f>M5</f>
        <v>9</v>
      </c>
      <c r="N23" s="36">
        <f>145-N5</f>
        <v>135</v>
      </c>
      <c r="O23" s="37">
        <f>145-O5</f>
        <v>134</v>
      </c>
      <c r="P23" s="38">
        <f>P5</f>
        <v>12</v>
      </c>
    </row>
    <row r="24" spans="1:16" ht="12.75">
      <c r="A24" s="20">
        <f aca="true" t="shared" si="11" ref="A24:A34">SUM(E24:H24)</f>
        <v>290</v>
      </c>
      <c r="B24" s="20">
        <f aca="true" t="shared" si="12" ref="B24:B34">SUM(I24:L24)</f>
        <v>290</v>
      </c>
      <c r="C24" s="20">
        <f aca="true" t="shared" si="13" ref="C24:C34">SUM(M24:P24)</f>
        <v>290</v>
      </c>
      <c r="E24" s="39">
        <f>145-E6</f>
        <v>132</v>
      </c>
      <c r="F24" s="34">
        <f>F6</f>
        <v>14</v>
      </c>
      <c r="G24" s="33">
        <f>G6</f>
        <v>15</v>
      </c>
      <c r="H24" s="40">
        <f>145-H6</f>
        <v>129</v>
      </c>
      <c r="I24" s="39">
        <f>145-I6</f>
        <v>128</v>
      </c>
      <c r="J24" s="34">
        <f>J6</f>
        <v>18</v>
      </c>
      <c r="K24" s="33">
        <f>K6</f>
        <v>19</v>
      </c>
      <c r="L24" s="40">
        <f>145-L6</f>
        <v>125</v>
      </c>
      <c r="M24" s="39">
        <f>145-M6</f>
        <v>124</v>
      </c>
      <c r="N24" s="34">
        <f>N6</f>
        <v>22</v>
      </c>
      <c r="O24" s="33">
        <f>O6</f>
        <v>23</v>
      </c>
      <c r="P24" s="40">
        <f>145-P6</f>
        <v>121</v>
      </c>
    </row>
    <row r="25" spans="1:16" ht="12.75">
      <c r="A25" s="20">
        <f t="shared" si="11"/>
        <v>290</v>
      </c>
      <c r="B25" s="20">
        <f t="shared" si="12"/>
        <v>290</v>
      </c>
      <c r="C25" s="20">
        <f t="shared" si="13"/>
        <v>290</v>
      </c>
      <c r="E25" s="41">
        <f>145-E7</f>
        <v>120</v>
      </c>
      <c r="F25" s="32">
        <f>F7</f>
        <v>26</v>
      </c>
      <c r="G25" s="31">
        <f>G7</f>
        <v>27</v>
      </c>
      <c r="H25" s="42">
        <f>145-H7</f>
        <v>117</v>
      </c>
      <c r="I25" s="41">
        <f>145-I7</f>
        <v>116</v>
      </c>
      <c r="J25" s="32">
        <f>J7</f>
        <v>30</v>
      </c>
      <c r="K25" s="31">
        <f>K7</f>
        <v>31</v>
      </c>
      <c r="L25" s="42">
        <f>145-L7</f>
        <v>113</v>
      </c>
      <c r="M25" s="41">
        <f>145-M7</f>
        <v>112</v>
      </c>
      <c r="N25" s="32">
        <f>N7</f>
        <v>34</v>
      </c>
      <c r="O25" s="31">
        <f>O7</f>
        <v>35</v>
      </c>
      <c r="P25" s="42">
        <f>145-P7</f>
        <v>109</v>
      </c>
    </row>
    <row r="26" spans="1:16" ht="13.5" thickBot="1">
      <c r="A26" s="20">
        <f t="shared" si="11"/>
        <v>290</v>
      </c>
      <c r="B26" s="20">
        <f t="shared" si="12"/>
        <v>290</v>
      </c>
      <c r="C26" s="20">
        <f t="shared" si="13"/>
        <v>290</v>
      </c>
      <c r="E26" s="43">
        <f>E8</f>
        <v>37</v>
      </c>
      <c r="F26" s="44">
        <f>145-F8</f>
        <v>107</v>
      </c>
      <c r="G26" s="45">
        <f>145-G8</f>
        <v>106</v>
      </c>
      <c r="H26" s="46">
        <f>H8</f>
        <v>40</v>
      </c>
      <c r="I26" s="43">
        <f>I8</f>
        <v>41</v>
      </c>
      <c r="J26" s="44">
        <f>145-J8</f>
        <v>103</v>
      </c>
      <c r="K26" s="45">
        <f>145-K8</f>
        <v>102</v>
      </c>
      <c r="L26" s="46">
        <f>L8</f>
        <v>44</v>
      </c>
      <c r="M26" s="43">
        <f>M8</f>
        <v>45</v>
      </c>
      <c r="N26" s="44">
        <f>145-N8</f>
        <v>99</v>
      </c>
      <c r="O26" s="45">
        <f>145-O8</f>
        <v>98</v>
      </c>
      <c r="P26" s="46">
        <f>P8</f>
        <v>48</v>
      </c>
    </row>
    <row r="27" spans="1:16" ht="12.75">
      <c r="A27" s="20">
        <f t="shared" si="11"/>
        <v>290</v>
      </c>
      <c r="B27" s="20">
        <f t="shared" si="12"/>
        <v>290</v>
      </c>
      <c r="C27" s="20">
        <f t="shared" si="13"/>
        <v>290</v>
      </c>
      <c r="E27" s="35">
        <f>E9</f>
        <v>49</v>
      </c>
      <c r="F27" s="36">
        <f>145-F9</f>
        <v>95</v>
      </c>
      <c r="G27" s="37">
        <f>145-G9</f>
        <v>94</v>
      </c>
      <c r="H27" s="38">
        <f>H9</f>
        <v>52</v>
      </c>
      <c r="I27" s="35">
        <f>I9</f>
        <v>53</v>
      </c>
      <c r="J27" s="36">
        <f>145-J9</f>
        <v>91</v>
      </c>
      <c r="K27" s="37">
        <f>145-K9</f>
        <v>90</v>
      </c>
      <c r="L27" s="38">
        <f>L9</f>
        <v>56</v>
      </c>
      <c r="M27" s="35">
        <f>M9</f>
        <v>57</v>
      </c>
      <c r="N27" s="36">
        <f>145-N9</f>
        <v>87</v>
      </c>
      <c r="O27" s="37">
        <f>145-O9</f>
        <v>86</v>
      </c>
      <c r="P27" s="38">
        <f>P9</f>
        <v>60</v>
      </c>
    </row>
    <row r="28" spans="1:16" ht="12.75">
      <c r="A28" s="20">
        <f t="shared" si="11"/>
        <v>290</v>
      </c>
      <c r="B28" s="20">
        <f t="shared" si="12"/>
        <v>290</v>
      </c>
      <c r="C28" s="20">
        <f t="shared" si="13"/>
        <v>290</v>
      </c>
      <c r="E28" s="39">
        <f>145-E10</f>
        <v>84</v>
      </c>
      <c r="F28" s="34">
        <f>F10</f>
        <v>62</v>
      </c>
      <c r="G28" s="33">
        <f>G10</f>
        <v>63</v>
      </c>
      <c r="H28" s="40">
        <f>145-H10</f>
        <v>81</v>
      </c>
      <c r="I28" s="39">
        <f>145-I10</f>
        <v>80</v>
      </c>
      <c r="J28" s="34">
        <f>J10</f>
        <v>66</v>
      </c>
      <c r="K28" s="33">
        <f>K10</f>
        <v>67</v>
      </c>
      <c r="L28" s="40">
        <f>145-L10</f>
        <v>77</v>
      </c>
      <c r="M28" s="39">
        <f>145-M10</f>
        <v>76</v>
      </c>
      <c r="N28" s="34">
        <f>N10</f>
        <v>70</v>
      </c>
      <c r="O28" s="33">
        <f>O10</f>
        <v>71</v>
      </c>
      <c r="P28" s="40">
        <f>145-P10</f>
        <v>73</v>
      </c>
    </row>
    <row r="29" spans="1:16" ht="12.75">
      <c r="A29" s="20">
        <f t="shared" si="11"/>
        <v>290</v>
      </c>
      <c r="B29" s="20">
        <f t="shared" si="12"/>
        <v>290</v>
      </c>
      <c r="C29" s="20">
        <f t="shared" si="13"/>
        <v>290</v>
      </c>
      <c r="E29" s="41">
        <f>145-E11</f>
        <v>72</v>
      </c>
      <c r="F29" s="32">
        <f>F11</f>
        <v>74</v>
      </c>
      <c r="G29" s="31">
        <f>G11</f>
        <v>75</v>
      </c>
      <c r="H29" s="42">
        <f>145-H11</f>
        <v>69</v>
      </c>
      <c r="I29" s="41">
        <f>145-I11</f>
        <v>68</v>
      </c>
      <c r="J29" s="32">
        <f>J11</f>
        <v>78</v>
      </c>
      <c r="K29" s="31">
        <f>K11</f>
        <v>79</v>
      </c>
      <c r="L29" s="42">
        <f>145-L11</f>
        <v>65</v>
      </c>
      <c r="M29" s="41">
        <f>145-M11</f>
        <v>64</v>
      </c>
      <c r="N29" s="32">
        <f>N11</f>
        <v>82</v>
      </c>
      <c r="O29" s="31">
        <f>O11</f>
        <v>83</v>
      </c>
      <c r="P29" s="42">
        <f>145-P11</f>
        <v>61</v>
      </c>
    </row>
    <row r="30" spans="1:16" ht="13.5" thickBot="1">
      <c r="A30" s="20">
        <f t="shared" si="11"/>
        <v>290</v>
      </c>
      <c r="B30" s="20">
        <f t="shared" si="12"/>
        <v>290</v>
      </c>
      <c r="C30" s="20">
        <f t="shared" si="13"/>
        <v>290</v>
      </c>
      <c r="E30" s="43">
        <f>E12</f>
        <v>85</v>
      </c>
      <c r="F30" s="44">
        <f>145-F12</f>
        <v>59</v>
      </c>
      <c r="G30" s="45">
        <f>145-G12</f>
        <v>58</v>
      </c>
      <c r="H30" s="46">
        <f>H12</f>
        <v>88</v>
      </c>
      <c r="I30" s="43">
        <f>I12</f>
        <v>89</v>
      </c>
      <c r="J30" s="44">
        <f>145-J12</f>
        <v>55</v>
      </c>
      <c r="K30" s="45">
        <f>145-K12</f>
        <v>54</v>
      </c>
      <c r="L30" s="46">
        <f>L12</f>
        <v>92</v>
      </c>
      <c r="M30" s="43">
        <f>M12</f>
        <v>93</v>
      </c>
      <c r="N30" s="44">
        <f>145-N12</f>
        <v>51</v>
      </c>
      <c r="O30" s="45">
        <f>145-O12</f>
        <v>50</v>
      </c>
      <c r="P30" s="46">
        <f>P12</f>
        <v>96</v>
      </c>
    </row>
    <row r="31" spans="1:16" ht="12.75">
      <c r="A31" s="20">
        <f t="shared" si="11"/>
        <v>290</v>
      </c>
      <c r="B31" s="20">
        <f t="shared" si="12"/>
        <v>290</v>
      </c>
      <c r="C31" s="20">
        <f t="shared" si="13"/>
        <v>290</v>
      </c>
      <c r="E31" s="35">
        <f>E13</f>
        <v>97</v>
      </c>
      <c r="F31" s="36">
        <f>145-F13</f>
        <v>47</v>
      </c>
      <c r="G31" s="37">
        <f>145-G13</f>
        <v>46</v>
      </c>
      <c r="H31" s="38">
        <f>H13</f>
        <v>100</v>
      </c>
      <c r="I31" s="35">
        <f>I13</f>
        <v>101</v>
      </c>
      <c r="J31" s="36">
        <f>145-J13</f>
        <v>43</v>
      </c>
      <c r="K31" s="37">
        <f>145-K13</f>
        <v>42</v>
      </c>
      <c r="L31" s="38">
        <f>L13</f>
        <v>104</v>
      </c>
      <c r="M31" s="35">
        <f>M13</f>
        <v>105</v>
      </c>
      <c r="N31" s="36">
        <f>145-N13</f>
        <v>39</v>
      </c>
      <c r="O31" s="37">
        <f>145-O13</f>
        <v>38</v>
      </c>
      <c r="P31" s="38">
        <f>P13</f>
        <v>108</v>
      </c>
    </row>
    <row r="32" spans="1:16" ht="12.75">
      <c r="A32" s="20">
        <f t="shared" si="11"/>
        <v>290</v>
      </c>
      <c r="B32" s="20">
        <f t="shared" si="12"/>
        <v>290</v>
      </c>
      <c r="C32" s="20">
        <f t="shared" si="13"/>
        <v>290</v>
      </c>
      <c r="E32" s="39">
        <f>145-E14</f>
        <v>36</v>
      </c>
      <c r="F32" s="34">
        <f>F14</f>
        <v>110</v>
      </c>
      <c r="G32" s="33">
        <f>G14</f>
        <v>111</v>
      </c>
      <c r="H32" s="40">
        <f>145-H14</f>
        <v>33</v>
      </c>
      <c r="I32" s="39">
        <f>145-I14</f>
        <v>32</v>
      </c>
      <c r="J32" s="34">
        <f>J14</f>
        <v>114</v>
      </c>
      <c r="K32" s="33">
        <f>K14</f>
        <v>115</v>
      </c>
      <c r="L32" s="40">
        <f>145-L14</f>
        <v>29</v>
      </c>
      <c r="M32" s="39">
        <f>145-M14</f>
        <v>28</v>
      </c>
      <c r="N32" s="34">
        <f>N14</f>
        <v>118</v>
      </c>
      <c r="O32" s="33">
        <f>O14</f>
        <v>119</v>
      </c>
      <c r="P32" s="40">
        <f>145-P14</f>
        <v>25</v>
      </c>
    </row>
    <row r="33" spans="1:16" ht="12.75">
      <c r="A33" s="20">
        <f t="shared" si="11"/>
        <v>290</v>
      </c>
      <c r="B33" s="20">
        <f t="shared" si="12"/>
        <v>290</v>
      </c>
      <c r="C33" s="20">
        <f t="shared" si="13"/>
        <v>290</v>
      </c>
      <c r="E33" s="41">
        <f>145-E15</f>
        <v>24</v>
      </c>
      <c r="F33" s="32">
        <f>F15</f>
        <v>122</v>
      </c>
      <c r="G33" s="31">
        <f>G15</f>
        <v>123</v>
      </c>
      <c r="H33" s="42">
        <f>145-H15</f>
        <v>21</v>
      </c>
      <c r="I33" s="41">
        <f>145-I15</f>
        <v>20</v>
      </c>
      <c r="J33" s="32">
        <f>J15</f>
        <v>126</v>
      </c>
      <c r="K33" s="31">
        <f>K15</f>
        <v>127</v>
      </c>
      <c r="L33" s="42">
        <f>145-L15</f>
        <v>17</v>
      </c>
      <c r="M33" s="41">
        <f>145-M15</f>
        <v>16</v>
      </c>
      <c r="N33" s="32">
        <f>N15</f>
        <v>130</v>
      </c>
      <c r="O33" s="31">
        <f>O15</f>
        <v>131</v>
      </c>
      <c r="P33" s="42">
        <f>145-P15</f>
        <v>13</v>
      </c>
    </row>
    <row r="34" spans="1:16" ht="13.5" thickBot="1">
      <c r="A34" s="20">
        <f t="shared" si="11"/>
        <v>290</v>
      </c>
      <c r="B34" s="20">
        <f t="shared" si="12"/>
        <v>290</v>
      </c>
      <c r="C34" s="20">
        <f t="shared" si="13"/>
        <v>290</v>
      </c>
      <c r="E34" s="43">
        <f>E16</f>
        <v>133</v>
      </c>
      <c r="F34" s="44">
        <f>145-F16</f>
        <v>11</v>
      </c>
      <c r="G34" s="45">
        <f>145-G16</f>
        <v>10</v>
      </c>
      <c r="H34" s="46">
        <f>H16</f>
        <v>136</v>
      </c>
      <c r="I34" s="43">
        <f>I16</f>
        <v>137</v>
      </c>
      <c r="J34" s="44">
        <f>145-J16</f>
        <v>7</v>
      </c>
      <c r="K34" s="45">
        <f>145-K16</f>
        <v>6</v>
      </c>
      <c r="L34" s="46">
        <f>L16</f>
        <v>140</v>
      </c>
      <c r="M34" s="43">
        <f>M16</f>
        <v>141</v>
      </c>
      <c r="N34" s="44">
        <f>145-N16</f>
        <v>3</v>
      </c>
      <c r="O34" s="45">
        <f>145-O16</f>
        <v>2</v>
      </c>
      <c r="P34" s="46">
        <f>P16</f>
        <v>144</v>
      </c>
    </row>
    <row r="37" spans="5:15" ht="12.75">
      <c r="E37" s="20">
        <f aca="true" t="shared" si="14" ref="E37:E47">SUM(E23:F24)</f>
        <v>290</v>
      </c>
      <c r="F37" s="20">
        <f aca="true" t="shared" si="15" ref="F37:O37">SUM(F23:G24)</f>
        <v>314</v>
      </c>
      <c r="G37" s="20">
        <f t="shared" si="15"/>
        <v>290</v>
      </c>
      <c r="H37" s="20">
        <f t="shared" si="15"/>
        <v>266</v>
      </c>
      <c r="I37" s="20">
        <f t="shared" si="15"/>
        <v>290</v>
      </c>
      <c r="J37" s="20">
        <f t="shared" si="15"/>
        <v>314</v>
      </c>
      <c r="K37" s="20">
        <f t="shared" si="15"/>
        <v>290</v>
      </c>
      <c r="L37" s="20">
        <f t="shared" si="15"/>
        <v>266</v>
      </c>
      <c r="M37" s="20">
        <f t="shared" si="15"/>
        <v>290</v>
      </c>
      <c r="N37" s="20">
        <f t="shared" si="15"/>
        <v>314</v>
      </c>
      <c r="O37" s="20">
        <f t="shared" si="15"/>
        <v>290</v>
      </c>
    </row>
    <row r="38" spans="5:15" ht="12.75">
      <c r="E38" s="20">
        <f t="shared" si="14"/>
        <v>292</v>
      </c>
      <c r="F38" s="20">
        <f aca="true" t="shared" si="16" ref="F38:O38">SUM(F24:G25)</f>
        <v>82</v>
      </c>
      <c r="G38" s="20">
        <f t="shared" si="16"/>
        <v>288</v>
      </c>
      <c r="H38" s="20">
        <f t="shared" si="16"/>
        <v>490</v>
      </c>
      <c r="I38" s="20">
        <f t="shared" si="16"/>
        <v>292</v>
      </c>
      <c r="J38" s="20">
        <f t="shared" si="16"/>
        <v>98</v>
      </c>
      <c r="K38" s="20">
        <f t="shared" si="16"/>
        <v>288</v>
      </c>
      <c r="L38" s="20">
        <f t="shared" si="16"/>
        <v>474</v>
      </c>
      <c r="M38" s="20">
        <f t="shared" si="16"/>
        <v>292</v>
      </c>
      <c r="N38" s="20">
        <f t="shared" si="16"/>
        <v>114</v>
      </c>
      <c r="O38" s="20">
        <f t="shared" si="16"/>
        <v>288</v>
      </c>
    </row>
    <row r="39" spans="5:15" ht="12.75">
      <c r="E39" s="20">
        <f t="shared" si="14"/>
        <v>290</v>
      </c>
      <c r="F39" s="20">
        <f aca="true" t="shared" si="17" ref="F39:O39">SUM(F25:G26)</f>
        <v>266</v>
      </c>
      <c r="G39" s="20">
        <f t="shared" si="17"/>
        <v>290</v>
      </c>
      <c r="H39" s="20">
        <f t="shared" si="17"/>
        <v>314</v>
      </c>
      <c r="I39" s="20">
        <f t="shared" si="17"/>
        <v>290</v>
      </c>
      <c r="J39" s="20">
        <f t="shared" si="17"/>
        <v>266</v>
      </c>
      <c r="K39" s="20">
        <f t="shared" si="17"/>
        <v>290</v>
      </c>
      <c r="L39" s="20">
        <f t="shared" si="17"/>
        <v>314</v>
      </c>
      <c r="M39" s="20">
        <f t="shared" si="17"/>
        <v>290</v>
      </c>
      <c r="N39" s="20">
        <f t="shared" si="17"/>
        <v>266</v>
      </c>
      <c r="O39" s="20">
        <f t="shared" si="17"/>
        <v>290</v>
      </c>
    </row>
    <row r="40" spans="5:15" ht="12.75">
      <c r="E40" s="20">
        <f t="shared" si="14"/>
        <v>288</v>
      </c>
      <c r="F40" s="20">
        <f aca="true" t="shared" si="18" ref="F40:O40">SUM(F26:G27)</f>
        <v>402</v>
      </c>
      <c r="G40" s="20">
        <f t="shared" si="18"/>
        <v>292</v>
      </c>
      <c r="H40" s="20">
        <f t="shared" si="18"/>
        <v>186</v>
      </c>
      <c r="I40" s="20">
        <f t="shared" si="18"/>
        <v>288</v>
      </c>
      <c r="J40" s="20">
        <f t="shared" si="18"/>
        <v>386</v>
      </c>
      <c r="K40" s="20">
        <f t="shared" si="18"/>
        <v>292</v>
      </c>
      <c r="L40" s="20">
        <f t="shared" si="18"/>
        <v>202</v>
      </c>
      <c r="M40" s="20">
        <f t="shared" si="18"/>
        <v>288</v>
      </c>
      <c r="N40" s="20">
        <f t="shared" si="18"/>
        <v>370</v>
      </c>
      <c r="O40" s="20">
        <f t="shared" si="18"/>
        <v>292</v>
      </c>
    </row>
    <row r="41" spans="5:15" ht="12.75">
      <c r="E41" s="20">
        <f t="shared" si="14"/>
        <v>290</v>
      </c>
      <c r="F41" s="20">
        <f aca="true" t="shared" si="19" ref="F41:O41">SUM(F27:G28)</f>
        <v>314</v>
      </c>
      <c r="G41" s="20">
        <f t="shared" si="19"/>
        <v>290</v>
      </c>
      <c r="H41" s="20">
        <f t="shared" si="19"/>
        <v>266</v>
      </c>
      <c r="I41" s="20">
        <f t="shared" si="19"/>
        <v>290</v>
      </c>
      <c r="J41" s="20">
        <f t="shared" si="19"/>
        <v>314</v>
      </c>
      <c r="K41" s="20">
        <f t="shared" si="19"/>
        <v>290</v>
      </c>
      <c r="L41" s="20">
        <f t="shared" si="19"/>
        <v>266</v>
      </c>
      <c r="M41" s="20">
        <f t="shared" si="19"/>
        <v>290</v>
      </c>
      <c r="N41" s="20">
        <f t="shared" si="19"/>
        <v>314</v>
      </c>
      <c r="O41" s="20">
        <f t="shared" si="19"/>
        <v>290</v>
      </c>
    </row>
    <row r="42" spans="5:15" ht="12.75">
      <c r="E42" s="20">
        <f t="shared" si="14"/>
        <v>292</v>
      </c>
      <c r="F42" s="20">
        <f aca="true" t="shared" si="20" ref="F42:O42">SUM(F28:G29)</f>
        <v>274</v>
      </c>
      <c r="G42" s="20">
        <f t="shared" si="20"/>
        <v>288</v>
      </c>
      <c r="H42" s="20">
        <f t="shared" si="20"/>
        <v>298</v>
      </c>
      <c r="I42" s="20">
        <f t="shared" si="20"/>
        <v>292</v>
      </c>
      <c r="J42" s="20">
        <f t="shared" si="20"/>
        <v>290</v>
      </c>
      <c r="K42" s="20">
        <f t="shared" si="20"/>
        <v>288</v>
      </c>
      <c r="L42" s="20">
        <f t="shared" si="20"/>
        <v>282</v>
      </c>
      <c r="M42" s="20">
        <f t="shared" si="20"/>
        <v>292</v>
      </c>
      <c r="N42" s="20">
        <f t="shared" si="20"/>
        <v>306</v>
      </c>
      <c r="O42" s="20">
        <f t="shared" si="20"/>
        <v>288</v>
      </c>
    </row>
    <row r="43" spans="5:15" ht="12.75">
      <c r="E43" s="20">
        <f t="shared" si="14"/>
        <v>290</v>
      </c>
      <c r="F43" s="20">
        <f aca="true" t="shared" si="21" ref="F43:O43">SUM(F29:G30)</f>
        <v>266</v>
      </c>
      <c r="G43" s="20">
        <f t="shared" si="21"/>
        <v>290</v>
      </c>
      <c r="H43" s="20">
        <f t="shared" si="21"/>
        <v>314</v>
      </c>
      <c r="I43" s="20">
        <f t="shared" si="21"/>
        <v>290</v>
      </c>
      <c r="J43" s="20">
        <f t="shared" si="21"/>
        <v>266</v>
      </c>
      <c r="K43" s="20">
        <f t="shared" si="21"/>
        <v>290</v>
      </c>
      <c r="L43" s="20">
        <f t="shared" si="21"/>
        <v>314</v>
      </c>
      <c r="M43" s="20">
        <f t="shared" si="21"/>
        <v>290</v>
      </c>
      <c r="N43" s="20">
        <f t="shared" si="21"/>
        <v>266</v>
      </c>
      <c r="O43" s="20">
        <f t="shared" si="21"/>
        <v>290</v>
      </c>
    </row>
    <row r="44" spans="5:15" ht="12.75">
      <c r="E44" s="20">
        <f t="shared" si="14"/>
        <v>288</v>
      </c>
      <c r="F44" s="20">
        <f aca="true" t="shared" si="22" ref="F44:O44">SUM(F30:G31)</f>
        <v>210</v>
      </c>
      <c r="G44" s="20">
        <f t="shared" si="22"/>
        <v>292</v>
      </c>
      <c r="H44" s="20">
        <f t="shared" si="22"/>
        <v>378</v>
      </c>
      <c r="I44" s="20">
        <f t="shared" si="22"/>
        <v>288</v>
      </c>
      <c r="J44" s="20">
        <f t="shared" si="22"/>
        <v>194</v>
      </c>
      <c r="K44" s="20">
        <f t="shared" si="22"/>
        <v>292</v>
      </c>
      <c r="L44" s="20">
        <f t="shared" si="22"/>
        <v>394</v>
      </c>
      <c r="M44" s="20">
        <f t="shared" si="22"/>
        <v>288</v>
      </c>
      <c r="N44" s="20">
        <f t="shared" si="22"/>
        <v>178</v>
      </c>
      <c r="O44" s="20">
        <f t="shared" si="22"/>
        <v>292</v>
      </c>
    </row>
    <row r="45" spans="5:15" ht="12.75">
      <c r="E45" s="20">
        <f t="shared" si="14"/>
        <v>290</v>
      </c>
      <c r="F45" s="20">
        <f aca="true" t="shared" si="23" ref="F45:O45">SUM(F31:G32)</f>
        <v>314</v>
      </c>
      <c r="G45" s="20">
        <f t="shared" si="23"/>
        <v>290</v>
      </c>
      <c r="H45" s="20">
        <f t="shared" si="23"/>
        <v>266</v>
      </c>
      <c r="I45" s="20">
        <f t="shared" si="23"/>
        <v>290</v>
      </c>
      <c r="J45" s="20">
        <f t="shared" si="23"/>
        <v>314</v>
      </c>
      <c r="K45" s="20">
        <f t="shared" si="23"/>
        <v>290</v>
      </c>
      <c r="L45" s="20">
        <f t="shared" si="23"/>
        <v>266</v>
      </c>
      <c r="M45" s="20">
        <f t="shared" si="23"/>
        <v>290</v>
      </c>
      <c r="N45" s="20">
        <f t="shared" si="23"/>
        <v>314</v>
      </c>
      <c r="O45" s="20">
        <f t="shared" si="23"/>
        <v>290</v>
      </c>
    </row>
    <row r="46" spans="5:15" ht="12.75">
      <c r="E46" s="20">
        <f t="shared" si="14"/>
        <v>292</v>
      </c>
      <c r="F46" s="20">
        <f aca="true" t="shared" si="24" ref="F46:O46">SUM(F32:G33)</f>
        <v>466</v>
      </c>
      <c r="G46" s="20">
        <f t="shared" si="24"/>
        <v>288</v>
      </c>
      <c r="H46" s="20">
        <f t="shared" si="24"/>
        <v>106</v>
      </c>
      <c r="I46" s="20">
        <f t="shared" si="24"/>
        <v>292</v>
      </c>
      <c r="J46" s="20">
        <f t="shared" si="24"/>
        <v>482</v>
      </c>
      <c r="K46" s="20">
        <f t="shared" si="24"/>
        <v>288</v>
      </c>
      <c r="L46" s="20">
        <f t="shared" si="24"/>
        <v>90</v>
      </c>
      <c r="M46" s="20">
        <f t="shared" si="24"/>
        <v>292</v>
      </c>
      <c r="N46" s="20">
        <f t="shared" si="24"/>
        <v>498</v>
      </c>
      <c r="O46" s="20">
        <f t="shared" si="24"/>
        <v>288</v>
      </c>
    </row>
    <row r="47" spans="5:15" ht="12.75">
      <c r="E47" s="20">
        <f t="shared" si="14"/>
        <v>290</v>
      </c>
      <c r="F47" s="20">
        <f aca="true" t="shared" si="25" ref="F47:O47">SUM(F33:G34)</f>
        <v>266</v>
      </c>
      <c r="G47" s="20">
        <f t="shared" si="25"/>
        <v>290</v>
      </c>
      <c r="H47" s="20">
        <f t="shared" si="25"/>
        <v>314</v>
      </c>
      <c r="I47" s="20">
        <f t="shared" si="25"/>
        <v>290</v>
      </c>
      <c r="J47" s="20">
        <f t="shared" si="25"/>
        <v>266</v>
      </c>
      <c r="K47" s="20">
        <f t="shared" si="25"/>
        <v>290</v>
      </c>
      <c r="L47" s="20">
        <f t="shared" si="25"/>
        <v>314</v>
      </c>
      <c r="M47" s="20">
        <f t="shared" si="25"/>
        <v>290</v>
      </c>
      <c r="N47" s="20">
        <f t="shared" si="25"/>
        <v>266</v>
      </c>
      <c r="O47" s="20">
        <f t="shared" si="25"/>
        <v>290</v>
      </c>
    </row>
  </sheetData>
  <sheetProtection/>
  <conditionalFormatting sqref="E23:P34">
    <cfRule type="cellIs" priority="1" dxfId="2" operator="equal" stopIfTrue="1">
      <formula>E5</formula>
    </cfRule>
    <cfRule type="cellIs" priority="2" dxfId="1" operator="notEqual" stopIfTrue="1">
      <formula>E5</formula>
    </cfRule>
  </conditionalFormatting>
  <conditionalFormatting sqref="E21:P21 D4 Q4 E3:P3 C5:C16 D22 Q22 C23:C34">
    <cfRule type="cellIs" priority="3" dxfId="9" operator="equal" stopIfTrue="1">
      <formula>870</formula>
    </cfRule>
  </conditionalFormatting>
  <conditionalFormatting sqref="E37:O47">
    <cfRule type="cellIs" priority="4" dxfId="0" operator="notEqual" stopIfTrue="1">
      <formula>290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4.00390625" style="0" bestFit="1" customWidth="1"/>
    <col min="4" max="17" width="5.00390625" style="0" customWidth="1"/>
    <col min="18" max="19" width="4.00390625" style="0" bestFit="1" customWidth="1"/>
  </cols>
  <sheetData>
    <row r="1" spans="5:16" ht="12.75">
      <c r="E1" s="101">
        <v>1</v>
      </c>
      <c r="F1" s="102">
        <v>2</v>
      </c>
      <c r="G1" s="103">
        <v>2</v>
      </c>
      <c r="H1" s="104">
        <v>1</v>
      </c>
      <c r="I1" s="101">
        <v>1</v>
      </c>
      <c r="J1" s="102">
        <v>2</v>
      </c>
      <c r="K1" s="103">
        <v>2</v>
      </c>
      <c r="L1" s="104">
        <v>1</v>
      </c>
      <c r="M1" s="101">
        <v>1</v>
      </c>
      <c r="N1" s="102">
        <v>2</v>
      </c>
      <c r="O1" s="103">
        <v>2</v>
      </c>
      <c r="P1" s="104">
        <v>1</v>
      </c>
    </row>
    <row r="2" spans="5:19" ht="12.75">
      <c r="E2" s="105">
        <v>3</v>
      </c>
      <c r="F2" s="106">
        <v>4</v>
      </c>
      <c r="G2" s="107">
        <v>4</v>
      </c>
      <c r="H2" s="108">
        <v>3</v>
      </c>
      <c r="I2" s="105">
        <v>3</v>
      </c>
      <c r="J2" s="106">
        <v>4</v>
      </c>
      <c r="K2" s="107">
        <v>4</v>
      </c>
      <c r="L2" s="108">
        <v>3</v>
      </c>
      <c r="M2" s="105">
        <v>3</v>
      </c>
      <c r="N2" s="106">
        <v>4</v>
      </c>
      <c r="O2" s="107">
        <v>4</v>
      </c>
      <c r="P2" s="108">
        <v>3</v>
      </c>
      <c r="R2" s="20">
        <f>+P2+O3+N4+M5+L6+K7+J8+I9+H10+G11+F12+E1</f>
        <v>30</v>
      </c>
      <c r="S2" s="20">
        <f>+F1+G2+H3+I4+J5+K6+L7+M8+N9+O10+P11+E12</f>
        <v>30</v>
      </c>
    </row>
    <row r="3" spans="5:19" ht="12.75">
      <c r="E3" s="109">
        <v>3</v>
      </c>
      <c r="F3" s="110">
        <v>4</v>
      </c>
      <c r="G3" s="111">
        <v>4</v>
      </c>
      <c r="H3" s="112">
        <v>3</v>
      </c>
      <c r="I3" s="109">
        <v>3</v>
      </c>
      <c r="J3" s="110">
        <v>4</v>
      </c>
      <c r="K3" s="111">
        <v>4</v>
      </c>
      <c r="L3" s="112">
        <v>3</v>
      </c>
      <c r="M3" s="109">
        <v>3</v>
      </c>
      <c r="N3" s="110">
        <v>4</v>
      </c>
      <c r="O3" s="111">
        <v>4</v>
      </c>
      <c r="P3" s="112">
        <v>3</v>
      </c>
      <c r="R3" s="20">
        <f>+P3+O4+N5+M6+L7+K8+J9+I10+H11+G12+F1+E2</f>
        <v>30</v>
      </c>
      <c r="S3" s="20">
        <f>+G1+H2+I3+J4+K5+L6+M7+N8+O9+P10+E11+F12</f>
        <v>30</v>
      </c>
    </row>
    <row r="4" spans="5:19" ht="13.5" thickBot="1">
      <c r="E4" s="113">
        <v>1</v>
      </c>
      <c r="F4" s="114">
        <v>2</v>
      </c>
      <c r="G4" s="115">
        <v>2</v>
      </c>
      <c r="H4" s="116">
        <v>1</v>
      </c>
      <c r="I4" s="113">
        <v>1</v>
      </c>
      <c r="J4" s="114">
        <v>2</v>
      </c>
      <c r="K4" s="115">
        <v>2</v>
      </c>
      <c r="L4" s="116">
        <v>1</v>
      </c>
      <c r="M4" s="113">
        <v>1</v>
      </c>
      <c r="N4" s="114">
        <v>2</v>
      </c>
      <c r="O4" s="115">
        <v>2</v>
      </c>
      <c r="P4" s="116">
        <v>1</v>
      </c>
      <c r="R4" s="20">
        <f>+P4+O5+N6+M7+L8+K9+J10+I11+H12+G1+F2+E3</f>
        <v>30</v>
      </c>
      <c r="S4" s="20">
        <f>+H1+I2+J3+K4+L5+M6+N7+O8+P9+E10+F11+G12</f>
        <v>30</v>
      </c>
    </row>
    <row r="5" spans="5:19" ht="12.75">
      <c r="E5" s="101">
        <v>1</v>
      </c>
      <c r="F5" s="102">
        <v>2</v>
      </c>
      <c r="G5" s="103">
        <v>2</v>
      </c>
      <c r="H5" s="104">
        <v>1</v>
      </c>
      <c r="I5" s="101">
        <v>1</v>
      </c>
      <c r="J5" s="102">
        <v>2</v>
      </c>
      <c r="K5" s="103">
        <v>2</v>
      </c>
      <c r="L5" s="104">
        <v>1</v>
      </c>
      <c r="M5" s="101">
        <v>1</v>
      </c>
      <c r="N5" s="102">
        <v>2</v>
      </c>
      <c r="O5" s="103">
        <v>2</v>
      </c>
      <c r="P5" s="104">
        <v>1</v>
      </c>
      <c r="R5" s="20">
        <f>+P5+O6+N7+M8+L9+K10+J11+I12+H1+G2+F3+E4</f>
        <v>30</v>
      </c>
      <c r="S5" s="20">
        <f>+I1+J2+K3+L4+M5+N6+O7+P8+E9+F10+G11+H12</f>
        <v>30</v>
      </c>
    </row>
    <row r="6" spans="5:19" ht="12.75">
      <c r="E6" s="105">
        <v>3</v>
      </c>
      <c r="F6" s="106">
        <v>4</v>
      </c>
      <c r="G6" s="107">
        <v>4</v>
      </c>
      <c r="H6" s="108">
        <v>3</v>
      </c>
      <c r="I6" s="105">
        <v>3</v>
      </c>
      <c r="J6" s="106">
        <v>4</v>
      </c>
      <c r="K6" s="107">
        <v>4</v>
      </c>
      <c r="L6" s="108">
        <v>3</v>
      </c>
      <c r="M6" s="105">
        <v>3</v>
      </c>
      <c r="N6" s="106">
        <v>4</v>
      </c>
      <c r="O6" s="107">
        <v>4</v>
      </c>
      <c r="P6" s="108">
        <v>3</v>
      </c>
      <c r="R6" s="20">
        <f>+P6+O7+N8+M9+L10+K11+J12+I1+H2+G3+F4+E5</f>
        <v>30</v>
      </c>
      <c r="S6" s="20">
        <f>+J1+K2+L3+M4+N5+O6+P7+E8+F9+G10+H11+I12</f>
        <v>30</v>
      </c>
    </row>
    <row r="7" spans="5:19" ht="12.75">
      <c r="E7" s="109">
        <v>3</v>
      </c>
      <c r="F7" s="110">
        <v>4</v>
      </c>
      <c r="G7" s="111">
        <v>4</v>
      </c>
      <c r="H7" s="112">
        <v>3</v>
      </c>
      <c r="I7" s="109">
        <v>3</v>
      </c>
      <c r="J7" s="110">
        <v>4</v>
      </c>
      <c r="K7" s="111">
        <v>4</v>
      </c>
      <c r="L7" s="112">
        <v>3</v>
      </c>
      <c r="M7" s="109">
        <v>3</v>
      </c>
      <c r="N7" s="110">
        <v>4</v>
      </c>
      <c r="O7" s="111">
        <v>4</v>
      </c>
      <c r="P7" s="112">
        <v>3</v>
      </c>
      <c r="R7" s="20">
        <f>+P7+O8+N9+M10+L11+K12+J1+I2+H3+G4+F5+E6</f>
        <v>30</v>
      </c>
      <c r="S7" s="20">
        <f>+K1+L2+M3+N4+O5+P6+E7+F8+G9+H10+I11+J12</f>
        <v>30</v>
      </c>
    </row>
    <row r="8" spans="5:19" ht="13.5" thickBot="1">
      <c r="E8" s="113">
        <v>1</v>
      </c>
      <c r="F8" s="114">
        <v>2</v>
      </c>
      <c r="G8" s="115">
        <v>2</v>
      </c>
      <c r="H8" s="116">
        <v>1</v>
      </c>
      <c r="I8" s="113">
        <v>1</v>
      </c>
      <c r="J8" s="114">
        <v>2</v>
      </c>
      <c r="K8" s="115">
        <v>2</v>
      </c>
      <c r="L8" s="116">
        <v>1</v>
      </c>
      <c r="M8" s="113">
        <v>1</v>
      </c>
      <c r="N8" s="114">
        <v>2</v>
      </c>
      <c r="O8" s="115">
        <v>2</v>
      </c>
      <c r="P8" s="116">
        <v>1</v>
      </c>
      <c r="R8" s="20">
        <f>+P8+O9+N10+M11+L12+K1+J2+I3+H4+G5+F6+E7</f>
        <v>30</v>
      </c>
      <c r="S8" s="20">
        <f>+L1+M2+N3+O4+P5+E6+F7+G8+H9+I10+J11+K12</f>
        <v>30</v>
      </c>
    </row>
    <row r="9" spans="5:19" ht="12.75">
      <c r="E9" s="101">
        <v>1</v>
      </c>
      <c r="F9" s="102">
        <v>2</v>
      </c>
      <c r="G9" s="103">
        <v>2</v>
      </c>
      <c r="H9" s="104">
        <v>1</v>
      </c>
      <c r="I9" s="101">
        <v>1</v>
      </c>
      <c r="J9" s="102">
        <v>2</v>
      </c>
      <c r="K9" s="103">
        <v>2</v>
      </c>
      <c r="L9" s="104">
        <v>1</v>
      </c>
      <c r="M9" s="101">
        <v>1</v>
      </c>
      <c r="N9" s="102">
        <v>2</v>
      </c>
      <c r="O9" s="103">
        <v>2</v>
      </c>
      <c r="P9" s="104">
        <v>1</v>
      </c>
      <c r="R9" s="20">
        <f>+P9+O10+N11+M12+L1+K2+J3+I4+H5+G6+F7+E8</f>
        <v>30</v>
      </c>
      <c r="S9" s="20">
        <f>+M1+N2+O3+P4+E5+F6+G7+H8+I9+J10+K11+L12</f>
        <v>30</v>
      </c>
    </row>
    <row r="10" spans="5:19" ht="12.75">
      <c r="E10" s="105">
        <v>3</v>
      </c>
      <c r="F10" s="106">
        <v>4</v>
      </c>
      <c r="G10" s="107">
        <v>4</v>
      </c>
      <c r="H10" s="108">
        <v>3</v>
      </c>
      <c r="I10" s="105">
        <v>3</v>
      </c>
      <c r="J10" s="106">
        <v>4</v>
      </c>
      <c r="K10" s="107">
        <v>4</v>
      </c>
      <c r="L10" s="108">
        <v>3</v>
      </c>
      <c r="M10" s="105">
        <v>3</v>
      </c>
      <c r="N10" s="106">
        <v>4</v>
      </c>
      <c r="O10" s="107">
        <v>4</v>
      </c>
      <c r="P10" s="108">
        <v>3</v>
      </c>
      <c r="R10" s="20">
        <f>+P10+O11+N12+M1+L2+K3+J4+I5+H6+G7+F8+E9</f>
        <v>30</v>
      </c>
      <c r="S10" s="20">
        <f>+N1+O2+P3+E4+F5+G6+H7+I8+J9+K10+L11+M12</f>
        <v>30</v>
      </c>
    </row>
    <row r="11" spans="5:19" ht="12.75">
      <c r="E11" s="109">
        <v>3</v>
      </c>
      <c r="F11" s="110">
        <v>4</v>
      </c>
      <c r="G11" s="111">
        <v>4</v>
      </c>
      <c r="H11" s="112">
        <v>3</v>
      </c>
      <c r="I11" s="109">
        <v>3</v>
      </c>
      <c r="J11" s="110">
        <v>4</v>
      </c>
      <c r="K11" s="111">
        <v>4</v>
      </c>
      <c r="L11" s="112">
        <v>3</v>
      </c>
      <c r="M11" s="109">
        <v>3</v>
      </c>
      <c r="N11" s="110">
        <v>4</v>
      </c>
      <c r="O11" s="111">
        <v>4</v>
      </c>
      <c r="P11" s="112">
        <v>3</v>
      </c>
      <c r="R11" s="20">
        <f>+P11+O12+N1+M2+L3+K4+J5+I6+H7+G8+F9+E10</f>
        <v>30</v>
      </c>
      <c r="S11" s="20">
        <f>+O1+P2+E3+F4+G5+H6+I7+J8+K9+L10+M11+N12</f>
        <v>30</v>
      </c>
    </row>
    <row r="12" spans="5:19" ht="13.5" thickBot="1">
      <c r="E12" s="113">
        <v>1</v>
      </c>
      <c r="F12" s="114">
        <v>2</v>
      </c>
      <c r="G12" s="115">
        <v>2</v>
      </c>
      <c r="H12" s="116">
        <v>1</v>
      </c>
      <c r="I12" s="113">
        <v>1</v>
      </c>
      <c r="J12" s="114">
        <v>2</v>
      </c>
      <c r="K12" s="115">
        <v>2</v>
      </c>
      <c r="L12" s="116">
        <v>1</v>
      </c>
      <c r="M12" s="113">
        <v>1</v>
      </c>
      <c r="N12" s="114">
        <v>2</v>
      </c>
      <c r="O12" s="115">
        <v>2</v>
      </c>
      <c r="P12" s="116">
        <v>1</v>
      </c>
      <c r="R12" s="20">
        <f>+P12+O1+N2+M3+L4+K5+J6+I7+H8+G9+F10+E11</f>
        <v>30</v>
      </c>
      <c r="S12" s="20">
        <f>+P1+E2+F3+G4+H5+I6+J7+K8+L9+M10+N11+O12</f>
        <v>30</v>
      </c>
    </row>
    <row r="14" ht="13.5" thickBot="1"/>
    <row r="15" spans="5:16" ht="12.75">
      <c r="E15" s="101">
        <v>1</v>
      </c>
      <c r="F15" s="102">
        <v>1</v>
      </c>
      <c r="G15" s="103">
        <v>2</v>
      </c>
      <c r="H15" s="104">
        <v>2</v>
      </c>
      <c r="I15" s="101">
        <v>3</v>
      </c>
      <c r="J15" s="102">
        <v>3</v>
      </c>
      <c r="K15" s="103">
        <v>4</v>
      </c>
      <c r="L15" s="104">
        <v>4</v>
      </c>
      <c r="M15" s="101">
        <v>5</v>
      </c>
      <c r="N15" s="102">
        <v>5</v>
      </c>
      <c r="O15" s="103">
        <v>6</v>
      </c>
      <c r="P15" s="104">
        <v>6</v>
      </c>
    </row>
    <row r="16" spans="5:19" ht="12.75">
      <c r="E16" s="105">
        <v>1</v>
      </c>
      <c r="F16" s="106">
        <v>1</v>
      </c>
      <c r="G16" s="107">
        <v>2</v>
      </c>
      <c r="H16" s="108">
        <v>2</v>
      </c>
      <c r="I16" s="105">
        <v>3</v>
      </c>
      <c r="J16" s="106">
        <v>3</v>
      </c>
      <c r="K16" s="107">
        <v>4</v>
      </c>
      <c r="L16" s="108">
        <v>4</v>
      </c>
      <c r="M16" s="105">
        <v>5</v>
      </c>
      <c r="N16" s="106">
        <v>5</v>
      </c>
      <c r="O16" s="107">
        <v>6</v>
      </c>
      <c r="P16" s="108">
        <v>6</v>
      </c>
      <c r="R16" s="20">
        <f>+P16+O17+N18+M19+L20+K21+J22+I23+H24+G25+F26+E15</f>
        <v>222</v>
      </c>
      <c r="S16" s="20">
        <f>+F15+G16+H17+I18+J19+K20+L21+M22+N23+O24+P25+E26</f>
        <v>222</v>
      </c>
    </row>
    <row r="17" spans="5:19" ht="12.75">
      <c r="E17" s="109">
        <v>7</v>
      </c>
      <c r="F17" s="110">
        <v>7</v>
      </c>
      <c r="G17" s="111">
        <v>8</v>
      </c>
      <c r="H17" s="112">
        <v>8</v>
      </c>
      <c r="I17" s="109">
        <v>9</v>
      </c>
      <c r="J17" s="110">
        <v>9</v>
      </c>
      <c r="K17" s="111">
        <v>10</v>
      </c>
      <c r="L17" s="112">
        <v>10</v>
      </c>
      <c r="M17" s="109">
        <v>11</v>
      </c>
      <c r="N17" s="110">
        <v>11</v>
      </c>
      <c r="O17" s="111">
        <v>12</v>
      </c>
      <c r="P17" s="112">
        <v>12</v>
      </c>
      <c r="R17" s="20">
        <f>+P17+O18+N19+M20+L21+K22+J23+I24+H25+G26+F15+E16</f>
        <v>222</v>
      </c>
      <c r="S17" s="20">
        <f>+G15+H16+I17+J18+K19+L20+M21+N22+O23+P24+E25+F26</f>
        <v>222</v>
      </c>
    </row>
    <row r="18" spans="5:19" ht="13.5" thickBot="1">
      <c r="E18" s="113">
        <v>7</v>
      </c>
      <c r="F18" s="114">
        <v>7</v>
      </c>
      <c r="G18" s="115">
        <v>8</v>
      </c>
      <c r="H18" s="116">
        <v>8</v>
      </c>
      <c r="I18" s="113">
        <v>9</v>
      </c>
      <c r="J18" s="114">
        <v>9</v>
      </c>
      <c r="K18" s="115">
        <v>10</v>
      </c>
      <c r="L18" s="116">
        <v>10</v>
      </c>
      <c r="M18" s="113">
        <v>11</v>
      </c>
      <c r="N18" s="114">
        <v>11</v>
      </c>
      <c r="O18" s="115">
        <v>12</v>
      </c>
      <c r="P18" s="116">
        <v>12</v>
      </c>
      <c r="R18" s="20">
        <f>+P18+O19+N20+M21+L22+K23+J24+I25+H26+G15+F16+E17</f>
        <v>222</v>
      </c>
      <c r="S18" s="20">
        <f>+H15+I16+J17+K18+L19+M20+N21+O22+P23+E24+F25+G26</f>
        <v>222</v>
      </c>
    </row>
    <row r="19" spans="5:19" ht="12.75">
      <c r="E19" s="101">
        <v>13</v>
      </c>
      <c r="F19" s="102">
        <v>13</v>
      </c>
      <c r="G19" s="103">
        <v>14</v>
      </c>
      <c r="H19" s="104">
        <v>14</v>
      </c>
      <c r="I19" s="101">
        <v>15</v>
      </c>
      <c r="J19" s="102">
        <v>15</v>
      </c>
      <c r="K19" s="103">
        <v>16</v>
      </c>
      <c r="L19" s="104">
        <v>16</v>
      </c>
      <c r="M19" s="101">
        <v>17</v>
      </c>
      <c r="N19" s="102">
        <v>17</v>
      </c>
      <c r="O19" s="103">
        <v>18</v>
      </c>
      <c r="P19" s="104">
        <v>18</v>
      </c>
      <c r="R19" s="20">
        <f>+P19+O20+N21+M22+L23+K24+J25+I26+H15+G16+F17+E18</f>
        <v>222</v>
      </c>
      <c r="S19" s="20">
        <f>+I15+J16+K17+L18+M19+N20+O21+P22+E23+F24+G25+H26</f>
        <v>222</v>
      </c>
    </row>
    <row r="20" spans="5:19" ht="12.75">
      <c r="E20" s="105">
        <v>13</v>
      </c>
      <c r="F20" s="106">
        <v>13</v>
      </c>
      <c r="G20" s="107">
        <v>14</v>
      </c>
      <c r="H20" s="108">
        <v>14</v>
      </c>
      <c r="I20" s="105">
        <v>15</v>
      </c>
      <c r="J20" s="106">
        <v>15</v>
      </c>
      <c r="K20" s="107">
        <v>16</v>
      </c>
      <c r="L20" s="108">
        <v>16</v>
      </c>
      <c r="M20" s="105">
        <v>17</v>
      </c>
      <c r="N20" s="106">
        <v>17</v>
      </c>
      <c r="O20" s="107">
        <v>18</v>
      </c>
      <c r="P20" s="108">
        <v>18</v>
      </c>
      <c r="R20" s="20">
        <f>+P20+O21+N22+M23+L24+K25+J26+I15+H16+G17+F18+E19</f>
        <v>222</v>
      </c>
      <c r="S20" s="20">
        <f>+J15+K16+L17+M18+N19+O20+P21+E22+F23+G24+H25+I26</f>
        <v>222</v>
      </c>
    </row>
    <row r="21" spans="5:19" ht="12.75">
      <c r="E21" s="109">
        <v>19</v>
      </c>
      <c r="F21" s="110">
        <v>19</v>
      </c>
      <c r="G21" s="111">
        <v>20</v>
      </c>
      <c r="H21" s="112">
        <v>20</v>
      </c>
      <c r="I21" s="109">
        <v>21</v>
      </c>
      <c r="J21" s="110">
        <v>21</v>
      </c>
      <c r="K21" s="111">
        <v>22</v>
      </c>
      <c r="L21" s="112">
        <v>22</v>
      </c>
      <c r="M21" s="109">
        <v>23</v>
      </c>
      <c r="N21" s="110">
        <v>23</v>
      </c>
      <c r="O21" s="111">
        <v>24</v>
      </c>
      <c r="P21" s="112">
        <v>24</v>
      </c>
      <c r="R21" s="20">
        <f>+P21+O22+N23+M24+L25+K26+J15+I16+H17+G18+F19+E20</f>
        <v>222</v>
      </c>
      <c r="S21" s="20">
        <f>+K15+L16+M17+N18+O19+P20+E21+F22+G23+H24+I25+J26</f>
        <v>222</v>
      </c>
    </row>
    <row r="22" spans="5:19" ht="13.5" thickBot="1">
      <c r="E22" s="113">
        <v>19</v>
      </c>
      <c r="F22" s="114">
        <v>19</v>
      </c>
      <c r="G22" s="115">
        <v>20</v>
      </c>
      <c r="H22" s="116">
        <v>20</v>
      </c>
      <c r="I22" s="113">
        <v>21</v>
      </c>
      <c r="J22" s="114">
        <v>21</v>
      </c>
      <c r="K22" s="115">
        <v>22</v>
      </c>
      <c r="L22" s="116">
        <v>22</v>
      </c>
      <c r="M22" s="113">
        <v>23</v>
      </c>
      <c r="N22" s="114">
        <v>23</v>
      </c>
      <c r="O22" s="115">
        <v>24</v>
      </c>
      <c r="P22" s="116">
        <v>24</v>
      </c>
      <c r="R22" s="20">
        <f>+P22+O23+N24+M25+L26+K15+J16+I17+H18+G19+F20+E21</f>
        <v>222</v>
      </c>
      <c r="S22" s="20">
        <f>+L15+M16+N17+O18+P19+E20+F21+G22+H23+I24+J25+K26</f>
        <v>222</v>
      </c>
    </row>
    <row r="23" spans="5:19" ht="12.75">
      <c r="E23" s="101">
        <v>25</v>
      </c>
      <c r="F23" s="102">
        <v>25</v>
      </c>
      <c r="G23" s="103">
        <v>26</v>
      </c>
      <c r="H23" s="104">
        <v>26</v>
      </c>
      <c r="I23" s="101">
        <v>27</v>
      </c>
      <c r="J23" s="102">
        <v>27</v>
      </c>
      <c r="K23" s="103">
        <v>28</v>
      </c>
      <c r="L23" s="104">
        <v>28</v>
      </c>
      <c r="M23" s="101">
        <v>29</v>
      </c>
      <c r="N23" s="102">
        <v>29</v>
      </c>
      <c r="O23" s="103">
        <v>30</v>
      </c>
      <c r="P23" s="104">
        <v>30</v>
      </c>
      <c r="R23" s="20">
        <f>+P23+O24+N25+M26+L15+K16+J17+I18+H19+G20+F21+E22</f>
        <v>222</v>
      </c>
      <c r="S23" s="20">
        <f>+M15+N16+O17+P18+E19+F20+G21+H22+I23+J24+K25+L26</f>
        <v>222</v>
      </c>
    </row>
    <row r="24" spans="5:19" ht="12.75">
      <c r="E24" s="105">
        <v>25</v>
      </c>
      <c r="F24" s="106">
        <v>25</v>
      </c>
      <c r="G24" s="107">
        <v>26</v>
      </c>
      <c r="H24" s="108">
        <v>26</v>
      </c>
      <c r="I24" s="105">
        <v>27</v>
      </c>
      <c r="J24" s="106">
        <v>27</v>
      </c>
      <c r="K24" s="107">
        <v>28</v>
      </c>
      <c r="L24" s="108">
        <v>28</v>
      </c>
      <c r="M24" s="105">
        <v>29</v>
      </c>
      <c r="N24" s="106">
        <v>29</v>
      </c>
      <c r="O24" s="107">
        <v>30</v>
      </c>
      <c r="P24" s="108">
        <v>30</v>
      </c>
      <c r="R24" s="20">
        <f>+P24+O25+N26+M15+L16+K17+J18+I19+H20+G21+F22+E23</f>
        <v>222</v>
      </c>
      <c r="S24" s="20">
        <f>+N15+O16+P17+E18+F19+G20+H21+I22+J23+K24+L25+M26</f>
        <v>222</v>
      </c>
    </row>
    <row r="25" spans="5:19" ht="12.75">
      <c r="E25" s="109">
        <v>31</v>
      </c>
      <c r="F25" s="110">
        <v>31</v>
      </c>
      <c r="G25" s="111">
        <v>32</v>
      </c>
      <c r="H25" s="112">
        <v>32</v>
      </c>
      <c r="I25" s="109">
        <v>33</v>
      </c>
      <c r="J25" s="110">
        <v>33</v>
      </c>
      <c r="K25" s="111">
        <v>34</v>
      </c>
      <c r="L25" s="112">
        <v>34</v>
      </c>
      <c r="M25" s="109">
        <v>35</v>
      </c>
      <c r="N25" s="110">
        <v>35</v>
      </c>
      <c r="O25" s="111">
        <v>36</v>
      </c>
      <c r="P25" s="112">
        <v>36</v>
      </c>
      <c r="R25" s="20">
        <f>+P25+O26+N15+M16+L17+K18+J19+I20+H21+G22+F23+E24</f>
        <v>222</v>
      </c>
      <c r="S25" s="20">
        <f>+O15+P16+E17+F18+G19+H20+I21+J22+K23+L24+M25+N26</f>
        <v>222</v>
      </c>
    </row>
    <row r="26" spans="5:19" ht="13.5" thickBot="1">
      <c r="E26" s="113">
        <v>31</v>
      </c>
      <c r="F26" s="114">
        <v>31</v>
      </c>
      <c r="G26" s="115">
        <v>32</v>
      </c>
      <c r="H26" s="116">
        <v>32</v>
      </c>
      <c r="I26" s="113">
        <v>33</v>
      </c>
      <c r="J26" s="114">
        <v>33</v>
      </c>
      <c r="K26" s="115">
        <v>34</v>
      </c>
      <c r="L26" s="116">
        <v>34</v>
      </c>
      <c r="M26" s="113">
        <v>35</v>
      </c>
      <c r="N26" s="114">
        <v>35</v>
      </c>
      <c r="O26" s="115">
        <v>36</v>
      </c>
      <c r="P26" s="116">
        <v>36</v>
      </c>
      <c r="R26" s="20">
        <f>+P26+O15+N16+M17+L18+K19+J20+I21+H22+G23+F24+E25</f>
        <v>222</v>
      </c>
      <c r="S26" s="20">
        <f>+P15+E16+F17+G18+H19+I20+J21+K22+L23+M24+N25+O26</f>
        <v>222</v>
      </c>
    </row>
    <row r="29" spans="5:16" ht="12.75">
      <c r="E29" s="67">
        <f>SUM(E33:E36)</f>
        <v>56</v>
      </c>
      <c r="F29" s="67">
        <f aca="true" t="shared" si="0" ref="F29:P29">SUM(F33:F36)</f>
        <v>60</v>
      </c>
      <c r="G29" s="67">
        <f t="shared" si="0"/>
        <v>76</v>
      </c>
      <c r="H29" s="67">
        <f t="shared" si="0"/>
        <v>72</v>
      </c>
      <c r="I29" s="67">
        <f t="shared" si="0"/>
        <v>88</v>
      </c>
      <c r="J29" s="67">
        <f t="shared" si="0"/>
        <v>92</v>
      </c>
      <c r="K29" s="67">
        <f t="shared" si="0"/>
        <v>108</v>
      </c>
      <c r="L29" s="67">
        <f t="shared" si="0"/>
        <v>104</v>
      </c>
      <c r="M29" s="67">
        <f t="shared" si="0"/>
        <v>120</v>
      </c>
      <c r="N29" s="67">
        <f t="shared" si="0"/>
        <v>124</v>
      </c>
      <c r="O29" s="67">
        <f t="shared" si="0"/>
        <v>140</v>
      </c>
      <c r="P29" s="67">
        <f t="shared" si="0"/>
        <v>136</v>
      </c>
    </row>
    <row r="30" spans="5:16" ht="12.75">
      <c r="E30" s="67">
        <f>SUM(E37:E40)</f>
        <v>248</v>
      </c>
      <c r="F30" s="67">
        <f aca="true" t="shared" si="1" ref="F30:P30">SUM(F37:F40)</f>
        <v>252</v>
      </c>
      <c r="G30" s="67">
        <f t="shared" si="1"/>
        <v>268</v>
      </c>
      <c r="H30" s="67">
        <f t="shared" si="1"/>
        <v>264</v>
      </c>
      <c r="I30" s="67">
        <f t="shared" si="1"/>
        <v>280</v>
      </c>
      <c r="J30" s="67">
        <f t="shared" si="1"/>
        <v>284</v>
      </c>
      <c r="K30" s="67">
        <f t="shared" si="1"/>
        <v>300</v>
      </c>
      <c r="L30" s="67">
        <f t="shared" si="1"/>
        <v>296</v>
      </c>
      <c r="M30" s="67">
        <f t="shared" si="1"/>
        <v>312</v>
      </c>
      <c r="N30" s="67">
        <f t="shared" si="1"/>
        <v>316</v>
      </c>
      <c r="O30" s="67">
        <f t="shared" si="1"/>
        <v>332</v>
      </c>
      <c r="P30" s="67">
        <f t="shared" si="1"/>
        <v>328</v>
      </c>
    </row>
    <row r="31" spans="5:16" ht="12.75">
      <c r="E31" s="67">
        <f>SUM(E41:E44)</f>
        <v>440</v>
      </c>
      <c r="F31" s="67">
        <f aca="true" t="shared" si="2" ref="F31:P31">SUM(F41:F44)</f>
        <v>444</v>
      </c>
      <c r="G31" s="67">
        <f t="shared" si="2"/>
        <v>460</v>
      </c>
      <c r="H31" s="67">
        <f t="shared" si="2"/>
        <v>456</v>
      </c>
      <c r="I31" s="67">
        <f t="shared" si="2"/>
        <v>472</v>
      </c>
      <c r="J31" s="67">
        <f t="shared" si="2"/>
        <v>476</v>
      </c>
      <c r="K31" s="67">
        <f t="shared" si="2"/>
        <v>492</v>
      </c>
      <c r="L31" s="67">
        <f t="shared" si="2"/>
        <v>488</v>
      </c>
      <c r="M31" s="67">
        <f t="shared" si="2"/>
        <v>504</v>
      </c>
      <c r="N31" s="67">
        <f t="shared" si="2"/>
        <v>508</v>
      </c>
      <c r="O31" s="67">
        <f t="shared" si="2"/>
        <v>524</v>
      </c>
      <c r="P31" s="67">
        <f t="shared" si="2"/>
        <v>520</v>
      </c>
    </row>
    <row r="32" spans="4:17" ht="13.5" thickBot="1">
      <c r="D32">
        <f>E33+F34+G35+H36+I37+J38+K39+L40+M41+N42+O43+P44</f>
        <v>870</v>
      </c>
      <c r="Q32">
        <f>P33+O34+N35+M36+L37+K38+J39+I40+H41+G42+F43+E44</f>
        <v>870</v>
      </c>
    </row>
    <row r="33" spans="1:16" ht="12.75">
      <c r="A33" s="67">
        <f>SUM(E33:H33)</f>
        <v>14</v>
      </c>
      <c r="B33" s="67">
        <f>SUM(I33:L33)</f>
        <v>46</v>
      </c>
      <c r="C33" s="67">
        <f>SUM(M33:P33)</f>
        <v>78</v>
      </c>
      <c r="E33" s="47">
        <f>E1+(E15-1)*4</f>
        <v>1</v>
      </c>
      <c r="F33" s="48">
        <f aca="true" t="shared" si="3" ref="F33:P33">F1+(F15-1)*4</f>
        <v>2</v>
      </c>
      <c r="G33" s="49">
        <f t="shared" si="3"/>
        <v>6</v>
      </c>
      <c r="H33" s="50">
        <f t="shared" si="3"/>
        <v>5</v>
      </c>
      <c r="I33" s="47">
        <f t="shared" si="3"/>
        <v>9</v>
      </c>
      <c r="J33" s="48">
        <f t="shared" si="3"/>
        <v>10</v>
      </c>
      <c r="K33" s="49">
        <f t="shared" si="3"/>
        <v>14</v>
      </c>
      <c r="L33" s="50">
        <f t="shared" si="3"/>
        <v>13</v>
      </c>
      <c r="M33" s="47">
        <f t="shared" si="3"/>
        <v>17</v>
      </c>
      <c r="N33" s="48">
        <f t="shared" si="3"/>
        <v>18</v>
      </c>
      <c r="O33" s="49">
        <f t="shared" si="3"/>
        <v>22</v>
      </c>
      <c r="P33" s="50">
        <f t="shared" si="3"/>
        <v>21</v>
      </c>
    </row>
    <row r="34" spans="1:19" ht="12.75">
      <c r="A34" s="67">
        <f aca="true" t="shared" si="4" ref="A34:A44">SUM(E34:H34)</f>
        <v>22</v>
      </c>
      <c r="B34" s="67">
        <f aca="true" t="shared" si="5" ref="B34:B44">SUM(I34:L34)</f>
        <v>54</v>
      </c>
      <c r="C34" s="67">
        <f aca="true" t="shared" si="6" ref="C34:C44">SUM(M34:P34)</f>
        <v>86</v>
      </c>
      <c r="E34" s="51">
        <f aca="true" t="shared" si="7" ref="E34:P44">E2+(E16-1)*4</f>
        <v>3</v>
      </c>
      <c r="F34" s="52">
        <f t="shared" si="7"/>
        <v>4</v>
      </c>
      <c r="G34" s="53">
        <f t="shared" si="7"/>
        <v>8</v>
      </c>
      <c r="H34" s="54">
        <f t="shared" si="7"/>
        <v>7</v>
      </c>
      <c r="I34" s="51">
        <f t="shared" si="7"/>
        <v>11</v>
      </c>
      <c r="J34" s="52">
        <f t="shared" si="7"/>
        <v>12</v>
      </c>
      <c r="K34" s="53">
        <f t="shared" si="7"/>
        <v>16</v>
      </c>
      <c r="L34" s="54">
        <f t="shared" si="7"/>
        <v>15</v>
      </c>
      <c r="M34" s="51">
        <f t="shared" si="7"/>
        <v>19</v>
      </c>
      <c r="N34" s="52">
        <f t="shared" si="7"/>
        <v>20</v>
      </c>
      <c r="O34" s="53">
        <f t="shared" si="7"/>
        <v>24</v>
      </c>
      <c r="P34" s="54">
        <f t="shared" si="7"/>
        <v>23</v>
      </c>
      <c r="R34" s="20">
        <f>+P34+O35+N36+M37+L38+K39+J40+I41+H42+G43+F44+E33</f>
        <v>870</v>
      </c>
      <c r="S34" s="20">
        <f>+F33+G34+H35+I36+J37+K38+L39+M40+N41+O42+P43+E44</f>
        <v>870</v>
      </c>
    </row>
    <row r="35" spans="1:19" ht="12.75">
      <c r="A35" s="67">
        <f t="shared" si="4"/>
        <v>118</v>
      </c>
      <c r="B35" s="67">
        <f t="shared" si="5"/>
        <v>150</v>
      </c>
      <c r="C35" s="67">
        <f t="shared" si="6"/>
        <v>182</v>
      </c>
      <c r="E35" s="55">
        <f t="shared" si="7"/>
        <v>27</v>
      </c>
      <c r="F35" s="56">
        <f t="shared" si="7"/>
        <v>28</v>
      </c>
      <c r="G35" s="57">
        <f t="shared" si="7"/>
        <v>32</v>
      </c>
      <c r="H35" s="58">
        <f t="shared" si="7"/>
        <v>31</v>
      </c>
      <c r="I35" s="55">
        <f t="shared" si="7"/>
        <v>35</v>
      </c>
      <c r="J35" s="56">
        <f t="shared" si="7"/>
        <v>36</v>
      </c>
      <c r="K35" s="57">
        <f t="shared" si="7"/>
        <v>40</v>
      </c>
      <c r="L35" s="58">
        <f t="shared" si="7"/>
        <v>39</v>
      </c>
      <c r="M35" s="55">
        <f t="shared" si="7"/>
        <v>43</v>
      </c>
      <c r="N35" s="56">
        <f t="shared" si="7"/>
        <v>44</v>
      </c>
      <c r="O35" s="57">
        <f t="shared" si="7"/>
        <v>48</v>
      </c>
      <c r="P35" s="58">
        <f t="shared" si="7"/>
        <v>47</v>
      </c>
      <c r="R35" s="20">
        <f>+P35+O36+N37+M38+L39+K40+J41+I42+H43+G44+F33+E34</f>
        <v>870</v>
      </c>
      <c r="S35" s="20">
        <f>+G33+H34+I35+J36+K37+L38+M39+N40+O41+P42+E43+F44</f>
        <v>870</v>
      </c>
    </row>
    <row r="36" spans="1:19" ht="13.5" thickBot="1">
      <c r="A36" s="67">
        <f t="shared" si="4"/>
        <v>110</v>
      </c>
      <c r="B36" s="67">
        <f t="shared" si="5"/>
        <v>142</v>
      </c>
      <c r="C36" s="67">
        <f t="shared" si="6"/>
        <v>174</v>
      </c>
      <c r="E36" s="59">
        <f t="shared" si="7"/>
        <v>25</v>
      </c>
      <c r="F36" s="60">
        <f t="shared" si="7"/>
        <v>26</v>
      </c>
      <c r="G36" s="61">
        <f t="shared" si="7"/>
        <v>30</v>
      </c>
      <c r="H36" s="62">
        <f t="shared" si="7"/>
        <v>29</v>
      </c>
      <c r="I36" s="59">
        <f t="shared" si="7"/>
        <v>33</v>
      </c>
      <c r="J36" s="60">
        <f t="shared" si="7"/>
        <v>34</v>
      </c>
      <c r="K36" s="61">
        <f t="shared" si="7"/>
        <v>38</v>
      </c>
      <c r="L36" s="62">
        <f t="shared" si="7"/>
        <v>37</v>
      </c>
      <c r="M36" s="59">
        <f t="shared" si="7"/>
        <v>41</v>
      </c>
      <c r="N36" s="60">
        <f t="shared" si="7"/>
        <v>42</v>
      </c>
      <c r="O36" s="61">
        <f t="shared" si="7"/>
        <v>46</v>
      </c>
      <c r="P36" s="62">
        <f t="shared" si="7"/>
        <v>45</v>
      </c>
      <c r="R36" s="20">
        <f>+P36+O37+N38+M39+L40+K41+J42+I43+H44+G33+F34+E35</f>
        <v>870</v>
      </c>
      <c r="S36" s="20">
        <f>+H33+I34+J35+K36+L37+M38+N39+O40+P41+E42+F43+G44</f>
        <v>870</v>
      </c>
    </row>
    <row r="37" spans="1:19" ht="12.75">
      <c r="A37" s="67">
        <f t="shared" si="4"/>
        <v>206</v>
      </c>
      <c r="B37" s="67">
        <f t="shared" si="5"/>
        <v>238</v>
      </c>
      <c r="C37" s="67">
        <f t="shared" si="6"/>
        <v>270</v>
      </c>
      <c r="E37" s="47">
        <f t="shared" si="7"/>
        <v>49</v>
      </c>
      <c r="F37" s="48">
        <f t="shared" si="7"/>
        <v>50</v>
      </c>
      <c r="G37" s="49">
        <f t="shared" si="7"/>
        <v>54</v>
      </c>
      <c r="H37" s="50">
        <f t="shared" si="7"/>
        <v>53</v>
      </c>
      <c r="I37" s="47">
        <f t="shared" si="7"/>
        <v>57</v>
      </c>
      <c r="J37" s="48">
        <f t="shared" si="7"/>
        <v>58</v>
      </c>
      <c r="K37" s="49">
        <f t="shared" si="7"/>
        <v>62</v>
      </c>
      <c r="L37" s="50">
        <f t="shared" si="7"/>
        <v>61</v>
      </c>
      <c r="M37" s="47">
        <f t="shared" si="7"/>
        <v>65</v>
      </c>
      <c r="N37" s="48">
        <f t="shared" si="7"/>
        <v>66</v>
      </c>
      <c r="O37" s="49">
        <f t="shared" si="7"/>
        <v>70</v>
      </c>
      <c r="P37" s="50">
        <f t="shared" si="7"/>
        <v>69</v>
      </c>
      <c r="R37" s="20">
        <f>+P37+O38+N39+M40+L41+K42+J43+I44+H33+G34+F35+E36</f>
        <v>870</v>
      </c>
      <c r="S37" s="20">
        <f>+I33+J34+K35+L36+M37+N38+O39+P40+E41+F42+G43+H44</f>
        <v>870</v>
      </c>
    </row>
    <row r="38" spans="1:19" ht="12.75">
      <c r="A38" s="67">
        <f t="shared" si="4"/>
        <v>214</v>
      </c>
      <c r="B38" s="67">
        <f t="shared" si="5"/>
        <v>246</v>
      </c>
      <c r="C38" s="67">
        <f t="shared" si="6"/>
        <v>278</v>
      </c>
      <c r="E38" s="51">
        <f t="shared" si="7"/>
        <v>51</v>
      </c>
      <c r="F38" s="52">
        <f t="shared" si="7"/>
        <v>52</v>
      </c>
      <c r="G38" s="53">
        <f t="shared" si="7"/>
        <v>56</v>
      </c>
      <c r="H38" s="54">
        <f t="shared" si="7"/>
        <v>55</v>
      </c>
      <c r="I38" s="51">
        <f t="shared" si="7"/>
        <v>59</v>
      </c>
      <c r="J38" s="52">
        <f t="shared" si="7"/>
        <v>60</v>
      </c>
      <c r="K38" s="53">
        <f t="shared" si="7"/>
        <v>64</v>
      </c>
      <c r="L38" s="54">
        <f t="shared" si="7"/>
        <v>63</v>
      </c>
      <c r="M38" s="51">
        <f t="shared" si="7"/>
        <v>67</v>
      </c>
      <c r="N38" s="52">
        <f t="shared" si="7"/>
        <v>68</v>
      </c>
      <c r="O38" s="53">
        <f t="shared" si="7"/>
        <v>72</v>
      </c>
      <c r="P38" s="54">
        <f t="shared" si="7"/>
        <v>71</v>
      </c>
      <c r="R38" s="20">
        <f>+P38+O39+N40+M41+L42+K43+J44+I33+H34+G35+F36+E37</f>
        <v>870</v>
      </c>
      <c r="S38" s="20">
        <f>+J33+K34+L35+M36+N37+O38+P39+E40+F41+G42+H43+I44</f>
        <v>870</v>
      </c>
    </row>
    <row r="39" spans="1:19" ht="12.75">
      <c r="A39" s="67">
        <f t="shared" si="4"/>
        <v>310</v>
      </c>
      <c r="B39" s="67">
        <f t="shared" si="5"/>
        <v>342</v>
      </c>
      <c r="C39" s="67">
        <f t="shared" si="6"/>
        <v>374</v>
      </c>
      <c r="E39" s="55">
        <f t="shared" si="7"/>
        <v>75</v>
      </c>
      <c r="F39" s="56">
        <f t="shared" si="7"/>
        <v>76</v>
      </c>
      <c r="G39" s="57">
        <f t="shared" si="7"/>
        <v>80</v>
      </c>
      <c r="H39" s="58">
        <f t="shared" si="7"/>
        <v>79</v>
      </c>
      <c r="I39" s="55">
        <f t="shared" si="7"/>
        <v>83</v>
      </c>
      <c r="J39" s="56">
        <f t="shared" si="7"/>
        <v>84</v>
      </c>
      <c r="K39" s="57">
        <f t="shared" si="7"/>
        <v>88</v>
      </c>
      <c r="L39" s="58">
        <f t="shared" si="7"/>
        <v>87</v>
      </c>
      <c r="M39" s="55">
        <f t="shared" si="7"/>
        <v>91</v>
      </c>
      <c r="N39" s="56">
        <f t="shared" si="7"/>
        <v>92</v>
      </c>
      <c r="O39" s="57">
        <f t="shared" si="7"/>
        <v>96</v>
      </c>
      <c r="P39" s="58">
        <f t="shared" si="7"/>
        <v>95</v>
      </c>
      <c r="R39" s="20">
        <f>+P39+O40+N41+M42+L43+K44+J33+I34+H35+G36+F37+E38</f>
        <v>870</v>
      </c>
      <c r="S39" s="20">
        <f>+K33+L34+M35+N36+O37+P38+E39+F40+G41+H42+I43+J44</f>
        <v>870</v>
      </c>
    </row>
    <row r="40" spans="1:19" ht="13.5" thickBot="1">
      <c r="A40" s="67">
        <f t="shared" si="4"/>
        <v>302</v>
      </c>
      <c r="B40" s="67">
        <f t="shared" si="5"/>
        <v>334</v>
      </c>
      <c r="C40" s="67">
        <f t="shared" si="6"/>
        <v>366</v>
      </c>
      <c r="E40" s="59">
        <f t="shared" si="7"/>
        <v>73</v>
      </c>
      <c r="F40" s="60">
        <f t="shared" si="7"/>
        <v>74</v>
      </c>
      <c r="G40" s="61">
        <f t="shared" si="7"/>
        <v>78</v>
      </c>
      <c r="H40" s="62">
        <f t="shared" si="7"/>
        <v>77</v>
      </c>
      <c r="I40" s="59">
        <f t="shared" si="7"/>
        <v>81</v>
      </c>
      <c r="J40" s="60">
        <f t="shared" si="7"/>
        <v>82</v>
      </c>
      <c r="K40" s="61">
        <f t="shared" si="7"/>
        <v>86</v>
      </c>
      <c r="L40" s="62">
        <f t="shared" si="7"/>
        <v>85</v>
      </c>
      <c r="M40" s="59">
        <f t="shared" si="7"/>
        <v>89</v>
      </c>
      <c r="N40" s="60">
        <f t="shared" si="7"/>
        <v>90</v>
      </c>
      <c r="O40" s="61">
        <f t="shared" si="7"/>
        <v>94</v>
      </c>
      <c r="P40" s="62">
        <f t="shared" si="7"/>
        <v>93</v>
      </c>
      <c r="R40" s="20">
        <f>+P40+O41+N42+M43+L44+K33+J34+I35+H36+G37+F38+E39</f>
        <v>870</v>
      </c>
      <c r="S40" s="20">
        <f>+L33+M34+N35+O36+P37+E38+F39+G40+H41+I42+J43+K44</f>
        <v>870</v>
      </c>
    </row>
    <row r="41" spans="1:19" ht="12.75">
      <c r="A41" s="67">
        <f t="shared" si="4"/>
        <v>398</v>
      </c>
      <c r="B41" s="67">
        <f t="shared" si="5"/>
        <v>430</v>
      </c>
      <c r="C41" s="67">
        <f t="shared" si="6"/>
        <v>462</v>
      </c>
      <c r="E41" s="47">
        <f t="shared" si="7"/>
        <v>97</v>
      </c>
      <c r="F41" s="48">
        <f t="shared" si="7"/>
        <v>98</v>
      </c>
      <c r="G41" s="49">
        <f t="shared" si="7"/>
        <v>102</v>
      </c>
      <c r="H41" s="50">
        <f t="shared" si="7"/>
        <v>101</v>
      </c>
      <c r="I41" s="47">
        <f t="shared" si="7"/>
        <v>105</v>
      </c>
      <c r="J41" s="48">
        <f t="shared" si="7"/>
        <v>106</v>
      </c>
      <c r="K41" s="49">
        <f t="shared" si="7"/>
        <v>110</v>
      </c>
      <c r="L41" s="50">
        <f t="shared" si="7"/>
        <v>109</v>
      </c>
      <c r="M41" s="47">
        <f t="shared" si="7"/>
        <v>113</v>
      </c>
      <c r="N41" s="48">
        <f t="shared" si="7"/>
        <v>114</v>
      </c>
      <c r="O41" s="49">
        <f t="shared" si="7"/>
        <v>118</v>
      </c>
      <c r="P41" s="50">
        <f t="shared" si="7"/>
        <v>117</v>
      </c>
      <c r="R41" s="20">
        <f>+P41+O42+N43+M44+L33+K34+J35+I36+H37+G38+F39+E40</f>
        <v>870</v>
      </c>
      <c r="S41" s="20">
        <f>+M33+N34+O35+P36+E37+F38+G39+H40+I41+J42+K43+L44</f>
        <v>870</v>
      </c>
    </row>
    <row r="42" spans="1:19" ht="12.75">
      <c r="A42" s="67">
        <f t="shared" si="4"/>
        <v>406</v>
      </c>
      <c r="B42" s="67">
        <f t="shared" si="5"/>
        <v>438</v>
      </c>
      <c r="C42" s="67">
        <f t="shared" si="6"/>
        <v>470</v>
      </c>
      <c r="E42" s="51">
        <f t="shared" si="7"/>
        <v>99</v>
      </c>
      <c r="F42" s="52">
        <f t="shared" si="7"/>
        <v>100</v>
      </c>
      <c r="G42" s="53">
        <f t="shared" si="7"/>
        <v>104</v>
      </c>
      <c r="H42" s="54">
        <f t="shared" si="7"/>
        <v>103</v>
      </c>
      <c r="I42" s="51">
        <f t="shared" si="7"/>
        <v>107</v>
      </c>
      <c r="J42" s="52">
        <f t="shared" si="7"/>
        <v>108</v>
      </c>
      <c r="K42" s="53">
        <f t="shared" si="7"/>
        <v>112</v>
      </c>
      <c r="L42" s="54">
        <f t="shared" si="7"/>
        <v>111</v>
      </c>
      <c r="M42" s="51">
        <f t="shared" si="7"/>
        <v>115</v>
      </c>
      <c r="N42" s="52">
        <f t="shared" si="7"/>
        <v>116</v>
      </c>
      <c r="O42" s="53">
        <f t="shared" si="7"/>
        <v>120</v>
      </c>
      <c r="P42" s="54">
        <f t="shared" si="7"/>
        <v>119</v>
      </c>
      <c r="R42" s="20">
        <f>+P42+O43+N44+M33+L34+K35+J36+I37+H38+G39+F40+E41</f>
        <v>870</v>
      </c>
      <c r="S42" s="20">
        <f>+N33+O34+P35+E36+F37+G38+H39+I40+J41+K42+L43+M44</f>
        <v>870</v>
      </c>
    </row>
    <row r="43" spans="1:19" ht="12.75">
      <c r="A43" s="67">
        <f t="shared" si="4"/>
        <v>502</v>
      </c>
      <c r="B43" s="67">
        <f t="shared" si="5"/>
        <v>534</v>
      </c>
      <c r="C43" s="67">
        <f t="shared" si="6"/>
        <v>566</v>
      </c>
      <c r="E43" s="55">
        <f t="shared" si="7"/>
        <v>123</v>
      </c>
      <c r="F43" s="56">
        <f t="shared" si="7"/>
        <v>124</v>
      </c>
      <c r="G43" s="57">
        <f t="shared" si="7"/>
        <v>128</v>
      </c>
      <c r="H43" s="58">
        <f t="shared" si="7"/>
        <v>127</v>
      </c>
      <c r="I43" s="55">
        <f t="shared" si="7"/>
        <v>131</v>
      </c>
      <c r="J43" s="56">
        <f t="shared" si="7"/>
        <v>132</v>
      </c>
      <c r="K43" s="57">
        <f t="shared" si="7"/>
        <v>136</v>
      </c>
      <c r="L43" s="58">
        <f t="shared" si="7"/>
        <v>135</v>
      </c>
      <c r="M43" s="55">
        <f t="shared" si="7"/>
        <v>139</v>
      </c>
      <c r="N43" s="56">
        <f t="shared" si="7"/>
        <v>140</v>
      </c>
      <c r="O43" s="57">
        <f t="shared" si="7"/>
        <v>144</v>
      </c>
      <c r="P43" s="58">
        <f t="shared" si="7"/>
        <v>143</v>
      </c>
      <c r="R43" s="20">
        <f>+P43+O44+N33+M34+L35+K36+J37+I38+H39+G40+F41+E42</f>
        <v>870</v>
      </c>
      <c r="S43" s="20">
        <f>+O33+P34+E35+F36+G37+H38+I39+J40+K41+L42+M43+N44</f>
        <v>870</v>
      </c>
    </row>
    <row r="44" spans="1:19" ht="13.5" thickBot="1">
      <c r="A44" s="67">
        <f t="shared" si="4"/>
        <v>494</v>
      </c>
      <c r="B44" s="67">
        <f t="shared" si="5"/>
        <v>526</v>
      </c>
      <c r="C44" s="67">
        <f t="shared" si="6"/>
        <v>558</v>
      </c>
      <c r="E44" s="59">
        <f t="shared" si="7"/>
        <v>121</v>
      </c>
      <c r="F44" s="60">
        <f t="shared" si="7"/>
        <v>122</v>
      </c>
      <c r="G44" s="61">
        <f t="shared" si="7"/>
        <v>126</v>
      </c>
      <c r="H44" s="62">
        <f t="shared" si="7"/>
        <v>125</v>
      </c>
      <c r="I44" s="59">
        <f t="shared" si="7"/>
        <v>129</v>
      </c>
      <c r="J44" s="60">
        <f t="shared" si="7"/>
        <v>130</v>
      </c>
      <c r="K44" s="61">
        <f t="shared" si="7"/>
        <v>134</v>
      </c>
      <c r="L44" s="62">
        <f t="shared" si="7"/>
        <v>133</v>
      </c>
      <c r="M44" s="59">
        <f t="shared" si="7"/>
        <v>137</v>
      </c>
      <c r="N44" s="60">
        <f t="shared" si="7"/>
        <v>138</v>
      </c>
      <c r="O44" s="61">
        <f t="shared" si="7"/>
        <v>142</v>
      </c>
      <c r="P44" s="62">
        <f t="shared" si="7"/>
        <v>141</v>
      </c>
      <c r="R44" s="20">
        <f>+P44+O33+N34+M35+L36+K37+J38+I39+H40+G41+F42+E43</f>
        <v>870</v>
      </c>
      <c r="S44" s="20">
        <f>+P33+E34+F35+G36+H37+I38+J39+K40+L41+M42+N43+O44</f>
        <v>870</v>
      </c>
    </row>
    <row r="47" spans="5:16" ht="12.75">
      <c r="E47" s="20">
        <f>SUM(E51:E54)</f>
        <v>290</v>
      </c>
      <c r="F47" s="20">
        <f aca="true" t="shared" si="8" ref="F47:P47">SUM(F51:F54)</f>
        <v>290</v>
      </c>
      <c r="G47" s="20">
        <f t="shared" si="8"/>
        <v>290</v>
      </c>
      <c r="H47" s="20">
        <f t="shared" si="8"/>
        <v>290</v>
      </c>
      <c r="I47" s="20">
        <f t="shared" si="8"/>
        <v>290</v>
      </c>
      <c r="J47" s="20">
        <f t="shared" si="8"/>
        <v>290</v>
      </c>
      <c r="K47" s="20">
        <f t="shared" si="8"/>
        <v>290</v>
      </c>
      <c r="L47" s="20">
        <f t="shared" si="8"/>
        <v>290</v>
      </c>
      <c r="M47" s="20">
        <f t="shared" si="8"/>
        <v>290</v>
      </c>
      <c r="N47" s="20">
        <f t="shared" si="8"/>
        <v>290</v>
      </c>
      <c r="O47" s="20">
        <f t="shared" si="8"/>
        <v>290</v>
      </c>
      <c r="P47" s="20">
        <f t="shared" si="8"/>
        <v>290</v>
      </c>
    </row>
    <row r="48" spans="5:16" ht="12.75">
      <c r="E48" s="20">
        <f>SUM(E55:E58)</f>
        <v>290</v>
      </c>
      <c r="F48" s="20">
        <f aca="true" t="shared" si="9" ref="F48:P48">SUM(F55:F58)</f>
        <v>290</v>
      </c>
      <c r="G48" s="20">
        <f t="shared" si="9"/>
        <v>290</v>
      </c>
      <c r="H48" s="20">
        <f t="shared" si="9"/>
        <v>290</v>
      </c>
      <c r="I48" s="20">
        <f t="shared" si="9"/>
        <v>290</v>
      </c>
      <c r="J48" s="20">
        <f t="shared" si="9"/>
        <v>290</v>
      </c>
      <c r="K48" s="20">
        <f t="shared" si="9"/>
        <v>290</v>
      </c>
      <c r="L48" s="20">
        <f t="shared" si="9"/>
        <v>290</v>
      </c>
      <c r="M48" s="20">
        <f t="shared" si="9"/>
        <v>290</v>
      </c>
      <c r="N48" s="20">
        <f t="shared" si="9"/>
        <v>290</v>
      </c>
      <c r="O48" s="20">
        <f t="shared" si="9"/>
        <v>290</v>
      </c>
      <c r="P48" s="20">
        <f t="shared" si="9"/>
        <v>290</v>
      </c>
    </row>
    <row r="49" spans="5:16" ht="12.75">
      <c r="E49" s="20">
        <f>SUM(E59:E62)</f>
        <v>290</v>
      </c>
      <c r="F49" s="20">
        <f aca="true" t="shared" si="10" ref="F49:P49">SUM(F59:F62)</f>
        <v>290</v>
      </c>
      <c r="G49" s="20">
        <f t="shared" si="10"/>
        <v>290</v>
      </c>
      <c r="H49" s="20">
        <f t="shared" si="10"/>
        <v>290</v>
      </c>
      <c r="I49" s="20">
        <f t="shared" si="10"/>
        <v>290</v>
      </c>
      <c r="J49" s="20">
        <f t="shared" si="10"/>
        <v>290</v>
      </c>
      <c r="K49" s="20">
        <f t="shared" si="10"/>
        <v>290</v>
      </c>
      <c r="L49" s="20">
        <f t="shared" si="10"/>
        <v>290</v>
      </c>
      <c r="M49" s="20">
        <f t="shared" si="10"/>
        <v>290</v>
      </c>
      <c r="N49" s="20">
        <f t="shared" si="10"/>
        <v>290</v>
      </c>
      <c r="O49" s="20">
        <f t="shared" si="10"/>
        <v>290</v>
      </c>
      <c r="P49" s="20">
        <f t="shared" si="10"/>
        <v>290</v>
      </c>
    </row>
    <row r="50" spans="4:17" ht="13.5" thickBot="1">
      <c r="D50">
        <f>E51+F52+G53+H54+I55+J56+K57+L58+M59+N60+O61+P62</f>
        <v>870</v>
      </c>
      <c r="Q50">
        <f>P51+O52+N53+M54+L55+K56+J57+I58+H59+G60+F61+E62</f>
        <v>870</v>
      </c>
    </row>
    <row r="51" spans="1:16" ht="12.75">
      <c r="A51" s="20">
        <f>SUM(E51:H51)</f>
        <v>290</v>
      </c>
      <c r="B51" s="20">
        <f>SUM(I51:L51)</f>
        <v>290</v>
      </c>
      <c r="C51" s="20">
        <f>SUM(M51:P51)</f>
        <v>290</v>
      </c>
      <c r="E51" s="35">
        <f>E33</f>
        <v>1</v>
      </c>
      <c r="F51" s="36">
        <f>145-F33</f>
        <v>143</v>
      </c>
      <c r="G51" s="37">
        <f>G33</f>
        <v>6</v>
      </c>
      <c r="H51" s="38">
        <f>145-H33</f>
        <v>140</v>
      </c>
      <c r="I51" s="35">
        <f>I33</f>
        <v>9</v>
      </c>
      <c r="J51" s="36">
        <f>145-J33</f>
        <v>135</v>
      </c>
      <c r="K51" s="37">
        <f>K33</f>
        <v>14</v>
      </c>
      <c r="L51" s="38">
        <f>145-L33</f>
        <v>132</v>
      </c>
      <c r="M51" s="35">
        <f>M33</f>
        <v>17</v>
      </c>
      <c r="N51" s="36">
        <f>145-N33</f>
        <v>127</v>
      </c>
      <c r="O51" s="37">
        <f>O33</f>
        <v>22</v>
      </c>
      <c r="P51" s="38">
        <f>145-P33</f>
        <v>124</v>
      </c>
    </row>
    <row r="52" spans="1:19" ht="12.75">
      <c r="A52" s="20">
        <f aca="true" t="shared" si="11" ref="A52:A62">SUM(E52:H52)</f>
        <v>290</v>
      </c>
      <c r="B52" s="20">
        <f aca="true" t="shared" si="12" ref="B52:B62">SUM(I52:L52)</f>
        <v>290</v>
      </c>
      <c r="C52" s="20">
        <f aca="true" t="shared" si="13" ref="C52:C62">SUM(M52:P52)</f>
        <v>290</v>
      </c>
      <c r="E52" s="39">
        <f>145-E34</f>
        <v>142</v>
      </c>
      <c r="F52" s="34">
        <f>F34</f>
        <v>4</v>
      </c>
      <c r="G52" s="33">
        <f>145-G34</f>
        <v>137</v>
      </c>
      <c r="H52" s="40">
        <f>H34</f>
        <v>7</v>
      </c>
      <c r="I52" s="39">
        <f>145-I34</f>
        <v>134</v>
      </c>
      <c r="J52" s="34">
        <f>J34</f>
        <v>12</v>
      </c>
      <c r="K52" s="33">
        <f>145-K34</f>
        <v>129</v>
      </c>
      <c r="L52" s="40">
        <f>L34</f>
        <v>15</v>
      </c>
      <c r="M52" s="39">
        <f>145-M34</f>
        <v>126</v>
      </c>
      <c r="N52" s="34">
        <f>N34</f>
        <v>20</v>
      </c>
      <c r="O52" s="33">
        <f>145-O34</f>
        <v>121</v>
      </c>
      <c r="P52" s="40">
        <f>P34</f>
        <v>23</v>
      </c>
      <c r="R52" s="20">
        <f>+P52+O53+N54+M55+L56+K57+J58+I59+H60+G61+F62+E51</f>
        <v>870</v>
      </c>
      <c r="S52" s="20">
        <f>+F51+G52+H53+I54+J55+K56+L57+M58+N59+O60+P61+E62</f>
        <v>870</v>
      </c>
    </row>
    <row r="53" spans="1:19" ht="12.75">
      <c r="A53" s="20">
        <f t="shared" si="11"/>
        <v>290</v>
      </c>
      <c r="B53" s="20">
        <f t="shared" si="12"/>
        <v>290</v>
      </c>
      <c r="C53" s="20">
        <f t="shared" si="13"/>
        <v>290</v>
      </c>
      <c r="E53" s="41">
        <f>E35</f>
        <v>27</v>
      </c>
      <c r="F53" s="32">
        <f>145-F35</f>
        <v>117</v>
      </c>
      <c r="G53" s="31">
        <f>G35</f>
        <v>32</v>
      </c>
      <c r="H53" s="42">
        <f>145-H35</f>
        <v>114</v>
      </c>
      <c r="I53" s="41">
        <f>I35</f>
        <v>35</v>
      </c>
      <c r="J53" s="32">
        <f>145-J35</f>
        <v>109</v>
      </c>
      <c r="K53" s="31">
        <f>K35</f>
        <v>40</v>
      </c>
      <c r="L53" s="42">
        <f>145-L35</f>
        <v>106</v>
      </c>
      <c r="M53" s="41">
        <f>M35</f>
        <v>43</v>
      </c>
      <c r="N53" s="32">
        <f>145-N35</f>
        <v>101</v>
      </c>
      <c r="O53" s="31">
        <f>O35</f>
        <v>48</v>
      </c>
      <c r="P53" s="42">
        <f>145-P35</f>
        <v>98</v>
      </c>
      <c r="R53" s="20">
        <f>+P53+O54+N55+M56+L57+K58+J59+I60+H61+G62+F51+E52</f>
        <v>870</v>
      </c>
      <c r="S53" s="20">
        <f>+G51+H52+I53+J54+K55+L56+M57+N58+O59+P60+E61+F62</f>
        <v>870</v>
      </c>
    </row>
    <row r="54" spans="1:19" ht="13.5" thickBot="1">
      <c r="A54" s="20">
        <f t="shared" si="11"/>
        <v>290</v>
      </c>
      <c r="B54" s="20">
        <f t="shared" si="12"/>
        <v>290</v>
      </c>
      <c r="C54" s="20">
        <f t="shared" si="13"/>
        <v>290</v>
      </c>
      <c r="E54" s="43">
        <f>145-E36</f>
        <v>120</v>
      </c>
      <c r="F54" s="44">
        <f>F36</f>
        <v>26</v>
      </c>
      <c r="G54" s="45">
        <f>145-G36</f>
        <v>115</v>
      </c>
      <c r="H54" s="46">
        <f>H36</f>
        <v>29</v>
      </c>
      <c r="I54" s="43">
        <f>145-I36</f>
        <v>112</v>
      </c>
      <c r="J54" s="44">
        <f>J36</f>
        <v>34</v>
      </c>
      <c r="K54" s="45">
        <f>145-K36</f>
        <v>107</v>
      </c>
      <c r="L54" s="46">
        <f>L36</f>
        <v>37</v>
      </c>
      <c r="M54" s="43">
        <f>145-M36</f>
        <v>104</v>
      </c>
      <c r="N54" s="44">
        <f>N36</f>
        <v>42</v>
      </c>
      <c r="O54" s="45">
        <f>145-O36</f>
        <v>99</v>
      </c>
      <c r="P54" s="46">
        <f>P36</f>
        <v>45</v>
      </c>
      <c r="R54" s="20">
        <f>+P54+O55+N56+M57+L58+K59+J60+I61+H62+G51+F52+E53</f>
        <v>870</v>
      </c>
      <c r="S54" s="20">
        <f>+H51+I52+J53+K54+L55+M56+N57+O58+P59+E60+F61+G62</f>
        <v>870</v>
      </c>
    </row>
    <row r="55" spans="1:19" ht="12.75">
      <c r="A55" s="20">
        <f t="shared" si="11"/>
        <v>290</v>
      </c>
      <c r="B55" s="20">
        <f t="shared" si="12"/>
        <v>290</v>
      </c>
      <c r="C55" s="20">
        <f t="shared" si="13"/>
        <v>290</v>
      </c>
      <c r="E55" s="35">
        <f>E37</f>
        <v>49</v>
      </c>
      <c r="F55" s="36">
        <f>145-F37</f>
        <v>95</v>
      </c>
      <c r="G55" s="37">
        <f>G37</f>
        <v>54</v>
      </c>
      <c r="H55" s="38">
        <f>145-H37</f>
        <v>92</v>
      </c>
      <c r="I55" s="35">
        <f>I37</f>
        <v>57</v>
      </c>
      <c r="J55" s="36">
        <f>145-J37</f>
        <v>87</v>
      </c>
      <c r="K55" s="37">
        <f>K37</f>
        <v>62</v>
      </c>
      <c r="L55" s="38">
        <f>145-L37</f>
        <v>84</v>
      </c>
      <c r="M55" s="35">
        <f>M37</f>
        <v>65</v>
      </c>
      <c r="N55" s="36">
        <f>145-N37</f>
        <v>79</v>
      </c>
      <c r="O55" s="37">
        <f>O37</f>
        <v>70</v>
      </c>
      <c r="P55" s="38">
        <f>145-P37</f>
        <v>76</v>
      </c>
      <c r="R55" s="20">
        <f>+P55+O56+N57+M58+L59+K60+J61+I62+H51+G52+F53+E54</f>
        <v>870</v>
      </c>
      <c r="S55" s="20">
        <f>+I51+J52+K53+L54+M55+N56+O57+P58+E59+F60+G61+H62</f>
        <v>870</v>
      </c>
    </row>
    <row r="56" spans="1:19" ht="12.75">
      <c r="A56" s="20">
        <f t="shared" si="11"/>
        <v>290</v>
      </c>
      <c r="B56" s="20">
        <f t="shared" si="12"/>
        <v>290</v>
      </c>
      <c r="C56" s="20">
        <f t="shared" si="13"/>
        <v>290</v>
      </c>
      <c r="E56" s="39">
        <f>145-E38</f>
        <v>94</v>
      </c>
      <c r="F56" s="34">
        <f>F38</f>
        <v>52</v>
      </c>
      <c r="G56" s="33">
        <f>145-G38</f>
        <v>89</v>
      </c>
      <c r="H56" s="40">
        <f>H38</f>
        <v>55</v>
      </c>
      <c r="I56" s="39">
        <f>145-I38</f>
        <v>86</v>
      </c>
      <c r="J56" s="34">
        <f>J38</f>
        <v>60</v>
      </c>
      <c r="K56" s="33">
        <f>145-K38</f>
        <v>81</v>
      </c>
      <c r="L56" s="40">
        <f>L38</f>
        <v>63</v>
      </c>
      <c r="M56" s="39">
        <f>145-M38</f>
        <v>78</v>
      </c>
      <c r="N56" s="34">
        <f>N38</f>
        <v>68</v>
      </c>
      <c r="O56" s="33">
        <f>145-O38</f>
        <v>73</v>
      </c>
      <c r="P56" s="40">
        <f>P38</f>
        <v>71</v>
      </c>
      <c r="R56" s="20">
        <f>+P56+O57+N58+M59+L60+K61+J62+I51+H52+G53+F54+E55</f>
        <v>870</v>
      </c>
      <c r="S56" s="20">
        <f>+J51+K52+L53+M54+N55+O56+P57+E58+F59+G60+H61+I62</f>
        <v>870</v>
      </c>
    </row>
    <row r="57" spans="1:19" ht="12.75">
      <c r="A57" s="20">
        <f t="shared" si="11"/>
        <v>290</v>
      </c>
      <c r="B57" s="20">
        <f t="shared" si="12"/>
        <v>290</v>
      </c>
      <c r="C57" s="20">
        <f t="shared" si="13"/>
        <v>290</v>
      </c>
      <c r="E57" s="41">
        <f>E39</f>
        <v>75</v>
      </c>
      <c r="F57" s="32">
        <f>145-F39</f>
        <v>69</v>
      </c>
      <c r="G57" s="31">
        <f>G39</f>
        <v>80</v>
      </c>
      <c r="H57" s="42">
        <f>145-H39</f>
        <v>66</v>
      </c>
      <c r="I57" s="41">
        <f>I39</f>
        <v>83</v>
      </c>
      <c r="J57" s="32">
        <f>145-J39</f>
        <v>61</v>
      </c>
      <c r="K57" s="31">
        <f>K39</f>
        <v>88</v>
      </c>
      <c r="L57" s="42">
        <f>145-L39</f>
        <v>58</v>
      </c>
      <c r="M57" s="41">
        <f>M39</f>
        <v>91</v>
      </c>
      <c r="N57" s="32">
        <f>145-N39</f>
        <v>53</v>
      </c>
      <c r="O57" s="31">
        <f>O39</f>
        <v>96</v>
      </c>
      <c r="P57" s="42">
        <f>145-P39</f>
        <v>50</v>
      </c>
      <c r="R57" s="20">
        <f>+P57+O58+N59+M60+L61+K62+J51+I52+H53+G54+F55+E56</f>
        <v>870</v>
      </c>
      <c r="S57" s="20">
        <f>+K51+L52+M53+N54+O55+P56+E57+F58+G59+H60+I61+J62</f>
        <v>870</v>
      </c>
    </row>
    <row r="58" spans="1:19" ht="13.5" thickBot="1">
      <c r="A58" s="20">
        <f t="shared" si="11"/>
        <v>290</v>
      </c>
      <c r="B58" s="20">
        <f t="shared" si="12"/>
        <v>290</v>
      </c>
      <c r="C58" s="20">
        <f t="shared" si="13"/>
        <v>290</v>
      </c>
      <c r="E58" s="43">
        <f>145-E40</f>
        <v>72</v>
      </c>
      <c r="F58" s="44">
        <f>F40</f>
        <v>74</v>
      </c>
      <c r="G58" s="45">
        <f>145-G40</f>
        <v>67</v>
      </c>
      <c r="H58" s="46">
        <f>H40</f>
        <v>77</v>
      </c>
      <c r="I58" s="43">
        <f>145-I40</f>
        <v>64</v>
      </c>
      <c r="J58" s="44">
        <f>J40</f>
        <v>82</v>
      </c>
      <c r="K58" s="45">
        <f>145-K40</f>
        <v>59</v>
      </c>
      <c r="L58" s="46">
        <f>L40</f>
        <v>85</v>
      </c>
      <c r="M58" s="43">
        <f>145-M40</f>
        <v>56</v>
      </c>
      <c r="N58" s="44">
        <f>N40</f>
        <v>90</v>
      </c>
      <c r="O58" s="45">
        <f>145-O40</f>
        <v>51</v>
      </c>
      <c r="P58" s="46">
        <f>P40</f>
        <v>93</v>
      </c>
      <c r="R58" s="20">
        <f>+P58+O59+N60+M61+L62+K51+J52+I53+H54+G55+F56+E57</f>
        <v>870</v>
      </c>
      <c r="S58" s="20">
        <f>+L51+M52+N53+O54+P55+E56+F57+G58+H59+I60+J61+K62</f>
        <v>870</v>
      </c>
    </row>
    <row r="59" spans="1:19" ht="12.75">
      <c r="A59" s="20">
        <f t="shared" si="11"/>
        <v>290</v>
      </c>
      <c r="B59" s="20">
        <f t="shared" si="12"/>
        <v>290</v>
      </c>
      <c r="C59" s="20">
        <f t="shared" si="13"/>
        <v>290</v>
      </c>
      <c r="E59" s="35">
        <f>E41</f>
        <v>97</v>
      </c>
      <c r="F59" s="36">
        <f>145-F41</f>
        <v>47</v>
      </c>
      <c r="G59" s="37">
        <f>G41</f>
        <v>102</v>
      </c>
      <c r="H59" s="38">
        <f>145-H41</f>
        <v>44</v>
      </c>
      <c r="I59" s="35">
        <f>I41</f>
        <v>105</v>
      </c>
      <c r="J59" s="36">
        <f>145-J41</f>
        <v>39</v>
      </c>
      <c r="K59" s="37">
        <f>K41</f>
        <v>110</v>
      </c>
      <c r="L59" s="38">
        <f>145-L41</f>
        <v>36</v>
      </c>
      <c r="M59" s="35">
        <f>M41</f>
        <v>113</v>
      </c>
      <c r="N59" s="36">
        <f>145-N41</f>
        <v>31</v>
      </c>
      <c r="O59" s="37">
        <f>O41</f>
        <v>118</v>
      </c>
      <c r="P59" s="38">
        <f>145-P41</f>
        <v>28</v>
      </c>
      <c r="R59" s="20">
        <f>+P59+O60+N61+M62+L51+K52+J53+I54+H55+G56+F57+E58</f>
        <v>870</v>
      </c>
      <c r="S59" s="20">
        <f>+M51+N52+O53+P54+E55+F56+G57+H58+I59+J60+K61+L62</f>
        <v>870</v>
      </c>
    </row>
    <row r="60" spans="1:19" ht="12.75">
      <c r="A60" s="20">
        <f t="shared" si="11"/>
        <v>290</v>
      </c>
      <c r="B60" s="20">
        <f t="shared" si="12"/>
        <v>290</v>
      </c>
      <c r="C60" s="20">
        <f t="shared" si="13"/>
        <v>290</v>
      </c>
      <c r="E60" s="39">
        <f>145-E42</f>
        <v>46</v>
      </c>
      <c r="F60" s="34">
        <f>F42</f>
        <v>100</v>
      </c>
      <c r="G60" s="33">
        <f>145-G42</f>
        <v>41</v>
      </c>
      <c r="H60" s="40">
        <f>H42</f>
        <v>103</v>
      </c>
      <c r="I60" s="39">
        <f>145-I42</f>
        <v>38</v>
      </c>
      <c r="J60" s="34">
        <f>J42</f>
        <v>108</v>
      </c>
      <c r="K60" s="33">
        <f>145-K42</f>
        <v>33</v>
      </c>
      <c r="L60" s="40">
        <f>L42</f>
        <v>111</v>
      </c>
      <c r="M60" s="39">
        <f>145-M42</f>
        <v>30</v>
      </c>
      <c r="N60" s="34">
        <f>N42</f>
        <v>116</v>
      </c>
      <c r="O60" s="33">
        <f>145-O42</f>
        <v>25</v>
      </c>
      <c r="P60" s="40">
        <f>P42</f>
        <v>119</v>
      </c>
      <c r="R60" s="20">
        <f>+P60+O61+N62+M51+L52+K53+J54+I55+H56+G57+F58+E59</f>
        <v>870</v>
      </c>
      <c r="S60" s="20">
        <f>+N51+O52+P53+E54+F55+G56+H57+I58+J59+K60+L61+M62</f>
        <v>870</v>
      </c>
    </row>
    <row r="61" spans="1:19" ht="12.75">
      <c r="A61" s="20">
        <f t="shared" si="11"/>
        <v>290</v>
      </c>
      <c r="B61" s="20">
        <f t="shared" si="12"/>
        <v>290</v>
      </c>
      <c r="C61" s="20">
        <f t="shared" si="13"/>
        <v>290</v>
      </c>
      <c r="E61" s="41">
        <f>E43</f>
        <v>123</v>
      </c>
      <c r="F61" s="32">
        <f>145-F43</f>
        <v>21</v>
      </c>
      <c r="G61" s="31">
        <f>G43</f>
        <v>128</v>
      </c>
      <c r="H61" s="42">
        <f>145-H43</f>
        <v>18</v>
      </c>
      <c r="I61" s="41">
        <f>I43</f>
        <v>131</v>
      </c>
      <c r="J61" s="32">
        <f>145-J43</f>
        <v>13</v>
      </c>
      <c r="K61" s="31">
        <f>K43</f>
        <v>136</v>
      </c>
      <c r="L61" s="42">
        <f>145-L43</f>
        <v>10</v>
      </c>
      <c r="M61" s="41">
        <f>M43</f>
        <v>139</v>
      </c>
      <c r="N61" s="32">
        <f>145-N43</f>
        <v>5</v>
      </c>
      <c r="O61" s="31">
        <f>O43</f>
        <v>144</v>
      </c>
      <c r="P61" s="42">
        <f>145-P43</f>
        <v>2</v>
      </c>
      <c r="R61" s="20">
        <f>+P61+O62+N51+M52+L53+K54+J55+I56+H57+G58+F59+E60</f>
        <v>870</v>
      </c>
      <c r="S61" s="20">
        <f>+O51+P52+E53+F54+G55+H56+I57+J58+K59+L60+M61+N62</f>
        <v>870</v>
      </c>
    </row>
    <row r="62" spans="1:19" ht="13.5" thickBot="1">
      <c r="A62" s="20">
        <f t="shared" si="11"/>
        <v>290</v>
      </c>
      <c r="B62" s="20">
        <f t="shared" si="12"/>
        <v>290</v>
      </c>
      <c r="C62" s="20">
        <f t="shared" si="13"/>
        <v>290</v>
      </c>
      <c r="E62" s="43">
        <f>145-E44</f>
        <v>24</v>
      </c>
      <c r="F62" s="44">
        <f>F44</f>
        <v>122</v>
      </c>
      <c r="G62" s="45">
        <f>145-G44</f>
        <v>19</v>
      </c>
      <c r="H62" s="46">
        <f>H44</f>
        <v>125</v>
      </c>
      <c r="I62" s="43">
        <f>145-I44</f>
        <v>16</v>
      </c>
      <c r="J62" s="44">
        <f>J44</f>
        <v>130</v>
      </c>
      <c r="K62" s="45">
        <f>145-K44</f>
        <v>11</v>
      </c>
      <c r="L62" s="46">
        <f>L44</f>
        <v>133</v>
      </c>
      <c r="M62" s="43">
        <f>145-M44</f>
        <v>8</v>
      </c>
      <c r="N62" s="44">
        <f>N44</f>
        <v>138</v>
      </c>
      <c r="O62" s="45">
        <f>145-O44</f>
        <v>3</v>
      </c>
      <c r="P62" s="46">
        <f>P44</f>
        <v>141</v>
      </c>
      <c r="R62" s="20">
        <f>+P62+O51+N52+M53+L54+K55+J56+I57+H58+G59+F60+E61</f>
        <v>870</v>
      </c>
      <c r="S62" s="20">
        <f>+P51+E52+F53+G54+H55+I56+J57+K58+L59+M60+N61+O62</f>
        <v>870</v>
      </c>
    </row>
    <row r="65" spans="5:15" ht="12.75">
      <c r="E65" s="20">
        <f>SUM(E51:F52)</f>
        <v>290</v>
      </c>
      <c r="F65" s="20">
        <f aca="true" t="shared" si="14" ref="E65:O75">SUM(F51:G52)</f>
        <v>290</v>
      </c>
      <c r="G65" s="20">
        <f t="shared" si="14"/>
        <v>290</v>
      </c>
      <c r="H65" s="20">
        <f>SUM(H51:I52)</f>
        <v>290</v>
      </c>
      <c r="I65" s="20">
        <f t="shared" si="14"/>
        <v>290</v>
      </c>
      <c r="J65" s="20">
        <f>SUM(J51:K52)</f>
        <v>290</v>
      </c>
      <c r="K65" s="20">
        <f t="shared" si="14"/>
        <v>290</v>
      </c>
      <c r="L65" s="20">
        <f t="shared" si="14"/>
        <v>290</v>
      </c>
      <c r="M65" s="20">
        <f t="shared" si="14"/>
        <v>290</v>
      </c>
      <c r="N65" s="20">
        <f t="shared" si="14"/>
        <v>290</v>
      </c>
      <c r="O65" s="20">
        <f t="shared" si="14"/>
        <v>290</v>
      </c>
    </row>
    <row r="66" spans="5:15" ht="12.75">
      <c r="E66" s="20">
        <f t="shared" si="14"/>
        <v>290</v>
      </c>
      <c r="F66" s="20">
        <f>SUM(F52:G53)</f>
        <v>290</v>
      </c>
      <c r="G66" s="20">
        <f t="shared" si="14"/>
        <v>290</v>
      </c>
      <c r="H66" s="20">
        <f t="shared" si="14"/>
        <v>290</v>
      </c>
      <c r="I66" s="20">
        <f t="shared" si="14"/>
        <v>290</v>
      </c>
      <c r="J66" s="20">
        <f t="shared" si="14"/>
        <v>290</v>
      </c>
      <c r="K66" s="20">
        <f t="shared" si="14"/>
        <v>290</v>
      </c>
      <c r="L66" s="20">
        <f t="shared" si="14"/>
        <v>290</v>
      </c>
      <c r="M66" s="20">
        <f t="shared" si="14"/>
        <v>290</v>
      </c>
      <c r="N66" s="20">
        <f t="shared" si="14"/>
        <v>290</v>
      </c>
      <c r="O66" s="20">
        <f t="shared" si="14"/>
        <v>290</v>
      </c>
    </row>
    <row r="67" spans="5:15" ht="12.75">
      <c r="E67" s="20">
        <f t="shared" si="14"/>
        <v>290</v>
      </c>
      <c r="F67" s="20">
        <f t="shared" si="14"/>
        <v>290</v>
      </c>
      <c r="G67" s="20">
        <f t="shared" si="14"/>
        <v>290</v>
      </c>
      <c r="H67" s="20">
        <f t="shared" si="14"/>
        <v>290</v>
      </c>
      <c r="I67" s="20">
        <f t="shared" si="14"/>
        <v>290</v>
      </c>
      <c r="J67" s="20">
        <f t="shared" si="14"/>
        <v>290</v>
      </c>
      <c r="K67" s="20">
        <f t="shared" si="14"/>
        <v>290</v>
      </c>
      <c r="L67" s="20">
        <f t="shared" si="14"/>
        <v>290</v>
      </c>
      <c r="M67" s="20">
        <f t="shared" si="14"/>
        <v>290</v>
      </c>
      <c r="N67" s="20">
        <f t="shared" si="14"/>
        <v>290</v>
      </c>
      <c r="O67" s="20">
        <f t="shared" si="14"/>
        <v>290</v>
      </c>
    </row>
    <row r="68" spans="5:15" ht="12.75">
      <c r="E68" s="20">
        <f t="shared" si="14"/>
        <v>290</v>
      </c>
      <c r="F68" s="20">
        <f t="shared" si="14"/>
        <v>290</v>
      </c>
      <c r="G68" s="20">
        <f t="shared" si="14"/>
        <v>290</v>
      </c>
      <c r="H68" s="20">
        <f>SUM(H54:I55)</f>
        <v>290</v>
      </c>
      <c r="I68" s="20">
        <f t="shared" si="14"/>
        <v>290</v>
      </c>
      <c r="J68" s="20">
        <f t="shared" si="14"/>
        <v>290</v>
      </c>
      <c r="K68" s="20">
        <f t="shared" si="14"/>
        <v>290</v>
      </c>
      <c r="L68" s="20">
        <f t="shared" si="14"/>
        <v>290</v>
      </c>
      <c r="M68" s="20">
        <f t="shared" si="14"/>
        <v>290</v>
      </c>
      <c r="N68" s="20">
        <f t="shared" si="14"/>
        <v>290</v>
      </c>
      <c r="O68" s="20">
        <f t="shared" si="14"/>
        <v>290</v>
      </c>
    </row>
    <row r="69" spans="5:15" ht="12.75">
      <c r="E69" s="20">
        <f t="shared" si="14"/>
        <v>290</v>
      </c>
      <c r="F69" s="20">
        <f t="shared" si="14"/>
        <v>290</v>
      </c>
      <c r="G69" s="20">
        <f t="shared" si="14"/>
        <v>290</v>
      </c>
      <c r="H69" s="20">
        <f t="shared" si="14"/>
        <v>290</v>
      </c>
      <c r="I69" s="20">
        <f t="shared" si="14"/>
        <v>290</v>
      </c>
      <c r="J69" s="20">
        <f t="shared" si="14"/>
        <v>290</v>
      </c>
      <c r="K69" s="20">
        <f t="shared" si="14"/>
        <v>290</v>
      </c>
      <c r="L69" s="20">
        <f t="shared" si="14"/>
        <v>290</v>
      </c>
      <c r="M69" s="20">
        <f t="shared" si="14"/>
        <v>290</v>
      </c>
      <c r="N69" s="20">
        <f t="shared" si="14"/>
        <v>290</v>
      </c>
      <c r="O69" s="20">
        <f t="shared" si="14"/>
        <v>290</v>
      </c>
    </row>
    <row r="70" spans="5:15" ht="12.75">
      <c r="E70" s="20">
        <f t="shared" si="14"/>
        <v>290</v>
      </c>
      <c r="F70" s="20">
        <f t="shared" si="14"/>
        <v>290</v>
      </c>
      <c r="G70" s="20">
        <f t="shared" si="14"/>
        <v>290</v>
      </c>
      <c r="H70" s="20">
        <f t="shared" si="14"/>
        <v>290</v>
      </c>
      <c r="I70" s="20">
        <f>SUM(I56:J57)</f>
        <v>290</v>
      </c>
      <c r="J70" s="20">
        <f t="shared" si="14"/>
        <v>290</v>
      </c>
      <c r="K70" s="20">
        <f t="shared" si="14"/>
        <v>290</v>
      </c>
      <c r="L70" s="20">
        <f t="shared" si="14"/>
        <v>290</v>
      </c>
      <c r="M70" s="20">
        <f t="shared" si="14"/>
        <v>290</v>
      </c>
      <c r="N70" s="20">
        <f t="shared" si="14"/>
        <v>290</v>
      </c>
      <c r="O70" s="20">
        <f t="shared" si="14"/>
        <v>290</v>
      </c>
    </row>
    <row r="71" spans="5:15" ht="12.75">
      <c r="E71" s="20">
        <f t="shared" si="14"/>
        <v>290</v>
      </c>
      <c r="F71" s="20">
        <f t="shared" si="14"/>
        <v>290</v>
      </c>
      <c r="G71" s="20">
        <f t="shared" si="14"/>
        <v>290</v>
      </c>
      <c r="H71" s="20">
        <f t="shared" si="14"/>
        <v>290</v>
      </c>
      <c r="I71" s="20">
        <f t="shared" si="14"/>
        <v>290</v>
      </c>
      <c r="J71" s="20">
        <f t="shared" si="14"/>
        <v>290</v>
      </c>
      <c r="K71" s="20">
        <f t="shared" si="14"/>
        <v>290</v>
      </c>
      <c r="L71" s="20">
        <f t="shared" si="14"/>
        <v>290</v>
      </c>
      <c r="M71" s="20">
        <f t="shared" si="14"/>
        <v>290</v>
      </c>
      <c r="N71" s="20">
        <f t="shared" si="14"/>
        <v>290</v>
      </c>
      <c r="O71" s="20">
        <f t="shared" si="14"/>
        <v>290</v>
      </c>
    </row>
    <row r="72" spans="5:15" ht="12.75">
      <c r="E72" s="20">
        <f t="shared" si="14"/>
        <v>290</v>
      </c>
      <c r="F72" s="20">
        <f t="shared" si="14"/>
        <v>290</v>
      </c>
      <c r="G72" s="20">
        <f t="shared" si="14"/>
        <v>290</v>
      </c>
      <c r="H72" s="20">
        <f t="shared" si="14"/>
        <v>290</v>
      </c>
      <c r="I72" s="20">
        <f t="shared" si="14"/>
        <v>290</v>
      </c>
      <c r="J72" s="20">
        <f t="shared" si="14"/>
        <v>290</v>
      </c>
      <c r="K72" s="20">
        <f t="shared" si="14"/>
        <v>290</v>
      </c>
      <c r="L72" s="20">
        <f t="shared" si="14"/>
        <v>290</v>
      </c>
      <c r="M72" s="20">
        <f t="shared" si="14"/>
        <v>290</v>
      </c>
      <c r="N72" s="20">
        <f t="shared" si="14"/>
        <v>290</v>
      </c>
      <c r="O72" s="20">
        <f t="shared" si="14"/>
        <v>290</v>
      </c>
    </row>
    <row r="73" spans="5:15" ht="12.75">
      <c r="E73" s="20">
        <f t="shared" si="14"/>
        <v>290</v>
      </c>
      <c r="F73" s="20">
        <f t="shared" si="14"/>
        <v>290</v>
      </c>
      <c r="G73" s="20">
        <f t="shared" si="14"/>
        <v>290</v>
      </c>
      <c r="H73" s="20">
        <f t="shared" si="14"/>
        <v>290</v>
      </c>
      <c r="I73" s="20">
        <f t="shared" si="14"/>
        <v>290</v>
      </c>
      <c r="J73" s="20">
        <f t="shared" si="14"/>
        <v>290</v>
      </c>
      <c r="K73" s="20">
        <f t="shared" si="14"/>
        <v>290</v>
      </c>
      <c r="L73" s="20">
        <f t="shared" si="14"/>
        <v>290</v>
      </c>
      <c r="M73" s="20">
        <f t="shared" si="14"/>
        <v>290</v>
      </c>
      <c r="N73" s="20">
        <f t="shared" si="14"/>
        <v>290</v>
      </c>
      <c r="O73" s="20">
        <f t="shared" si="14"/>
        <v>290</v>
      </c>
    </row>
    <row r="74" spans="5:15" ht="12.75">
      <c r="E74" s="20">
        <f t="shared" si="14"/>
        <v>290</v>
      </c>
      <c r="F74" s="20">
        <f t="shared" si="14"/>
        <v>290</v>
      </c>
      <c r="G74" s="20">
        <f t="shared" si="14"/>
        <v>290</v>
      </c>
      <c r="H74" s="20">
        <f t="shared" si="14"/>
        <v>290</v>
      </c>
      <c r="I74" s="20">
        <f t="shared" si="14"/>
        <v>290</v>
      </c>
      <c r="J74" s="20">
        <f t="shared" si="14"/>
        <v>290</v>
      </c>
      <c r="K74" s="20">
        <f t="shared" si="14"/>
        <v>290</v>
      </c>
      <c r="L74" s="20">
        <f t="shared" si="14"/>
        <v>290</v>
      </c>
      <c r="M74" s="20">
        <f t="shared" si="14"/>
        <v>290</v>
      </c>
      <c r="N74" s="20">
        <f t="shared" si="14"/>
        <v>290</v>
      </c>
      <c r="O74" s="20">
        <f t="shared" si="14"/>
        <v>290</v>
      </c>
    </row>
    <row r="75" spans="5:15" ht="12.75">
      <c r="E75" s="20">
        <f t="shared" si="14"/>
        <v>290</v>
      </c>
      <c r="F75" s="20">
        <f t="shared" si="14"/>
        <v>290</v>
      </c>
      <c r="G75" s="20">
        <f t="shared" si="14"/>
        <v>290</v>
      </c>
      <c r="H75" s="20">
        <f t="shared" si="14"/>
        <v>290</v>
      </c>
      <c r="I75" s="20">
        <f t="shared" si="14"/>
        <v>290</v>
      </c>
      <c r="J75" s="20">
        <f t="shared" si="14"/>
        <v>290</v>
      </c>
      <c r="K75" s="20">
        <f t="shared" si="14"/>
        <v>290</v>
      </c>
      <c r="L75" s="20">
        <f t="shared" si="14"/>
        <v>290</v>
      </c>
      <c r="M75" s="20">
        <f t="shared" si="14"/>
        <v>290</v>
      </c>
      <c r="N75" s="20">
        <f t="shared" si="14"/>
        <v>290</v>
      </c>
      <c r="O75" s="20">
        <f t="shared" si="14"/>
        <v>290</v>
      </c>
    </row>
    <row r="78" spans="1:17" ht="12.75">
      <c r="A78" s="155" t="s">
        <v>0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7"/>
    </row>
  </sheetData>
  <sheetProtection/>
  <conditionalFormatting sqref="E51:P62">
    <cfRule type="cellIs" priority="1" dxfId="2" operator="equal" stopIfTrue="1">
      <formula>E33</formula>
    </cfRule>
    <cfRule type="cellIs" priority="2" dxfId="1" operator="notEqual" stopIfTrue="1">
      <formula>E33</formula>
    </cfRule>
  </conditionalFormatting>
  <conditionalFormatting sqref="E49:P49 D32 Q32 E31:P31 C33:C44 D50 Q50 C51:C62">
    <cfRule type="cellIs" priority="3" dxfId="9" operator="equal" stopIfTrue="1">
      <formula>870</formula>
    </cfRule>
  </conditionalFormatting>
  <conditionalFormatting sqref="E65:O75">
    <cfRule type="cellIs" priority="4" dxfId="0" operator="notEqual" stopIfTrue="1">
      <formula>290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5.00390625" style="0" bestFit="1" customWidth="1"/>
  </cols>
  <sheetData>
    <row r="1" spans="3:18" ht="12.75">
      <c r="C1" s="67">
        <f>SUM(C3:C18)</f>
        <v>1936</v>
      </c>
      <c r="D1" s="67">
        <f aca="true" t="shared" si="0" ref="D1:R1">SUM(D3:D18)</f>
        <v>1952</v>
      </c>
      <c r="E1" s="67">
        <f t="shared" si="0"/>
        <v>1968</v>
      </c>
      <c r="F1" s="67">
        <f t="shared" si="0"/>
        <v>1984</v>
      </c>
      <c r="G1" s="67">
        <f t="shared" si="0"/>
        <v>2000</v>
      </c>
      <c r="H1" s="67">
        <f t="shared" si="0"/>
        <v>2016</v>
      </c>
      <c r="I1" s="67">
        <f t="shared" si="0"/>
        <v>2032</v>
      </c>
      <c r="J1" s="67">
        <f t="shared" si="0"/>
        <v>2048</v>
      </c>
      <c r="K1" s="67">
        <f t="shared" si="0"/>
        <v>2064</v>
      </c>
      <c r="L1" s="67">
        <f t="shared" si="0"/>
        <v>2080</v>
      </c>
      <c r="M1" s="67">
        <f t="shared" si="0"/>
        <v>2096</v>
      </c>
      <c r="N1" s="67">
        <f t="shared" si="0"/>
        <v>2112</v>
      </c>
      <c r="O1" s="67">
        <f t="shared" si="0"/>
        <v>2128</v>
      </c>
      <c r="P1" s="67">
        <f t="shared" si="0"/>
        <v>2144</v>
      </c>
      <c r="Q1" s="67">
        <f t="shared" si="0"/>
        <v>2160</v>
      </c>
      <c r="R1" s="67">
        <f t="shared" si="0"/>
        <v>2176</v>
      </c>
    </row>
    <row r="2" spans="2:19" ht="13.5" thickBot="1">
      <c r="B2" s="20">
        <f>+C3+D4+E5+F6+G7+H8+I9+J10+K11+L12+M13+N14+O15+P16+Q17+R18</f>
        <v>2056</v>
      </c>
      <c r="S2" s="20">
        <f>+R3+Q4+P5+O6+N7+M8+L9+K10+J11+I12+H13+G14+F15+E16+D17+C18</f>
        <v>2056</v>
      </c>
    </row>
    <row r="3" spans="1:18" ht="12.75">
      <c r="A3" s="67">
        <f>SUM(C3:R3)</f>
        <v>136</v>
      </c>
      <c r="C3" s="47">
        <v>1</v>
      </c>
      <c r="D3" s="48">
        <f>C3+1</f>
        <v>2</v>
      </c>
      <c r="E3" s="49">
        <f aca="true" t="shared" si="1" ref="E3:Q3">D3+1</f>
        <v>3</v>
      </c>
      <c r="F3" s="50">
        <f t="shared" si="1"/>
        <v>4</v>
      </c>
      <c r="G3" s="47">
        <f t="shared" si="1"/>
        <v>5</v>
      </c>
      <c r="H3" s="48">
        <f t="shared" si="1"/>
        <v>6</v>
      </c>
      <c r="I3" s="49">
        <f t="shared" si="1"/>
        <v>7</v>
      </c>
      <c r="J3" s="50">
        <f t="shared" si="1"/>
        <v>8</v>
      </c>
      <c r="K3" s="47">
        <f t="shared" si="1"/>
        <v>9</v>
      </c>
      <c r="L3" s="48">
        <f t="shared" si="1"/>
        <v>10</v>
      </c>
      <c r="M3" s="49">
        <f t="shared" si="1"/>
        <v>11</v>
      </c>
      <c r="N3" s="50">
        <f t="shared" si="1"/>
        <v>12</v>
      </c>
      <c r="O3" s="47">
        <f t="shared" si="1"/>
        <v>13</v>
      </c>
      <c r="P3" s="48">
        <f t="shared" si="1"/>
        <v>14</v>
      </c>
      <c r="Q3" s="49">
        <f t="shared" si="1"/>
        <v>15</v>
      </c>
      <c r="R3" s="50">
        <f>Q3+1</f>
        <v>16</v>
      </c>
    </row>
    <row r="4" spans="1:18" ht="12.75">
      <c r="A4" s="67">
        <f aca="true" t="shared" si="2" ref="A4:A18">SUM(C4:R4)</f>
        <v>392</v>
      </c>
      <c r="C4" s="51">
        <f>C3+16</f>
        <v>17</v>
      </c>
      <c r="D4" s="52">
        <f aca="true" t="shared" si="3" ref="D4:R18">D3+16</f>
        <v>18</v>
      </c>
      <c r="E4" s="53">
        <f t="shared" si="3"/>
        <v>19</v>
      </c>
      <c r="F4" s="54">
        <f t="shared" si="3"/>
        <v>20</v>
      </c>
      <c r="G4" s="51">
        <f t="shared" si="3"/>
        <v>21</v>
      </c>
      <c r="H4" s="52">
        <f t="shared" si="3"/>
        <v>22</v>
      </c>
      <c r="I4" s="53">
        <f t="shared" si="3"/>
        <v>23</v>
      </c>
      <c r="J4" s="54">
        <f t="shared" si="3"/>
        <v>24</v>
      </c>
      <c r="K4" s="51">
        <f t="shared" si="3"/>
        <v>25</v>
      </c>
      <c r="L4" s="52">
        <f t="shared" si="3"/>
        <v>26</v>
      </c>
      <c r="M4" s="53">
        <f t="shared" si="3"/>
        <v>27</v>
      </c>
      <c r="N4" s="54">
        <f t="shared" si="3"/>
        <v>28</v>
      </c>
      <c r="O4" s="51">
        <f t="shared" si="3"/>
        <v>29</v>
      </c>
      <c r="P4" s="52">
        <f t="shared" si="3"/>
        <v>30</v>
      </c>
      <c r="Q4" s="53">
        <f t="shared" si="3"/>
        <v>31</v>
      </c>
      <c r="R4" s="54">
        <f t="shared" si="3"/>
        <v>32</v>
      </c>
    </row>
    <row r="5" spans="1:18" ht="12.75">
      <c r="A5" s="67">
        <f t="shared" si="2"/>
        <v>648</v>
      </c>
      <c r="C5" s="55">
        <f aca="true" t="shared" si="4" ref="C5:C18">C4+16</f>
        <v>33</v>
      </c>
      <c r="D5" s="56">
        <f t="shared" si="3"/>
        <v>34</v>
      </c>
      <c r="E5" s="57">
        <f t="shared" si="3"/>
        <v>35</v>
      </c>
      <c r="F5" s="58">
        <f t="shared" si="3"/>
        <v>36</v>
      </c>
      <c r="G5" s="55">
        <f t="shared" si="3"/>
        <v>37</v>
      </c>
      <c r="H5" s="56">
        <f t="shared" si="3"/>
        <v>38</v>
      </c>
      <c r="I5" s="57">
        <f t="shared" si="3"/>
        <v>39</v>
      </c>
      <c r="J5" s="58">
        <f t="shared" si="3"/>
        <v>40</v>
      </c>
      <c r="K5" s="55">
        <f t="shared" si="3"/>
        <v>41</v>
      </c>
      <c r="L5" s="56">
        <f t="shared" si="3"/>
        <v>42</v>
      </c>
      <c r="M5" s="57">
        <f t="shared" si="3"/>
        <v>43</v>
      </c>
      <c r="N5" s="58">
        <f t="shared" si="3"/>
        <v>44</v>
      </c>
      <c r="O5" s="55">
        <f t="shared" si="3"/>
        <v>45</v>
      </c>
      <c r="P5" s="56">
        <f t="shared" si="3"/>
        <v>46</v>
      </c>
      <c r="Q5" s="57">
        <f t="shared" si="3"/>
        <v>47</v>
      </c>
      <c r="R5" s="58">
        <f t="shared" si="3"/>
        <v>48</v>
      </c>
    </row>
    <row r="6" spans="1:18" ht="13.5" thickBot="1">
      <c r="A6" s="67">
        <f t="shared" si="2"/>
        <v>904</v>
      </c>
      <c r="C6" s="59">
        <f t="shared" si="4"/>
        <v>49</v>
      </c>
      <c r="D6" s="60">
        <f t="shared" si="3"/>
        <v>50</v>
      </c>
      <c r="E6" s="61">
        <f t="shared" si="3"/>
        <v>51</v>
      </c>
      <c r="F6" s="62">
        <f t="shared" si="3"/>
        <v>52</v>
      </c>
      <c r="G6" s="59">
        <f t="shared" si="3"/>
        <v>53</v>
      </c>
      <c r="H6" s="60">
        <f t="shared" si="3"/>
        <v>54</v>
      </c>
      <c r="I6" s="61">
        <f t="shared" si="3"/>
        <v>55</v>
      </c>
      <c r="J6" s="62">
        <f t="shared" si="3"/>
        <v>56</v>
      </c>
      <c r="K6" s="59">
        <f t="shared" si="3"/>
        <v>57</v>
      </c>
      <c r="L6" s="60">
        <f t="shared" si="3"/>
        <v>58</v>
      </c>
      <c r="M6" s="61">
        <f t="shared" si="3"/>
        <v>59</v>
      </c>
      <c r="N6" s="62">
        <f t="shared" si="3"/>
        <v>60</v>
      </c>
      <c r="O6" s="59">
        <f t="shared" si="3"/>
        <v>61</v>
      </c>
      <c r="P6" s="60">
        <f t="shared" si="3"/>
        <v>62</v>
      </c>
      <c r="Q6" s="61">
        <f t="shared" si="3"/>
        <v>63</v>
      </c>
      <c r="R6" s="62">
        <f t="shared" si="3"/>
        <v>64</v>
      </c>
    </row>
    <row r="7" spans="1:18" ht="12.75">
      <c r="A7" s="67">
        <f t="shared" si="2"/>
        <v>1160</v>
      </c>
      <c r="C7" s="47">
        <f t="shared" si="4"/>
        <v>65</v>
      </c>
      <c r="D7" s="48">
        <f t="shared" si="3"/>
        <v>66</v>
      </c>
      <c r="E7" s="49">
        <f t="shared" si="3"/>
        <v>67</v>
      </c>
      <c r="F7" s="50">
        <f t="shared" si="3"/>
        <v>68</v>
      </c>
      <c r="G7" s="47">
        <f t="shared" si="3"/>
        <v>69</v>
      </c>
      <c r="H7" s="48">
        <f t="shared" si="3"/>
        <v>70</v>
      </c>
      <c r="I7" s="49">
        <f t="shared" si="3"/>
        <v>71</v>
      </c>
      <c r="J7" s="50">
        <f t="shared" si="3"/>
        <v>72</v>
      </c>
      <c r="K7" s="47">
        <f t="shared" si="3"/>
        <v>73</v>
      </c>
      <c r="L7" s="48">
        <f t="shared" si="3"/>
        <v>74</v>
      </c>
      <c r="M7" s="49">
        <f t="shared" si="3"/>
        <v>75</v>
      </c>
      <c r="N7" s="50">
        <f t="shared" si="3"/>
        <v>76</v>
      </c>
      <c r="O7" s="47">
        <f t="shared" si="3"/>
        <v>77</v>
      </c>
      <c r="P7" s="48">
        <f t="shared" si="3"/>
        <v>78</v>
      </c>
      <c r="Q7" s="49">
        <f t="shared" si="3"/>
        <v>79</v>
      </c>
      <c r="R7" s="50">
        <f t="shared" si="3"/>
        <v>80</v>
      </c>
    </row>
    <row r="8" spans="1:18" ht="12.75">
      <c r="A8" s="67">
        <f t="shared" si="2"/>
        <v>1416</v>
      </c>
      <c r="C8" s="51">
        <f t="shared" si="4"/>
        <v>81</v>
      </c>
      <c r="D8" s="52">
        <f t="shared" si="3"/>
        <v>82</v>
      </c>
      <c r="E8" s="53">
        <f t="shared" si="3"/>
        <v>83</v>
      </c>
      <c r="F8" s="54">
        <f t="shared" si="3"/>
        <v>84</v>
      </c>
      <c r="G8" s="51">
        <f t="shared" si="3"/>
        <v>85</v>
      </c>
      <c r="H8" s="52">
        <f t="shared" si="3"/>
        <v>86</v>
      </c>
      <c r="I8" s="53">
        <f t="shared" si="3"/>
        <v>87</v>
      </c>
      <c r="J8" s="54">
        <f t="shared" si="3"/>
        <v>88</v>
      </c>
      <c r="K8" s="51">
        <f t="shared" si="3"/>
        <v>89</v>
      </c>
      <c r="L8" s="52">
        <f t="shared" si="3"/>
        <v>90</v>
      </c>
      <c r="M8" s="53">
        <f t="shared" si="3"/>
        <v>91</v>
      </c>
      <c r="N8" s="54">
        <f t="shared" si="3"/>
        <v>92</v>
      </c>
      <c r="O8" s="51">
        <f t="shared" si="3"/>
        <v>93</v>
      </c>
      <c r="P8" s="52">
        <f t="shared" si="3"/>
        <v>94</v>
      </c>
      <c r="Q8" s="53">
        <f t="shared" si="3"/>
        <v>95</v>
      </c>
      <c r="R8" s="54">
        <f t="shared" si="3"/>
        <v>96</v>
      </c>
    </row>
    <row r="9" spans="1:18" ht="12.75">
      <c r="A9" s="67">
        <f t="shared" si="2"/>
        <v>1672</v>
      </c>
      <c r="C9" s="55">
        <f t="shared" si="4"/>
        <v>97</v>
      </c>
      <c r="D9" s="56">
        <f t="shared" si="3"/>
        <v>98</v>
      </c>
      <c r="E9" s="57">
        <f t="shared" si="3"/>
        <v>99</v>
      </c>
      <c r="F9" s="58">
        <f t="shared" si="3"/>
        <v>100</v>
      </c>
      <c r="G9" s="55">
        <f t="shared" si="3"/>
        <v>101</v>
      </c>
      <c r="H9" s="56">
        <f t="shared" si="3"/>
        <v>102</v>
      </c>
      <c r="I9" s="57">
        <f t="shared" si="3"/>
        <v>103</v>
      </c>
      <c r="J9" s="58">
        <f t="shared" si="3"/>
        <v>104</v>
      </c>
      <c r="K9" s="55">
        <f t="shared" si="3"/>
        <v>105</v>
      </c>
      <c r="L9" s="56">
        <f t="shared" si="3"/>
        <v>106</v>
      </c>
      <c r="M9" s="57">
        <f t="shared" si="3"/>
        <v>107</v>
      </c>
      <c r="N9" s="58">
        <f t="shared" si="3"/>
        <v>108</v>
      </c>
      <c r="O9" s="55">
        <f t="shared" si="3"/>
        <v>109</v>
      </c>
      <c r="P9" s="56">
        <f t="shared" si="3"/>
        <v>110</v>
      </c>
      <c r="Q9" s="57">
        <f t="shared" si="3"/>
        <v>111</v>
      </c>
      <c r="R9" s="58">
        <f t="shared" si="3"/>
        <v>112</v>
      </c>
    </row>
    <row r="10" spans="1:18" ht="13.5" thickBot="1">
      <c r="A10" s="67">
        <f t="shared" si="2"/>
        <v>1928</v>
      </c>
      <c r="C10" s="59">
        <f t="shared" si="4"/>
        <v>113</v>
      </c>
      <c r="D10" s="60">
        <f t="shared" si="3"/>
        <v>114</v>
      </c>
      <c r="E10" s="61">
        <f t="shared" si="3"/>
        <v>115</v>
      </c>
      <c r="F10" s="62">
        <f t="shared" si="3"/>
        <v>116</v>
      </c>
      <c r="G10" s="59">
        <f t="shared" si="3"/>
        <v>117</v>
      </c>
      <c r="H10" s="60">
        <f t="shared" si="3"/>
        <v>118</v>
      </c>
      <c r="I10" s="61">
        <f t="shared" si="3"/>
        <v>119</v>
      </c>
      <c r="J10" s="62">
        <f t="shared" si="3"/>
        <v>120</v>
      </c>
      <c r="K10" s="59">
        <f t="shared" si="3"/>
        <v>121</v>
      </c>
      <c r="L10" s="60">
        <f t="shared" si="3"/>
        <v>122</v>
      </c>
      <c r="M10" s="61">
        <f t="shared" si="3"/>
        <v>123</v>
      </c>
      <c r="N10" s="62">
        <f t="shared" si="3"/>
        <v>124</v>
      </c>
      <c r="O10" s="59">
        <f t="shared" si="3"/>
        <v>125</v>
      </c>
      <c r="P10" s="60">
        <f t="shared" si="3"/>
        <v>126</v>
      </c>
      <c r="Q10" s="61">
        <f t="shared" si="3"/>
        <v>127</v>
      </c>
      <c r="R10" s="62">
        <f t="shared" si="3"/>
        <v>128</v>
      </c>
    </row>
    <row r="11" spans="1:18" ht="12.75">
      <c r="A11" s="67">
        <f t="shared" si="2"/>
        <v>2184</v>
      </c>
      <c r="C11" s="47">
        <f t="shared" si="4"/>
        <v>129</v>
      </c>
      <c r="D11" s="48">
        <f t="shared" si="3"/>
        <v>130</v>
      </c>
      <c r="E11" s="49">
        <f t="shared" si="3"/>
        <v>131</v>
      </c>
      <c r="F11" s="50">
        <f t="shared" si="3"/>
        <v>132</v>
      </c>
      <c r="G11" s="47">
        <f t="shared" si="3"/>
        <v>133</v>
      </c>
      <c r="H11" s="48">
        <f t="shared" si="3"/>
        <v>134</v>
      </c>
      <c r="I11" s="49">
        <f t="shared" si="3"/>
        <v>135</v>
      </c>
      <c r="J11" s="50">
        <f t="shared" si="3"/>
        <v>136</v>
      </c>
      <c r="K11" s="47">
        <f t="shared" si="3"/>
        <v>137</v>
      </c>
      <c r="L11" s="48">
        <f t="shared" si="3"/>
        <v>138</v>
      </c>
      <c r="M11" s="49">
        <f t="shared" si="3"/>
        <v>139</v>
      </c>
      <c r="N11" s="50">
        <f t="shared" si="3"/>
        <v>140</v>
      </c>
      <c r="O11" s="47">
        <f t="shared" si="3"/>
        <v>141</v>
      </c>
      <c r="P11" s="48">
        <f t="shared" si="3"/>
        <v>142</v>
      </c>
      <c r="Q11" s="49">
        <f t="shared" si="3"/>
        <v>143</v>
      </c>
      <c r="R11" s="50">
        <f t="shared" si="3"/>
        <v>144</v>
      </c>
    </row>
    <row r="12" spans="1:18" ht="12.75">
      <c r="A12" s="67">
        <f t="shared" si="2"/>
        <v>2440</v>
      </c>
      <c r="C12" s="51">
        <f t="shared" si="4"/>
        <v>145</v>
      </c>
      <c r="D12" s="52">
        <f t="shared" si="3"/>
        <v>146</v>
      </c>
      <c r="E12" s="53">
        <f t="shared" si="3"/>
        <v>147</v>
      </c>
      <c r="F12" s="54">
        <f t="shared" si="3"/>
        <v>148</v>
      </c>
      <c r="G12" s="51">
        <f t="shared" si="3"/>
        <v>149</v>
      </c>
      <c r="H12" s="52">
        <f t="shared" si="3"/>
        <v>150</v>
      </c>
      <c r="I12" s="53">
        <f t="shared" si="3"/>
        <v>151</v>
      </c>
      <c r="J12" s="54">
        <f t="shared" si="3"/>
        <v>152</v>
      </c>
      <c r="K12" s="51">
        <f t="shared" si="3"/>
        <v>153</v>
      </c>
      <c r="L12" s="52">
        <f t="shared" si="3"/>
        <v>154</v>
      </c>
      <c r="M12" s="53">
        <f t="shared" si="3"/>
        <v>155</v>
      </c>
      <c r="N12" s="54">
        <f t="shared" si="3"/>
        <v>156</v>
      </c>
      <c r="O12" s="51">
        <f t="shared" si="3"/>
        <v>157</v>
      </c>
      <c r="P12" s="52">
        <f t="shared" si="3"/>
        <v>158</v>
      </c>
      <c r="Q12" s="53">
        <f t="shared" si="3"/>
        <v>159</v>
      </c>
      <c r="R12" s="54">
        <f t="shared" si="3"/>
        <v>160</v>
      </c>
    </row>
    <row r="13" spans="1:18" ht="12.75">
      <c r="A13" s="67">
        <f t="shared" si="2"/>
        <v>2696</v>
      </c>
      <c r="C13" s="55">
        <f t="shared" si="4"/>
        <v>161</v>
      </c>
      <c r="D13" s="56">
        <f t="shared" si="3"/>
        <v>162</v>
      </c>
      <c r="E13" s="57">
        <f t="shared" si="3"/>
        <v>163</v>
      </c>
      <c r="F13" s="58">
        <f t="shared" si="3"/>
        <v>164</v>
      </c>
      <c r="G13" s="55">
        <f t="shared" si="3"/>
        <v>165</v>
      </c>
      <c r="H13" s="56">
        <f t="shared" si="3"/>
        <v>166</v>
      </c>
      <c r="I13" s="57">
        <f t="shared" si="3"/>
        <v>167</v>
      </c>
      <c r="J13" s="58">
        <f t="shared" si="3"/>
        <v>168</v>
      </c>
      <c r="K13" s="55">
        <f t="shared" si="3"/>
        <v>169</v>
      </c>
      <c r="L13" s="56">
        <f t="shared" si="3"/>
        <v>170</v>
      </c>
      <c r="M13" s="57">
        <f t="shared" si="3"/>
        <v>171</v>
      </c>
      <c r="N13" s="58">
        <f t="shared" si="3"/>
        <v>172</v>
      </c>
      <c r="O13" s="55">
        <f t="shared" si="3"/>
        <v>173</v>
      </c>
      <c r="P13" s="56">
        <f t="shared" si="3"/>
        <v>174</v>
      </c>
      <c r="Q13" s="57">
        <f t="shared" si="3"/>
        <v>175</v>
      </c>
      <c r="R13" s="58">
        <f t="shared" si="3"/>
        <v>176</v>
      </c>
    </row>
    <row r="14" spans="1:18" ht="13.5" thickBot="1">
      <c r="A14" s="67">
        <f t="shared" si="2"/>
        <v>2952</v>
      </c>
      <c r="C14" s="59">
        <f t="shared" si="4"/>
        <v>177</v>
      </c>
      <c r="D14" s="60">
        <f t="shared" si="3"/>
        <v>178</v>
      </c>
      <c r="E14" s="61">
        <f t="shared" si="3"/>
        <v>179</v>
      </c>
      <c r="F14" s="62">
        <f t="shared" si="3"/>
        <v>180</v>
      </c>
      <c r="G14" s="59">
        <f t="shared" si="3"/>
        <v>181</v>
      </c>
      <c r="H14" s="60">
        <f t="shared" si="3"/>
        <v>182</v>
      </c>
      <c r="I14" s="61">
        <f t="shared" si="3"/>
        <v>183</v>
      </c>
      <c r="J14" s="62">
        <f t="shared" si="3"/>
        <v>184</v>
      </c>
      <c r="K14" s="59">
        <f t="shared" si="3"/>
        <v>185</v>
      </c>
      <c r="L14" s="60">
        <f t="shared" si="3"/>
        <v>186</v>
      </c>
      <c r="M14" s="61">
        <f t="shared" si="3"/>
        <v>187</v>
      </c>
      <c r="N14" s="62">
        <f t="shared" si="3"/>
        <v>188</v>
      </c>
      <c r="O14" s="59">
        <f t="shared" si="3"/>
        <v>189</v>
      </c>
      <c r="P14" s="60">
        <f t="shared" si="3"/>
        <v>190</v>
      </c>
      <c r="Q14" s="61">
        <f t="shared" si="3"/>
        <v>191</v>
      </c>
      <c r="R14" s="62">
        <f t="shared" si="3"/>
        <v>192</v>
      </c>
    </row>
    <row r="15" spans="1:18" ht="12.75">
      <c r="A15" s="67">
        <f t="shared" si="2"/>
        <v>3208</v>
      </c>
      <c r="C15" s="47">
        <f t="shared" si="4"/>
        <v>193</v>
      </c>
      <c r="D15" s="48">
        <f t="shared" si="3"/>
        <v>194</v>
      </c>
      <c r="E15" s="49">
        <f t="shared" si="3"/>
        <v>195</v>
      </c>
      <c r="F15" s="50">
        <f t="shared" si="3"/>
        <v>196</v>
      </c>
      <c r="G15" s="47">
        <f t="shared" si="3"/>
        <v>197</v>
      </c>
      <c r="H15" s="48">
        <f t="shared" si="3"/>
        <v>198</v>
      </c>
      <c r="I15" s="49">
        <f t="shared" si="3"/>
        <v>199</v>
      </c>
      <c r="J15" s="50">
        <f t="shared" si="3"/>
        <v>200</v>
      </c>
      <c r="K15" s="47">
        <f t="shared" si="3"/>
        <v>201</v>
      </c>
      <c r="L15" s="48">
        <f t="shared" si="3"/>
        <v>202</v>
      </c>
      <c r="M15" s="49">
        <f t="shared" si="3"/>
        <v>203</v>
      </c>
      <c r="N15" s="50">
        <f t="shared" si="3"/>
        <v>204</v>
      </c>
      <c r="O15" s="47">
        <f t="shared" si="3"/>
        <v>205</v>
      </c>
      <c r="P15" s="48">
        <f t="shared" si="3"/>
        <v>206</v>
      </c>
      <c r="Q15" s="49">
        <f t="shared" si="3"/>
        <v>207</v>
      </c>
      <c r="R15" s="50">
        <f t="shared" si="3"/>
        <v>208</v>
      </c>
    </row>
    <row r="16" spans="1:18" ht="12.75">
      <c r="A16" s="67">
        <f t="shared" si="2"/>
        <v>3464</v>
      </c>
      <c r="C16" s="51">
        <f t="shared" si="4"/>
        <v>209</v>
      </c>
      <c r="D16" s="52">
        <f t="shared" si="3"/>
        <v>210</v>
      </c>
      <c r="E16" s="53">
        <f t="shared" si="3"/>
        <v>211</v>
      </c>
      <c r="F16" s="54">
        <f t="shared" si="3"/>
        <v>212</v>
      </c>
      <c r="G16" s="51">
        <f t="shared" si="3"/>
        <v>213</v>
      </c>
      <c r="H16" s="52">
        <f t="shared" si="3"/>
        <v>214</v>
      </c>
      <c r="I16" s="53">
        <f t="shared" si="3"/>
        <v>215</v>
      </c>
      <c r="J16" s="54">
        <f t="shared" si="3"/>
        <v>216</v>
      </c>
      <c r="K16" s="51">
        <f t="shared" si="3"/>
        <v>217</v>
      </c>
      <c r="L16" s="52">
        <f t="shared" si="3"/>
        <v>218</v>
      </c>
      <c r="M16" s="53">
        <f t="shared" si="3"/>
        <v>219</v>
      </c>
      <c r="N16" s="54">
        <f t="shared" si="3"/>
        <v>220</v>
      </c>
      <c r="O16" s="51">
        <f t="shared" si="3"/>
        <v>221</v>
      </c>
      <c r="P16" s="52">
        <f t="shared" si="3"/>
        <v>222</v>
      </c>
      <c r="Q16" s="53">
        <f t="shared" si="3"/>
        <v>223</v>
      </c>
      <c r="R16" s="54">
        <f t="shared" si="3"/>
        <v>224</v>
      </c>
    </row>
    <row r="17" spans="1:18" ht="12.75">
      <c r="A17" s="67">
        <f t="shared" si="2"/>
        <v>3720</v>
      </c>
      <c r="C17" s="55">
        <f t="shared" si="4"/>
        <v>225</v>
      </c>
      <c r="D17" s="56">
        <f t="shared" si="3"/>
        <v>226</v>
      </c>
      <c r="E17" s="57">
        <f t="shared" si="3"/>
        <v>227</v>
      </c>
      <c r="F17" s="58">
        <f t="shared" si="3"/>
        <v>228</v>
      </c>
      <c r="G17" s="55">
        <f t="shared" si="3"/>
        <v>229</v>
      </c>
      <c r="H17" s="56">
        <f t="shared" si="3"/>
        <v>230</v>
      </c>
      <c r="I17" s="57">
        <f t="shared" si="3"/>
        <v>231</v>
      </c>
      <c r="J17" s="58">
        <f t="shared" si="3"/>
        <v>232</v>
      </c>
      <c r="K17" s="55">
        <f t="shared" si="3"/>
        <v>233</v>
      </c>
      <c r="L17" s="56">
        <f t="shared" si="3"/>
        <v>234</v>
      </c>
      <c r="M17" s="57">
        <f t="shared" si="3"/>
        <v>235</v>
      </c>
      <c r="N17" s="58">
        <f t="shared" si="3"/>
        <v>236</v>
      </c>
      <c r="O17" s="55">
        <f t="shared" si="3"/>
        <v>237</v>
      </c>
      <c r="P17" s="56">
        <f t="shared" si="3"/>
        <v>238</v>
      </c>
      <c r="Q17" s="57">
        <f t="shared" si="3"/>
        <v>239</v>
      </c>
      <c r="R17" s="58">
        <f t="shared" si="3"/>
        <v>240</v>
      </c>
    </row>
    <row r="18" spans="1:18" ht="13.5" thickBot="1">
      <c r="A18" s="67">
        <f t="shared" si="2"/>
        <v>3976</v>
      </c>
      <c r="C18" s="59">
        <f t="shared" si="4"/>
        <v>241</v>
      </c>
      <c r="D18" s="60">
        <f t="shared" si="3"/>
        <v>242</v>
      </c>
      <c r="E18" s="61">
        <f t="shared" si="3"/>
        <v>243</v>
      </c>
      <c r="F18" s="62">
        <f t="shared" si="3"/>
        <v>244</v>
      </c>
      <c r="G18" s="59">
        <f t="shared" si="3"/>
        <v>245</v>
      </c>
      <c r="H18" s="60">
        <f t="shared" si="3"/>
        <v>246</v>
      </c>
      <c r="I18" s="61">
        <f t="shared" si="3"/>
        <v>247</v>
      </c>
      <c r="J18" s="62">
        <f t="shared" si="3"/>
        <v>248</v>
      </c>
      <c r="K18" s="59">
        <f t="shared" si="3"/>
        <v>249</v>
      </c>
      <c r="L18" s="60">
        <f t="shared" si="3"/>
        <v>250</v>
      </c>
      <c r="M18" s="61">
        <f t="shared" si="3"/>
        <v>251</v>
      </c>
      <c r="N18" s="62">
        <f t="shared" si="3"/>
        <v>252</v>
      </c>
      <c r="O18" s="59">
        <f t="shared" si="3"/>
        <v>253</v>
      </c>
      <c r="P18" s="60">
        <f t="shared" si="3"/>
        <v>254</v>
      </c>
      <c r="Q18" s="61">
        <f t="shared" si="3"/>
        <v>255</v>
      </c>
      <c r="R18" s="62">
        <f t="shared" si="3"/>
        <v>256</v>
      </c>
    </row>
    <row r="19" spans="1:18" ht="12.75">
      <c r="A19" s="20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12.75">
      <c r="A20" s="20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3:18" ht="12.75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3:18" ht="12.7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2:19" ht="12.75">
      <c r="B23" s="67"/>
      <c r="C23" s="67">
        <f>SUM(C25:C40)</f>
        <v>2056</v>
      </c>
      <c r="D23" s="67">
        <f aca="true" t="shared" si="5" ref="D23:R23">SUM(D25:D40)</f>
        <v>2056</v>
      </c>
      <c r="E23" s="67">
        <f t="shared" si="5"/>
        <v>2056</v>
      </c>
      <c r="F23" s="67">
        <f t="shared" si="5"/>
        <v>2056</v>
      </c>
      <c r="G23" s="67">
        <f t="shared" si="5"/>
        <v>2056</v>
      </c>
      <c r="H23" s="67">
        <f t="shared" si="5"/>
        <v>2056</v>
      </c>
      <c r="I23" s="67">
        <f t="shared" si="5"/>
        <v>2056</v>
      </c>
      <c r="J23" s="67">
        <f t="shared" si="5"/>
        <v>2056</v>
      </c>
      <c r="K23" s="67">
        <f t="shared" si="5"/>
        <v>2056</v>
      </c>
      <c r="L23" s="67">
        <f t="shared" si="5"/>
        <v>2056</v>
      </c>
      <c r="M23" s="67">
        <f t="shared" si="5"/>
        <v>2056</v>
      </c>
      <c r="N23" s="67">
        <f t="shared" si="5"/>
        <v>2056</v>
      </c>
      <c r="O23" s="67">
        <f t="shared" si="5"/>
        <v>2056</v>
      </c>
      <c r="P23" s="67">
        <f t="shared" si="5"/>
        <v>2056</v>
      </c>
      <c r="Q23" s="67">
        <f t="shared" si="5"/>
        <v>2056</v>
      </c>
      <c r="R23" s="67">
        <f t="shared" si="5"/>
        <v>2056</v>
      </c>
      <c r="S23" s="67"/>
    </row>
    <row r="24" spans="2:19" ht="13.5" thickBot="1">
      <c r="B24" s="67">
        <f>+C25+D26+E27+F28+G29+H30+I31+J32+K33+L34+M35+N36+O37+P38+Q39+R40</f>
        <v>2056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>
        <f>+R25+Q26+P27+O28+N29+M30+L31+K32+J33+I34+H35+G36+F37+E38+D39+C40</f>
        <v>2056</v>
      </c>
    </row>
    <row r="25" spans="1:18" ht="12.75">
      <c r="A25" s="67">
        <f>SUM(C25:R25)</f>
        <v>2056</v>
      </c>
      <c r="C25" s="35">
        <f>257-C3</f>
        <v>256</v>
      </c>
      <c r="D25" s="36">
        <f>257-D3</f>
        <v>255</v>
      </c>
      <c r="E25" s="37">
        <f aca="true" t="shared" si="6" ref="C25:F26">E3</f>
        <v>3</v>
      </c>
      <c r="F25" s="38">
        <f>257-F3</f>
        <v>253</v>
      </c>
      <c r="G25" s="35">
        <f aca="true" t="shared" si="7" ref="G25:P25">G3</f>
        <v>5</v>
      </c>
      <c r="H25" s="36">
        <f t="shared" si="7"/>
        <v>6</v>
      </c>
      <c r="I25" s="37">
        <f t="shared" si="7"/>
        <v>7</v>
      </c>
      <c r="J25" s="38">
        <f>257-J3</f>
        <v>249</v>
      </c>
      <c r="K25" s="35">
        <f>257-K3</f>
        <v>248</v>
      </c>
      <c r="L25" s="36">
        <f t="shared" si="7"/>
        <v>10</v>
      </c>
      <c r="M25" s="37">
        <f t="shared" si="7"/>
        <v>11</v>
      </c>
      <c r="N25" s="38">
        <f t="shared" si="7"/>
        <v>12</v>
      </c>
      <c r="O25" s="35">
        <f>257-O3</f>
        <v>244</v>
      </c>
      <c r="P25" s="36">
        <f t="shared" si="7"/>
        <v>14</v>
      </c>
      <c r="Q25" s="37">
        <f>257-Q3</f>
        <v>242</v>
      </c>
      <c r="R25" s="38">
        <f>257-R3</f>
        <v>241</v>
      </c>
    </row>
    <row r="26" spans="1:18" ht="12.75">
      <c r="A26" s="67">
        <f aca="true" t="shared" si="8" ref="A26:A40">SUM(C26:R26)</f>
        <v>2056</v>
      </c>
      <c r="C26" s="39">
        <f t="shared" si="6"/>
        <v>17</v>
      </c>
      <c r="D26" s="34">
        <f t="shared" si="6"/>
        <v>18</v>
      </c>
      <c r="E26" s="33">
        <f t="shared" si="6"/>
        <v>19</v>
      </c>
      <c r="F26" s="40">
        <f t="shared" si="6"/>
        <v>20</v>
      </c>
      <c r="G26" s="39">
        <f aca="true" t="shared" si="9" ref="G26:N26">257-G4</f>
        <v>236</v>
      </c>
      <c r="H26" s="34">
        <f t="shared" si="9"/>
        <v>235</v>
      </c>
      <c r="I26" s="33">
        <f t="shared" si="9"/>
        <v>234</v>
      </c>
      <c r="J26" s="40">
        <f t="shared" si="9"/>
        <v>233</v>
      </c>
      <c r="K26" s="39">
        <f t="shared" si="9"/>
        <v>232</v>
      </c>
      <c r="L26" s="34">
        <f t="shared" si="9"/>
        <v>231</v>
      </c>
      <c r="M26" s="33">
        <f t="shared" si="9"/>
        <v>230</v>
      </c>
      <c r="N26" s="40">
        <f t="shared" si="9"/>
        <v>229</v>
      </c>
      <c r="O26" s="39">
        <f>O4</f>
        <v>29</v>
      </c>
      <c r="P26" s="34">
        <f>P4</f>
        <v>30</v>
      </c>
      <c r="Q26" s="33">
        <f>Q4</f>
        <v>31</v>
      </c>
      <c r="R26" s="40">
        <f>R4</f>
        <v>32</v>
      </c>
    </row>
    <row r="27" spans="1:18" ht="12.75">
      <c r="A27" s="67">
        <f t="shared" si="8"/>
        <v>2056</v>
      </c>
      <c r="C27" s="41">
        <f aca="true" t="shared" si="10" ref="C27:F28">257-C5</f>
        <v>224</v>
      </c>
      <c r="D27" s="32">
        <f t="shared" si="10"/>
        <v>223</v>
      </c>
      <c r="E27" s="31">
        <f t="shared" si="10"/>
        <v>222</v>
      </c>
      <c r="F27" s="42">
        <f t="shared" si="10"/>
        <v>221</v>
      </c>
      <c r="G27" s="41">
        <f aca="true" t="shared" si="11" ref="G27:N27">G5</f>
        <v>37</v>
      </c>
      <c r="H27" s="32">
        <f t="shared" si="11"/>
        <v>38</v>
      </c>
      <c r="I27" s="31">
        <f t="shared" si="11"/>
        <v>39</v>
      </c>
      <c r="J27" s="42">
        <f t="shared" si="11"/>
        <v>40</v>
      </c>
      <c r="K27" s="41">
        <f t="shared" si="11"/>
        <v>41</v>
      </c>
      <c r="L27" s="32">
        <f t="shared" si="11"/>
        <v>42</v>
      </c>
      <c r="M27" s="31">
        <f t="shared" si="11"/>
        <v>43</v>
      </c>
      <c r="N27" s="42">
        <f t="shared" si="11"/>
        <v>44</v>
      </c>
      <c r="O27" s="41">
        <f aca="true" t="shared" si="12" ref="O27:R28">257-O5</f>
        <v>212</v>
      </c>
      <c r="P27" s="32">
        <f t="shared" si="12"/>
        <v>211</v>
      </c>
      <c r="Q27" s="31">
        <f t="shared" si="12"/>
        <v>210</v>
      </c>
      <c r="R27" s="42">
        <f t="shared" si="12"/>
        <v>209</v>
      </c>
    </row>
    <row r="28" spans="1:18" ht="13.5" thickBot="1">
      <c r="A28" s="67">
        <f t="shared" si="8"/>
        <v>2056</v>
      </c>
      <c r="C28" s="43">
        <f t="shared" si="10"/>
        <v>208</v>
      </c>
      <c r="D28" s="44">
        <f t="shared" si="10"/>
        <v>207</v>
      </c>
      <c r="E28" s="45">
        <f t="shared" si="10"/>
        <v>206</v>
      </c>
      <c r="F28" s="46">
        <f t="shared" si="10"/>
        <v>205</v>
      </c>
      <c r="G28" s="43">
        <f aca="true" t="shared" si="13" ref="G28:N28">G6</f>
        <v>53</v>
      </c>
      <c r="H28" s="44">
        <f t="shared" si="13"/>
        <v>54</v>
      </c>
      <c r="I28" s="45">
        <f t="shared" si="13"/>
        <v>55</v>
      </c>
      <c r="J28" s="46">
        <f t="shared" si="13"/>
        <v>56</v>
      </c>
      <c r="K28" s="43">
        <f t="shared" si="13"/>
        <v>57</v>
      </c>
      <c r="L28" s="44">
        <f t="shared" si="13"/>
        <v>58</v>
      </c>
      <c r="M28" s="45">
        <f t="shared" si="13"/>
        <v>59</v>
      </c>
      <c r="N28" s="46">
        <f t="shared" si="13"/>
        <v>60</v>
      </c>
      <c r="O28" s="43">
        <f t="shared" si="12"/>
        <v>196</v>
      </c>
      <c r="P28" s="44">
        <f t="shared" si="12"/>
        <v>195</v>
      </c>
      <c r="Q28" s="45">
        <f t="shared" si="12"/>
        <v>194</v>
      </c>
      <c r="R28" s="46">
        <f t="shared" si="12"/>
        <v>193</v>
      </c>
    </row>
    <row r="29" spans="1:18" ht="12.75">
      <c r="A29" s="67">
        <f t="shared" si="8"/>
        <v>2056</v>
      </c>
      <c r="C29" s="35">
        <f>C7</f>
        <v>65</v>
      </c>
      <c r="D29" s="36">
        <f>D7</f>
        <v>66</v>
      </c>
      <c r="E29" s="37">
        <f>E7</f>
        <v>67</v>
      </c>
      <c r="F29" s="38">
        <f>F7</f>
        <v>68</v>
      </c>
      <c r="G29" s="35">
        <f aca="true" t="shared" si="14" ref="G29:N29">257-G7</f>
        <v>188</v>
      </c>
      <c r="H29" s="36">
        <f t="shared" si="14"/>
        <v>187</v>
      </c>
      <c r="I29" s="37">
        <f t="shared" si="14"/>
        <v>186</v>
      </c>
      <c r="J29" s="38">
        <f t="shared" si="14"/>
        <v>185</v>
      </c>
      <c r="K29" s="35">
        <f t="shared" si="14"/>
        <v>184</v>
      </c>
      <c r="L29" s="36">
        <f t="shared" si="14"/>
        <v>183</v>
      </c>
      <c r="M29" s="37">
        <f t="shared" si="14"/>
        <v>182</v>
      </c>
      <c r="N29" s="38">
        <f t="shared" si="14"/>
        <v>181</v>
      </c>
      <c r="O29" s="35">
        <f>O7</f>
        <v>77</v>
      </c>
      <c r="P29" s="36">
        <f>P7</f>
        <v>78</v>
      </c>
      <c r="Q29" s="37">
        <f>Q7</f>
        <v>79</v>
      </c>
      <c r="R29" s="38">
        <f>R7</f>
        <v>80</v>
      </c>
    </row>
    <row r="30" spans="1:18" ht="12.75">
      <c r="A30" s="67">
        <f t="shared" si="8"/>
        <v>2056</v>
      </c>
      <c r="C30" s="39">
        <f>257-C8</f>
        <v>176</v>
      </c>
      <c r="D30" s="34">
        <f>257-D8</f>
        <v>175</v>
      </c>
      <c r="E30" s="33">
        <f>257-E8</f>
        <v>174</v>
      </c>
      <c r="F30" s="40">
        <f aca="true" t="shared" si="15" ref="F30:F36">F8</f>
        <v>84</v>
      </c>
      <c r="G30" s="39">
        <f aca="true" t="shared" si="16" ref="G30:H35">257-G8</f>
        <v>172</v>
      </c>
      <c r="H30" s="34">
        <f aca="true" t="shared" si="17" ref="H30:M30">H8</f>
        <v>86</v>
      </c>
      <c r="I30" s="33">
        <f t="shared" si="17"/>
        <v>87</v>
      </c>
      <c r="J30" s="40">
        <f t="shared" si="17"/>
        <v>88</v>
      </c>
      <c r="K30" s="39">
        <f t="shared" si="17"/>
        <v>89</v>
      </c>
      <c r="L30" s="34">
        <f t="shared" si="17"/>
        <v>90</v>
      </c>
      <c r="M30" s="33">
        <f t="shared" si="17"/>
        <v>91</v>
      </c>
      <c r="N30" s="40">
        <f>257-N8</f>
        <v>165</v>
      </c>
      <c r="O30" s="39">
        <f aca="true" t="shared" si="18" ref="O30:O36">O8</f>
        <v>93</v>
      </c>
      <c r="P30" s="34">
        <f>257-P8</f>
        <v>163</v>
      </c>
      <c r="Q30" s="33">
        <f>257-Q8</f>
        <v>162</v>
      </c>
      <c r="R30" s="40">
        <f>257-R8</f>
        <v>161</v>
      </c>
    </row>
    <row r="31" spans="1:18" ht="12.75">
      <c r="A31" s="67">
        <f t="shared" si="8"/>
        <v>2056</v>
      </c>
      <c r="C31" s="41">
        <f>C9</f>
        <v>97</v>
      </c>
      <c r="D31" s="32">
        <f>D9</f>
        <v>98</v>
      </c>
      <c r="E31" s="31">
        <f>E9</f>
        <v>99</v>
      </c>
      <c r="F31" s="42">
        <f t="shared" si="15"/>
        <v>100</v>
      </c>
      <c r="G31" s="41">
        <f t="shared" si="16"/>
        <v>156</v>
      </c>
      <c r="H31" s="32">
        <f t="shared" si="16"/>
        <v>155</v>
      </c>
      <c r="I31" s="31">
        <f>257-I9</f>
        <v>154</v>
      </c>
      <c r="J31" s="42">
        <f>257-J9</f>
        <v>153</v>
      </c>
      <c r="K31" s="41">
        <f>257-K9</f>
        <v>152</v>
      </c>
      <c r="L31" s="32">
        <f>257-L9</f>
        <v>151</v>
      </c>
      <c r="M31" s="31">
        <f>257-M9</f>
        <v>150</v>
      </c>
      <c r="N31" s="42">
        <f>257-N9</f>
        <v>149</v>
      </c>
      <c r="O31" s="41">
        <f t="shared" si="18"/>
        <v>109</v>
      </c>
      <c r="P31" s="32">
        <f>P9</f>
        <v>110</v>
      </c>
      <c r="Q31" s="31">
        <f>Q9</f>
        <v>111</v>
      </c>
      <c r="R31" s="42">
        <f>R9</f>
        <v>112</v>
      </c>
    </row>
    <row r="32" spans="1:18" ht="13.5" thickBot="1">
      <c r="A32" s="67">
        <f t="shared" si="8"/>
        <v>2056</v>
      </c>
      <c r="C32" s="43">
        <f aca="true" t="shared" si="19" ref="C32:D34">C10</f>
        <v>113</v>
      </c>
      <c r="D32" s="44">
        <f t="shared" si="19"/>
        <v>114</v>
      </c>
      <c r="E32" s="45">
        <f>257-E10</f>
        <v>142</v>
      </c>
      <c r="F32" s="46">
        <f>257-F10</f>
        <v>141</v>
      </c>
      <c r="G32" s="43">
        <f>G10</f>
        <v>117</v>
      </c>
      <c r="H32" s="44">
        <f>257-H10</f>
        <v>139</v>
      </c>
      <c r="I32" s="45">
        <f>257-I10</f>
        <v>138</v>
      </c>
      <c r="J32" s="46">
        <f>J10</f>
        <v>120</v>
      </c>
      <c r="K32" s="43">
        <f>K10</f>
        <v>121</v>
      </c>
      <c r="L32" s="44">
        <f aca="true" t="shared" si="20" ref="L32:M34">257-L10</f>
        <v>135</v>
      </c>
      <c r="M32" s="45">
        <f t="shared" si="20"/>
        <v>134</v>
      </c>
      <c r="N32" s="46">
        <f>N10</f>
        <v>124</v>
      </c>
      <c r="O32" s="43">
        <f>257-O10</f>
        <v>132</v>
      </c>
      <c r="P32" s="44">
        <f>257-P10</f>
        <v>131</v>
      </c>
      <c r="Q32" s="45">
        <f aca="true" t="shared" si="21" ref="Q32:R34">Q10</f>
        <v>127</v>
      </c>
      <c r="R32" s="46">
        <f t="shared" si="21"/>
        <v>128</v>
      </c>
    </row>
    <row r="33" spans="1:18" ht="12.75">
      <c r="A33" s="67">
        <f t="shared" si="8"/>
        <v>2056</v>
      </c>
      <c r="C33" s="35">
        <f t="shared" si="19"/>
        <v>129</v>
      </c>
      <c r="D33" s="36">
        <f t="shared" si="19"/>
        <v>130</v>
      </c>
      <c r="E33" s="37">
        <f>257-E11</f>
        <v>126</v>
      </c>
      <c r="F33" s="38">
        <f>257-F11</f>
        <v>125</v>
      </c>
      <c r="G33" s="35">
        <f>G11</f>
        <v>133</v>
      </c>
      <c r="H33" s="36">
        <f>257-H11</f>
        <v>123</v>
      </c>
      <c r="I33" s="37">
        <f>257-I11</f>
        <v>122</v>
      </c>
      <c r="J33" s="38">
        <f>J11</f>
        <v>136</v>
      </c>
      <c r="K33" s="35">
        <f>K11</f>
        <v>137</v>
      </c>
      <c r="L33" s="36">
        <f t="shared" si="20"/>
        <v>119</v>
      </c>
      <c r="M33" s="37">
        <f t="shared" si="20"/>
        <v>118</v>
      </c>
      <c r="N33" s="38">
        <f>N11</f>
        <v>140</v>
      </c>
      <c r="O33" s="35">
        <f>257-O11</f>
        <v>116</v>
      </c>
      <c r="P33" s="36">
        <f>257-P11</f>
        <v>115</v>
      </c>
      <c r="Q33" s="37">
        <f t="shared" si="21"/>
        <v>143</v>
      </c>
      <c r="R33" s="38">
        <f t="shared" si="21"/>
        <v>144</v>
      </c>
    </row>
    <row r="34" spans="1:18" ht="12.75">
      <c r="A34" s="67">
        <f t="shared" si="8"/>
        <v>2056</v>
      </c>
      <c r="C34" s="39">
        <f t="shared" si="19"/>
        <v>145</v>
      </c>
      <c r="D34" s="34">
        <f t="shared" si="19"/>
        <v>146</v>
      </c>
      <c r="E34" s="33">
        <f>E12</f>
        <v>147</v>
      </c>
      <c r="F34" s="40">
        <f t="shared" si="15"/>
        <v>148</v>
      </c>
      <c r="G34" s="39">
        <f t="shared" si="16"/>
        <v>108</v>
      </c>
      <c r="H34" s="34">
        <f t="shared" si="16"/>
        <v>107</v>
      </c>
      <c r="I34" s="33">
        <f>257-I12</f>
        <v>106</v>
      </c>
      <c r="J34" s="40">
        <f>257-J12</f>
        <v>105</v>
      </c>
      <c r="K34" s="39">
        <f>257-K12</f>
        <v>104</v>
      </c>
      <c r="L34" s="34">
        <f t="shared" si="20"/>
        <v>103</v>
      </c>
      <c r="M34" s="33">
        <f t="shared" si="20"/>
        <v>102</v>
      </c>
      <c r="N34" s="40">
        <f>257-N12</f>
        <v>101</v>
      </c>
      <c r="O34" s="39">
        <f t="shared" si="18"/>
        <v>157</v>
      </c>
      <c r="P34" s="34">
        <f>P12</f>
        <v>158</v>
      </c>
      <c r="Q34" s="33">
        <f t="shared" si="21"/>
        <v>159</v>
      </c>
      <c r="R34" s="40">
        <f t="shared" si="21"/>
        <v>160</v>
      </c>
    </row>
    <row r="35" spans="1:18" ht="12.75">
      <c r="A35" s="67">
        <f t="shared" si="8"/>
        <v>2056</v>
      </c>
      <c r="C35" s="41">
        <f>257-C13</f>
        <v>96</v>
      </c>
      <c r="D35" s="32">
        <f>257-D13</f>
        <v>95</v>
      </c>
      <c r="E35" s="31">
        <f>257-E13</f>
        <v>94</v>
      </c>
      <c r="F35" s="42">
        <f t="shared" si="15"/>
        <v>164</v>
      </c>
      <c r="G35" s="41">
        <f t="shared" si="16"/>
        <v>92</v>
      </c>
      <c r="H35" s="32">
        <f aca="true" t="shared" si="22" ref="H35:M35">H13</f>
        <v>166</v>
      </c>
      <c r="I35" s="31">
        <f t="shared" si="22"/>
        <v>167</v>
      </c>
      <c r="J35" s="42">
        <f t="shared" si="22"/>
        <v>168</v>
      </c>
      <c r="K35" s="41">
        <f t="shared" si="22"/>
        <v>169</v>
      </c>
      <c r="L35" s="32">
        <f t="shared" si="22"/>
        <v>170</v>
      </c>
      <c r="M35" s="31">
        <f t="shared" si="22"/>
        <v>171</v>
      </c>
      <c r="N35" s="42">
        <f>257-N13</f>
        <v>85</v>
      </c>
      <c r="O35" s="41">
        <f t="shared" si="18"/>
        <v>173</v>
      </c>
      <c r="P35" s="32">
        <f>257-P13</f>
        <v>83</v>
      </c>
      <c r="Q35" s="31">
        <f>257-Q13</f>
        <v>82</v>
      </c>
      <c r="R35" s="42">
        <f>257-R13</f>
        <v>81</v>
      </c>
    </row>
    <row r="36" spans="1:18" ht="13.5" thickBot="1">
      <c r="A36" s="67">
        <f t="shared" si="8"/>
        <v>2056</v>
      </c>
      <c r="C36" s="43">
        <f>C14</f>
        <v>177</v>
      </c>
      <c r="D36" s="44">
        <f>D14</f>
        <v>178</v>
      </c>
      <c r="E36" s="45">
        <f>E14</f>
        <v>179</v>
      </c>
      <c r="F36" s="46">
        <f t="shared" si="15"/>
        <v>180</v>
      </c>
      <c r="G36" s="43">
        <f aca="true" t="shared" si="23" ref="G36:N36">257-G14</f>
        <v>76</v>
      </c>
      <c r="H36" s="44">
        <f t="shared" si="23"/>
        <v>75</v>
      </c>
      <c r="I36" s="45">
        <f t="shared" si="23"/>
        <v>74</v>
      </c>
      <c r="J36" s="46">
        <f t="shared" si="23"/>
        <v>73</v>
      </c>
      <c r="K36" s="43">
        <f t="shared" si="23"/>
        <v>72</v>
      </c>
      <c r="L36" s="44">
        <f t="shared" si="23"/>
        <v>71</v>
      </c>
      <c r="M36" s="45">
        <f t="shared" si="23"/>
        <v>70</v>
      </c>
      <c r="N36" s="46">
        <f t="shared" si="23"/>
        <v>69</v>
      </c>
      <c r="O36" s="43">
        <f t="shared" si="18"/>
        <v>189</v>
      </c>
      <c r="P36" s="44">
        <f>P14</f>
        <v>190</v>
      </c>
      <c r="Q36" s="45">
        <f>Q14</f>
        <v>191</v>
      </c>
      <c r="R36" s="46">
        <f>R14</f>
        <v>192</v>
      </c>
    </row>
    <row r="37" spans="1:18" ht="12.75">
      <c r="A37" s="67">
        <f t="shared" si="8"/>
        <v>2056</v>
      </c>
      <c r="C37" s="35">
        <f aca="true" t="shared" si="24" ref="C37:F38">257-C15</f>
        <v>64</v>
      </c>
      <c r="D37" s="36">
        <f t="shared" si="24"/>
        <v>63</v>
      </c>
      <c r="E37" s="37">
        <f t="shared" si="24"/>
        <v>62</v>
      </c>
      <c r="F37" s="38">
        <f t="shared" si="24"/>
        <v>61</v>
      </c>
      <c r="G37" s="35">
        <f aca="true" t="shared" si="25" ref="G37:N37">G15</f>
        <v>197</v>
      </c>
      <c r="H37" s="36">
        <f t="shared" si="25"/>
        <v>198</v>
      </c>
      <c r="I37" s="37">
        <f t="shared" si="25"/>
        <v>199</v>
      </c>
      <c r="J37" s="38">
        <f t="shared" si="25"/>
        <v>200</v>
      </c>
      <c r="K37" s="35">
        <f t="shared" si="25"/>
        <v>201</v>
      </c>
      <c r="L37" s="36">
        <f t="shared" si="25"/>
        <v>202</v>
      </c>
      <c r="M37" s="37">
        <f t="shared" si="25"/>
        <v>203</v>
      </c>
      <c r="N37" s="38">
        <f t="shared" si="25"/>
        <v>204</v>
      </c>
      <c r="O37" s="35">
        <f aca="true" t="shared" si="26" ref="O37:R38">257-O15</f>
        <v>52</v>
      </c>
      <c r="P37" s="36">
        <f t="shared" si="26"/>
        <v>51</v>
      </c>
      <c r="Q37" s="37">
        <f t="shared" si="26"/>
        <v>50</v>
      </c>
      <c r="R37" s="38">
        <f t="shared" si="26"/>
        <v>49</v>
      </c>
    </row>
    <row r="38" spans="1:18" ht="12.75">
      <c r="A38" s="67">
        <f t="shared" si="8"/>
        <v>2056</v>
      </c>
      <c r="C38" s="39">
        <f t="shared" si="24"/>
        <v>48</v>
      </c>
      <c r="D38" s="34">
        <f t="shared" si="24"/>
        <v>47</v>
      </c>
      <c r="E38" s="33">
        <f t="shared" si="24"/>
        <v>46</v>
      </c>
      <c r="F38" s="40">
        <f t="shared" si="24"/>
        <v>45</v>
      </c>
      <c r="G38" s="39">
        <f aca="true" t="shared" si="27" ref="G38:N38">G16</f>
        <v>213</v>
      </c>
      <c r="H38" s="34">
        <f t="shared" si="27"/>
        <v>214</v>
      </c>
      <c r="I38" s="33">
        <f t="shared" si="27"/>
        <v>215</v>
      </c>
      <c r="J38" s="40">
        <f t="shared" si="27"/>
        <v>216</v>
      </c>
      <c r="K38" s="39">
        <f t="shared" si="27"/>
        <v>217</v>
      </c>
      <c r="L38" s="34">
        <f t="shared" si="27"/>
        <v>218</v>
      </c>
      <c r="M38" s="33">
        <f t="shared" si="27"/>
        <v>219</v>
      </c>
      <c r="N38" s="40">
        <f t="shared" si="27"/>
        <v>220</v>
      </c>
      <c r="O38" s="39">
        <f t="shared" si="26"/>
        <v>36</v>
      </c>
      <c r="P38" s="34">
        <f t="shared" si="26"/>
        <v>35</v>
      </c>
      <c r="Q38" s="33">
        <f t="shared" si="26"/>
        <v>34</v>
      </c>
      <c r="R38" s="40">
        <f t="shared" si="26"/>
        <v>33</v>
      </c>
    </row>
    <row r="39" spans="1:18" ht="12.75">
      <c r="A39" s="67">
        <f t="shared" si="8"/>
        <v>2056</v>
      </c>
      <c r="C39" s="41">
        <f>C17</f>
        <v>225</v>
      </c>
      <c r="D39" s="32">
        <f>D17</f>
        <v>226</v>
      </c>
      <c r="E39" s="31">
        <f>E17</f>
        <v>227</v>
      </c>
      <c r="F39" s="42">
        <f>F17</f>
        <v>228</v>
      </c>
      <c r="G39" s="41">
        <f aca="true" t="shared" si="28" ref="G39:N40">257-G17</f>
        <v>28</v>
      </c>
      <c r="H39" s="32">
        <f t="shared" si="28"/>
        <v>27</v>
      </c>
      <c r="I39" s="31">
        <f t="shared" si="28"/>
        <v>26</v>
      </c>
      <c r="J39" s="42">
        <f t="shared" si="28"/>
        <v>25</v>
      </c>
      <c r="K39" s="41">
        <f t="shared" si="28"/>
        <v>24</v>
      </c>
      <c r="L39" s="32">
        <f t="shared" si="28"/>
        <v>23</v>
      </c>
      <c r="M39" s="31">
        <f t="shared" si="28"/>
        <v>22</v>
      </c>
      <c r="N39" s="42">
        <f t="shared" si="28"/>
        <v>21</v>
      </c>
      <c r="O39" s="41">
        <f>O17</f>
        <v>237</v>
      </c>
      <c r="P39" s="32">
        <f>P17</f>
        <v>238</v>
      </c>
      <c r="Q39" s="31">
        <f>Q17</f>
        <v>239</v>
      </c>
      <c r="R39" s="42">
        <f>R17</f>
        <v>240</v>
      </c>
    </row>
    <row r="40" spans="1:18" ht="13.5" thickBot="1">
      <c r="A40" s="67">
        <f t="shared" si="8"/>
        <v>2056</v>
      </c>
      <c r="C40" s="43">
        <f>257-C18</f>
        <v>16</v>
      </c>
      <c r="D40" s="44">
        <f>257-D18</f>
        <v>15</v>
      </c>
      <c r="E40" s="45">
        <f>E18</f>
        <v>243</v>
      </c>
      <c r="F40" s="46">
        <f>257-F18</f>
        <v>13</v>
      </c>
      <c r="G40" s="43">
        <f aca="true" t="shared" si="29" ref="G40:P40">G18</f>
        <v>245</v>
      </c>
      <c r="H40" s="44">
        <f t="shared" si="29"/>
        <v>246</v>
      </c>
      <c r="I40" s="45">
        <f t="shared" si="29"/>
        <v>247</v>
      </c>
      <c r="J40" s="46">
        <f t="shared" si="28"/>
        <v>9</v>
      </c>
      <c r="K40" s="43">
        <f t="shared" si="28"/>
        <v>8</v>
      </c>
      <c r="L40" s="44">
        <f t="shared" si="29"/>
        <v>250</v>
      </c>
      <c r="M40" s="45">
        <f t="shared" si="29"/>
        <v>251</v>
      </c>
      <c r="N40" s="46">
        <f t="shared" si="29"/>
        <v>252</v>
      </c>
      <c r="O40" s="43">
        <f>257-O18</f>
        <v>4</v>
      </c>
      <c r="P40" s="44">
        <f t="shared" si="29"/>
        <v>254</v>
      </c>
      <c r="Q40" s="45">
        <f>257-Q18</f>
        <v>2</v>
      </c>
      <c r="R40" s="46">
        <f>257-R18</f>
        <v>1</v>
      </c>
    </row>
  </sheetData>
  <sheetProtection/>
  <conditionalFormatting sqref="C25:R40">
    <cfRule type="cellIs" priority="1" dxfId="2" operator="equal" stopIfTrue="1">
      <formula>C3</formula>
    </cfRule>
    <cfRule type="cellIs" priority="2" dxfId="1" operator="notEqual" stopIfTrue="1">
      <formula>C3</formula>
    </cfRule>
  </conditionalFormatting>
  <conditionalFormatting sqref="C23:R23 B24 S24 A25:A40">
    <cfRule type="cellIs" priority="3" dxfId="9" operator="equal" stopIfTrue="1">
      <formula>2056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2012-12-21T13:45:52Z</dcterms:created>
  <dcterms:modified xsi:type="dcterms:W3CDTF">2014-11-26T19:15:38Z</dcterms:modified>
  <cp:category/>
  <cp:version/>
  <cp:contentType/>
  <cp:contentStatus/>
</cp:coreProperties>
</file>