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8x8" sheetId="1" r:id="rId1"/>
    <sheet name="check" sheetId="2" r:id="rId2"/>
    <sheet name="Sudoku 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<sst xmlns="http://schemas.openxmlformats.org/spreadsheetml/2006/main" count="6" uniqueCount="6">
  <si>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(Echte) meest perfect (Franklin pan)magisch 8x8 vierkant</t>
  </si>
  <si>
    <t>Compleet (= K. Ollerenshaw's meest perfect) magisch 8x8 vierkant</t>
  </si>
  <si>
    <t>Check of alle getallen van 1 tot 64 zich in het magisch vierkant bevinden</t>
  </si>
  <si>
    <t>Het 8x8 volkomen magisch vierkant levert (in tegenstelling tot het</t>
  </si>
  <si>
    <t>Franklin panmagisch 8x8 vierkant) op een 2x2 tapijt (inclusief het</t>
  </si>
  <si>
    <t>origineel), 64x een volkomen 8x8 magisch vierkant op: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</si>
</sst>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i/>
      <sz val="1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3" fillId="0" borderId="0" xfId="0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12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12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37" borderId="0" xfId="0" applyFont="1" applyFill="1" applyBorder="1" applyAlignment="1">
      <alignment/>
    </xf>
    <xf numFmtId="0" fontId="21" fillId="38" borderId="0" xfId="0" applyFont="1" applyFill="1" applyBorder="1" applyAlignment="1">
      <alignment/>
    </xf>
    <xf numFmtId="0" fontId="21" fillId="39" borderId="12" xfId="0" applyFont="1" applyFill="1" applyBorder="1" applyAlignment="1">
      <alignment/>
    </xf>
    <xf numFmtId="0" fontId="21" fillId="39" borderId="11" xfId="0" applyFont="1" applyFill="1" applyBorder="1" applyAlignment="1">
      <alignment/>
    </xf>
    <xf numFmtId="0" fontId="21" fillId="39" borderId="0" xfId="0" applyFont="1" applyFill="1" applyBorder="1" applyAlignment="1">
      <alignment/>
    </xf>
    <xf numFmtId="0" fontId="21" fillId="40" borderId="0" xfId="0" applyFont="1" applyFill="1" applyBorder="1" applyAlignment="1">
      <alignment/>
    </xf>
    <xf numFmtId="0" fontId="21" fillId="37" borderId="12" xfId="0" applyFont="1" applyFill="1" applyBorder="1" applyAlignment="1">
      <alignment/>
    </xf>
    <xf numFmtId="0" fontId="21" fillId="41" borderId="11" xfId="0" applyFont="1" applyFill="1" applyBorder="1" applyAlignment="1">
      <alignment/>
    </xf>
    <xf numFmtId="0" fontId="21" fillId="41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1" fillId="40" borderId="13" xfId="0" applyFont="1" applyFill="1" applyBorder="1" applyAlignment="1">
      <alignment/>
    </xf>
    <xf numFmtId="0" fontId="21" fillId="41" borderId="14" xfId="0" applyFont="1" applyFill="1" applyBorder="1" applyAlignment="1">
      <alignment/>
    </xf>
    <xf numFmtId="0" fontId="21" fillId="41" borderId="17" xfId="0" applyFont="1" applyFill="1" applyBorder="1" applyAlignment="1">
      <alignment/>
    </xf>
    <xf numFmtId="0" fontId="21" fillId="41" borderId="13" xfId="0" applyFont="1" applyFill="1" applyBorder="1" applyAlignment="1">
      <alignment/>
    </xf>
    <xf numFmtId="0" fontId="0" fillId="0" borderId="14" xfId="0" applyBorder="1" applyAlignment="1">
      <alignment/>
    </xf>
    <xf numFmtId="0" fontId="21" fillId="40" borderId="10" xfId="0" applyFont="1" applyFill="1" applyBorder="1" applyAlignment="1">
      <alignment/>
    </xf>
    <xf numFmtId="0" fontId="21" fillId="41" borderId="16" xfId="0" applyFont="1" applyFill="1" applyBorder="1" applyAlignment="1">
      <alignment/>
    </xf>
    <xf numFmtId="0" fontId="21" fillId="41" borderId="15" xfId="0" applyFont="1" applyFill="1" applyBorder="1" applyAlignment="1">
      <alignment/>
    </xf>
    <xf numFmtId="0" fontId="21" fillId="41" borderId="10" xfId="0" applyFont="1" applyFill="1" applyBorder="1" applyAlignment="1">
      <alignment/>
    </xf>
    <xf numFmtId="0" fontId="21" fillId="41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22" width="4.00390625" style="0" bestFit="1" customWidth="1"/>
  </cols>
  <sheetData>
    <row r="1" ht="12.75">
      <c r="B1" s="28" t="s">
        <v>0</v>
      </c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4">
        <f>'Sudoku 3'!D4</f>
        <v>1</v>
      </c>
      <c r="E6" s="15">
        <f>'Sudoku 3'!E4</f>
        <v>24</v>
      </c>
      <c r="F6" s="15">
        <f>'Sudoku 3'!F4</f>
        <v>45</v>
      </c>
      <c r="G6" s="16">
        <f>'Sudoku 3'!G4</f>
        <v>60</v>
      </c>
      <c r="H6" s="14">
        <f>'Sudoku 3'!H4</f>
        <v>33</v>
      </c>
      <c r="I6" s="15">
        <f>'Sudoku 3'!I4</f>
        <v>56</v>
      </c>
      <c r="J6" s="15">
        <f>'Sudoku 3'!J4</f>
        <v>13</v>
      </c>
      <c r="K6" s="16">
        <f>'Sudoku 3'!K4</f>
        <v>28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2" ref="A7:A13">SUM(D7:G7)</f>
        <v>130</v>
      </c>
      <c r="B7">
        <f aca="true" t="shared" si="3" ref="B7:B13">SUM(H7:K7)</f>
        <v>130</v>
      </c>
      <c r="D7" s="17">
        <f>'Sudoku 3'!D5</f>
        <v>63</v>
      </c>
      <c r="E7" s="18">
        <f>'Sudoku 3'!E5</f>
        <v>42</v>
      </c>
      <c r="F7" s="18">
        <f>'Sudoku 3'!F5</f>
        <v>19</v>
      </c>
      <c r="G7" s="19">
        <f>'Sudoku 3'!G5</f>
        <v>6</v>
      </c>
      <c r="H7" s="17">
        <f>'Sudoku 3'!H5</f>
        <v>31</v>
      </c>
      <c r="I7" s="18">
        <f>'Sudoku 3'!I5</f>
        <v>10</v>
      </c>
      <c r="J7" s="18">
        <f>'Sudoku 3'!J5</f>
        <v>51</v>
      </c>
      <c r="K7" s="19">
        <f>'Sudoku 3'!K5</f>
        <v>38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2"/>
        <v>130</v>
      </c>
      <c r="B8">
        <f t="shared" si="3"/>
        <v>130</v>
      </c>
      <c r="D8" s="2">
        <f>'Sudoku 3'!D6</f>
        <v>20</v>
      </c>
      <c r="E8" s="3">
        <f>'Sudoku 3'!E6</f>
        <v>5</v>
      </c>
      <c r="F8" s="3">
        <f>'Sudoku 3'!F6</f>
        <v>64</v>
      </c>
      <c r="G8" s="4">
        <f>'Sudoku 3'!G6</f>
        <v>41</v>
      </c>
      <c r="H8" s="2">
        <f>'Sudoku 3'!H6</f>
        <v>52</v>
      </c>
      <c r="I8" s="3">
        <f>'Sudoku 3'!I6</f>
        <v>37</v>
      </c>
      <c r="J8" s="3">
        <f>'Sudoku 3'!J6</f>
        <v>32</v>
      </c>
      <c r="K8" s="4">
        <f>'Sudoku 3'!K6</f>
        <v>9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2"/>
        <v>130</v>
      </c>
      <c r="B9">
        <f t="shared" si="3"/>
        <v>130</v>
      </c>
      <c r="D9" s="26">
        <f>'Sudoku 3'!D7</f>
        <v>46</v>
      </c>
      <c r="E9" s="5">
        <f>'Sudoku 3'!E7</f>
        <v>59</v>
      </c>
      <c r="F9" s="5">
        <f>'Sudoku 3'!F7</f>
        <v>2</v>
      </c>
      <c r="G9" s="6">
        <f>'Sudoku 3'!G7</f>
        <v>23</v>
      </c>
      <c r="H9" s="26">
        <f>'Sudoku 3'!H7</f>
        <v>14</v>
      </c>
      <c r="I9" s="5">
        <f>'Sudoku 3'!I7</f>
        <v>27</v>
      </c>
      <c r="J9" s="5">
        <f>'Sudoku 3'!J7</f>
        <v>34</v>
      </c>
      <c r="K9" s="6">
        <f>'Sudoku 3'!K7</f>
        <v>55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2"/>
        <v>130</v>
      </c>
      <c r="B10">
        <f t="shared" si="3"/>
        <v>130</v>
      </c>
      <c r="D10" s="7">
        <f>'Sudoku 3'!D8</f>
        <v>17</v>
      </c>
      <c r="E10" s="8">
        <f>'Sudoku 3'!E8</f>
        <v>8</v>
      </c>
      <c r="F10" s="8">
        <f>'Sudoku 3'!F8</f>
        <v>61</v>
      </c>
      <c r="G10" s="27">
        <f>'Sudoku 3'!G8</f>
        <v>44</v>
      </c>
      <c r="H10" s="7">
        <f>'Sudoku 3'!H8</f>
        <v>49</v>
      </c>
      <c r="I10" s="8">
        <f>'Sudoku 3'!I8</f>
        <v>40</v>
      </c>
      <c r="J10" s="8">
        <f>'Sudoku 3'!J8</f>
        <v>29</v>
      </c>
      <c r="K10" s="27">
        <f>'Sudoku 3'!K8</f>
        <v>12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2"/>
        <v>130</v>
      </c>
      <c r="B11">
        <f t="shared" si="3"/>
        <v>130</v>
      </c>
      <c r="D11" s="9">
        <f>'Sudoku 3'!D9</f>
        <v>47</v>
      </c>
      <c r="E11" s="10">
        <f>'Sudoku 3'!E9</f>
        <v>58</v>
      </c>
      <c r="F11" s="10">
        <f>'Sudoku 3'!F9</f>
        <v>3</v>
      </c>
      <c r="G11" s="11">
        <f>'Sudoku 3'!G9</f>
        <v>22</v>
      </c>
      <c r="H11" s="9">
        <f>'Sudoku 3'!H9</f>
        <v>15</v>
      </c>
      <c r="I11" s="10">
        <f>'Sudoku 3'!I9</f>
        <v>26</v>
      </c>
      <c r="J11" s="10">
        <f>'Sudoku 3'!J9</f>
        <v>35</v>
      </c>
      <c r="K11" s="11">
        <f>'Sudoku 3'!K9</f>
        <v>54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2"/>
        <v>130</v>
      </c>
      <c r="B12">
        <f t="shared" si="3"/>
        <v>130</v>
      </c>
      <c r="D12" s="17">
        <f>'Sudoku 3'!D10</f>
        <v>4</v>
      </c>
      <c r="E12" s="18">
        <f>'Sudoku 3'!E10</f>
        <v>21</v>
      </c>
      <c r="F12" s="18">
        <f>'Sudoku 3'!F10</f>
        <v>48</v>
      </c>
      <c r="G12" s="19">
        <f>'Sudoku 3'!G10</f>
        <v>57</v>
      </c>
      <c r="H12" s="17">
        <f>'Sudoku 3'!H10</f>
        <v>36</v>
      </c>
      <c r="I12" s="18">
        <f>'Sudoku 3'!I10</f>
        <v>53</v>
      </c>
      <c r="J12" s="18">
        <f>'Sudoku 3'!J10</f>
        <v>16</v>
      </c>
      <c r="K12" s="19">
        <f>'Sudoku 3'!K10</f>
        <v>25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2"/>
        <v>130</v>
      </c>
      <c r="B13">
        <f t="shared" si="3"/>
        <v>130</v>
      </c>
      <c r="D13" s="20">
        <f>'Sudoku 3'!D11</f>
        <v>62</v>
      </c>
      <c r="E13" s="21">
        <f>'Sudoku 3'!E11</f>
        <v>43</v>
      </c>
      <c r="F13" s="21">
        <f>'Sudoku 3'!F11</f>
        <v>18</v>
      </c>
      <c r="G13" s="22">
        <f>'Sudoku 3'!G11</f>
        <v>7</v>
      </c>
      <c r="H13" s="20">
        <f>'Sudoku 3'!H11</f>
        <v>30</v>
      </c>
      <c r="I13" s="21">
        <f>'Sudoku 3'!I11</f>
        <v>11</v>
      </c>
      <c r="J13" s="21">
        <f>'Sudoku 3'!J11</f>
        <v>50</v>
      </c>
      <c r="K13" s="22">
        <f>'Sudoku 3'!K11</f>
        <v>39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4" ref="E15:J15">SUM(E6:F7)</f>
        <v>130</v>
      </c>
      <c r="F15">
        <f t="shared" si="4"/>
        <v>130</v>
      </c>
      <c r="G15" s="13">
        <f t="shared" si="4"/>
        <v>130</v>
      </c>
      <c r="H15">
        <f t="shared" si="4"/>
        <v>130</v>
      </c>
      <c r="I15">
        <f t="shared" si="4"/>
        <v>130</v>
      </c>
      <c r="J15">
        <f t="shared" si="4"/>
        <v>130</v>
      </c>
    </row>
    <row r="16" spans="4:10" ht="12.75">
      <c r="D16">
        <f aca="true" t="shared" si="5" ref="D16:J21">SUM(D7:E8)</f>
        <v>130</v>
      </c>
      <c r="E16">
        <f t="shared" si="5"/>
        <v>130</v>
      </c>
      <c r="F16">
        <f t="shared" si="5"/>
        <v>130</v>
      </c>
      <c r="G16" s="13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13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13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13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  <row r="20" spans="4:10" ht="12.75">
      <c r="D20">
        <f t="shared" si="5"/>
        <v>130</v>
      </c>
      <c r="E20">
        <f t="shared" si="5"/>
        <v>130</v>
      </c>
      <c r="F20">
        <f t="shared" si="5"/>
        <v>130</v>
      </c>
      <c r="G20" s="13">
        <f t="shared" si="5"/>
        <v>130</v>
      </c>
      <c r="H20">
        <f t="shared" si="5"/>
        <v>130</v>
      </c>
      <c r="I20">
        <f t="shared" si="5"/>
        <v>130</v>
      </c>
      <c r="J20">
        <f t="shared" si="5"/>
        <v>130</v>
      </c>
    </row>
    <row r="21" spans="4:10" ht="12.75">
      <c r="D21">
        <f t="shared" si="5"/>
        <v>130</v>
      </c>
      <c r="E21">
        <f t="shared" si="5"/>
        <v>130</v>
      </c>
      <c r="F21">
        <f t="shared" si="5"/>
        <v>130</v>
      </c>
      <c r="G21" s="13">
        <f t="shared" si="5"/>
        <v>130</v>
      </c>
      <c r="H21">
        <f t="shared" si="5"/>
        <v>130</v>
      </c>
      <c r="I21">
        <f t="shared" si="5"/>
        <v>130</v>
      </c>
      <c r="J21">
        <f t="shared" si="5"/>
        <v>130</v>
      </c>
    </row>
    <row r="23" ht="13.5" thickBot="1"/>
    <row r="24" spans="4:11" ht="12.75">
      <c r="D24" s="14">
        <f aca="true" t="shared" si="6" ref="D24:K25">D6</f>
        <v>1</v>
      </c>
      <c r="E24" s="15">
        <f t="shared" si="6"/>
        <v>24</v>
      </c>
      <c r="F24" s="1">
        <f t="shared" si="6"/>
        <v>45</v>
      </c>
      <c r="G24" s="24">
        <f t="shared" si="6"/>
        <v>60</v>
      </c>
      <c r="H24" s="7">
        <f t="shared" si="6"/>
        <v>33</v>
      </c>
      <c r="I24" s="8">
        <f t="shared" si="6"/>
        <v>56</v>
      </c>
      <c r="J24" s="15">
        <f t="shared" si="6"/>
        <v>13</v>
      </c>
      <c r="K24" s="16">
        <f t="shared" si="6"/>
        <v>28</v>
      </c>
    </row>
    <row r="25" spans="4:11" ht="12.75">
      <c r="D25" s="17">
        <f t="shared" si="6"/>
        <v>63</v>
      </c>
      <c r="E25" s="18">
        <f t="shared" si="6"/>
        <v>42</v>
      </c>
      <c r="F25" s="3">
        <f t="shared" si="6"/>
        <v>19</v>
      </c>
      <c r="G25" s="4">
        <f t="shared" si="6"/>
        <v>6</v>
      </c>
      <c r="H25" s="9">
        <f t="shared" si="6"/>
        <v>31</v>
      </c>
      <c r="I25" s="10">
        <f t="shared" si="6"/>
        <v>10</v>
      </c>
      <c r="J25" s="18">
        <f t="shared" si="6"/>
        <v>51</v>
      </c>
      <c r="K25" s="19">
        <f t="shared" si="6"/>
        <v>38</v>
      </c>
    </row>
    <row r="26" spans="4:11" ht="12.75">
      <c r="D26" s="17">
        <f>D10</f>
        <v>17</v>
      </c>
      <c r="E26" s="18">
        <f aca="true" t="shared" si="7" ref="E26:K26">E10</f>
        <v>8</v>
      </c>
      <c r="F26" s="3">
        <f t="shared" si="7"/>
        <v>61</v>
      </c>
      <c r="G26" s="4">
        <f t="shared" si="7"/>
        <v>44</v>
      </c>
      <c r="H26" s="9">
        <f t="shared" si="7"/>
        <v>49</v>
      </c>
      <c r="I26" s="10">
        <f t="shared" si="7"/>
        <v>40</v>
      </c>
      <c r="J26" s="18">
        <f t="shared" si="7"/>
        <v>29</v>
      </c>
      <c r="K26" s="19">
        <f t="shared" si="7"/>
        <v>12</v>
      </c>
    </row>
    <row r="27" spans="4:11" ht="13.5" thickBot="1">
      <c r="D27" s="20">
        <f aca="true" t="shared" si="8" ref="D27:K27">D11</f>
        <v>47</v>
      </c>
      <c r="E27" s="21">
        <f t="shared" si="8"/>
        <v>58</v>
      </c>
      <c r="F27" s="5">
        <f t="shared" si="8"/>
        <v>3</v>
      </c>
      <c r="G27" s="6">
        <f t="shared" si="8"/>
        <v>22</v>
      </c>
      <c r="H27" s="25">
        <f t="shared" si="8"/>
        <v>15</v>
      </c>
      <c r="I27" s="12">
        <f t="shared" si="8"/>
        <v>26</v>
      </c>
      <c r="J27" s="21">
        <f t="shared" si="8"/>
        <v>35</v>
      </c>
      <c r="K27" s="22">
        <f t="shared" si="8"/>
        <v>54</v>
      </c>
    </row>
    <row r="28" spans="4:11" ht="12.75">
      <c r="D28" s="14">
        <f>D8</f>
        <v>20</v>
      </c>
      <c r="E28" s="15">
        <f aca="true" t="shared" si="9" ref="E28:K28">E8</f>
        <v>5</v>
      </c>
      <c r="F28" s="1">
        <f t="shared" si="9"/>
        <v>64</v>
      </c>
      <c r="G28" s="24">
        <f t="shared" si="9"/>
        <v>41</v>
      </c>
      <c r="H28" s="7">
        <f t="shared" si="9"/>
        <v>52</v>
      </c>
      <c r="I28" s="8">
        <f t="shared" si="9"/>
        <v>37</v>
      </c>
      <c r="J28" s="15">
        <f t="shared" si="9"/>
        <v>32</v>
      </c>
      <c r="K28" s="16">
        <f t="shared" si="9"/>
        <v>9</v>
      </c>
    </row>
    <row r="29" spans="4:11" ht="12.75">
      <c r="D29" s="17">
        <f aca="true" t="shared" si="10" ref="D29:K29">D9</f>
        <v>46</v>
      </c>
      <c r="E29" s="18">
        <f t="shared" si="10"/>
        <v>59</v>
      </c>
      <c r="F29" s="3">
        <f t="shared" si="10"/>
        <v>2</v>
      </c>
      <c r="G29" s="4">
        <f t="shared" si="10"/>
        <v>23</v>
      </c>
      <c r="H29" s="9">
        <f t="shared" si="10"/>
        <v>14</v>
      </c>
      <c r="I29" s="10">
        <f t="shared" si="10"/>
        <v>27</v>
      </c>
      <c r="J29" s="18">
        <f t="shared" si="10"/>
        <v>34</v>
      </c>
      <c r="K29" s="19">
        <f t="shared" si="10"/>
        <v>55</v>
      </c>
    </row>
    <row r="30" spans="4:11" ht="12.75">
      <c r="D30" s="17">
        <f aca="true" t="shared" si="11" ref="D30:K30">D12</f>
        <v>4</v>
      </c>
      <c r="E30" s="18">
        <f t="shared" si="11"/>
        <v>21</v>
      </c>
      <c r="F30" s="3">
        <f t="shared" si="11"/>
        <v>48</v>
      </c>
      <c r="G30" s="4">
        <f t="shared" si="11"/>
        <v>57</v>
      </c>
      <c r="H30" s="9">
        <f t="shared" si="11"/>
        <v>36</v>
      </c>
      <c r="I30" s="10">
        <f t="shared" si="11"/>
        <v>53</v>
      </c>
      <c r="J30" s="18">
        <f t="shared" si="11"/>
        <v>16</v>
      </c>
      <c r="K30" s="19">
        <f t="shared" si="11"/>
        <v>25</v>
      </c>
    </row>
    <row r="31" spans="4:11" ht="13.5" thickBot="1">
      <c r="D31" s="20">
        <f aca="true" t="shared" si="12" ref="D31:K31">D13</f>
        <v>62</v>
      </c>
      <c r="E31" s="21">
        <f t="shared" si="12"/>
        <v>43</v>
      </c>
      <c r="F31" s="5">
        <f t="shared" si="12"/>
        <v>18</v>
      </c>
      <c r="G31" s="6">
        <f t="shared" si="12"/>
        <v>7</v>
      </c>
      <c r="H31" s="25">
        <f t="shared" si="12"/>
        <v>30</v>
      </c>
      <c r="I31" s="12">
        <f t="shared" si="12"/>
        <v>11</v>
      </c>
      <c r="J31" s="21">
        <f t="shared" si="12"/>
        <v>50</v>
      </c>
      <c r="K31" s="22">
        <f t="shared" si="12"/>
        <v>39</v>
      </c>
    </row>
    <row r="34" ht="12.75">
      <c r="A34" s="28" t="s">
        <v>1</v>
      </c>
    </row>
    <row r="36" spans="4:11" ht="12.75">
      <c r="D36">
        <f>SUM(D39:D42)</f>
        <v>128</v>
      </c>
      <c r="E36">
        <f aca="true" t="shared" si="13" ref="E36:K36">SUM(E39:E42)</f>
        <v>132</v>
      </c>
      <c r="F36">
        <f t="shared" si="13"/>
        <v>128</v>
      </c>
      <c r="G36">
        <f t="shared" si="13"/>
        <v>132</v>
      </c>
      <c r="H36">
        <f t="shared" si="13"/>
        <v>128</v>
      </c>
      <c r="I36">
        <f t="shared" si="13"/>
        <v>132</v>
      </c>
      <c r="J36">
        <f t="shared" si="13"/>
        <v>128</v>
      </c>
      <c r="K36">
        <f t="shared" si="13"/>
        <v>132</v>
      </c>
    </row>
    <row r="37" spans="4:11" ht="12.75">
      <c r="D37">
        <f>SUM(D43:D46)</f>
        <v>132</v>
      </c>
      <c r="E37">
        <f aca="true" t="shared" si="14" ref="E37:K37">SUM(E43:E46)</f>
        <v>128</v>
      </c>
      <c r="F37">
        <f t="shared" si="14"/>
        <v>132</v>
      </c>
      <c r="G37">
        <f t="shared" si="14"/>
        <v>128</v>
      </c>
      <c r="H37">
        <f t="shared" si="14"/>
        <v>132</v>
      </c>
      <c r="I37">
        <f t="shared" si="14"/>
        <v>128</v>
      </c>
      <c r="J37">
        <f t="shared" si="14"/>
        <v>132</v>
      </c>
      <c r="K37">
        <f t="shared" si="14"/>
        <v>128</v>
      </c>
    </row>
    <row r="38" spans="3:12" ht="13.5" thickBot="1">
      <c r="C38">
        <f>+D39+E40+F41+G42</f>
        <v>118</v>
      </c>
      <c r="L38">
        <f>+K39+J40+I41+H42</f>
        <v>126</v>
      </c>
    </row>
    <row r="39" spans="1:14" ht="12.75">
      <c r="A39">
        <f>SUM(D39:G39)</f>
        <v>114</v>
      </c>
      <c r="B39">
        <f>SUM(H39:K39)</f>
        <v>146</v>
      </c>
      <c r="D39" s="14">
        <f aca="true" t="shared" si="15" ref="D39:E45">D24</f>
        <v>1</v>
      </c>
      <c r="E39" s="15">
        <f t="shared" si="15"/>
        <v>24</v>
      </c>
      <c r="F39" s="15">
        <f aca="true" t="shared" si="16" ref="F39:F46">H24</f>
        <v>33</v>
      </c>
      <c r="G39" s="16">
        <f aca="true" t="shared" si="17" ref="G39:G46">I24</f>
        <v>56</v>
      </c>
      <c r="H39" s="14">
        <f aca="true" t="shared" si="18" ref="H39:H46">F24</f>
        <v>45</v>
      </c>
      <c r="I39" s="15">
        <f aca="true" t="shared" si="19" ref="I39:I46">G24</f>
        <v>60</v>
      </c>
      <c r="J39" s="15">
        <f aca="true" t="shared" si="20" ref="J39:K45">J24</f>
        <v>13</v>
      </c>
      <c r="K39" s="16">
        <f t="shared" si="20"/>
        <v>28</v>
      </c>
      <c r="M39">
        <f>+E39+F40+G41+H42+I43+J44+K45+D46</f>
        <v>260</v>
      </c>
      <c r="N39">
        <f>+K40+J41+I42+H43+G44+F45+E46+D39</f>
        <v>260</v>
      </c>
    </row>
    <row r="40" spans="1:14" ht="12.75">
      <c r="A40">
        <f aca="true" t="shared" si="21" ref="A40:A46">SUM(D40:G40)</f>
        <v>146</v>
      </c>
      <c r="B40">
        <f aca="true" t="shared" si="22" ref="B40:B46">SUM(H40:K40)</f>
        <v>114</v>
      </c>
      <c r="D40" s="17">
        <f t="shared" si="15"/>
        <v>63</v>
      </c>
      <c r="E40" s="18">
        <f t="shared" si="15"/>
        <v>42</v>
      </c>
      <c r="F40" s="18">
        <f t="shared" si="16"/>
        <v>31</v>
      </c>
      <c r="G40" s="19">
        <f t="shared" si="17"/>
        <v>10</v>
      </c>
      <c r="H40" s="17">
        <f t="shared" si="18"/>
        <v>19</v>
      </c>
      <c r="I40" s="18">
        <f t="shared" si="19"/>
        <v>6</v>
      </c>
      <c r="J40" s="18">
        <f t="shared" si="20"/>
        <v>51</v>
      </c>
      <c r="K40" s="19">
        <f t="shared" si="20"/>
        <v>38</v>
      </c>
      <c r="M40">
        <f>+F39+G40+H41+I42+J43+K44+D45+E46</f>
        <v>260</v>
      </c>
      <c r="N40">
        <f>+K41+J42+I43+H44+G45+F46+D40+E39</f>
        <v>260</v>
      </c>
    </row>
    <row r="41" spans="1:14" ht="12.75">
      <c r="A41">
        <f t="shared" si="21"/>
        <v>114</v>
      </c>
      <c r="B41">
        <f t="shared" si="22"/>
        <v>146</v>
      </c>
      <c r="D41" s="17">
        <f t="shared" si="15"/>
        <v>17</v>
      </c>
      <c r="E41" s="18">
        <f t="shared" si="15"/>
        <v>8</v>
      </c>
      <c r="F41" s="18">
        <f t="shared" si="16"/>
        <v>49</v>
      </c>
      <c r="G41" s="19">
        <f t="shared" si="17"/>
        <v>40</v>
      </c>
      <c r="H41" s="17">
        <f t="shared" si="18"/>
        <v>61</v>
      </c>
      <c r="I41" s="18">
        <f t="shared" si="19"/>
        <v>44</v>
      </c>
      <c r="J41" s="18">
        <f t="shared" si="20"/>
        <v>29</v>
      </c>
      <c r="K41" s="19">
        <f t="shared" si="20"/>
        <v>12</v>
      </c>
      <c r="M41">
        <f>+G39+H40+I41+J42+K43+D44+E45+F46</f>
        <v>260</v>
      </c>
      <c r="N41">
        <f>+K42+J43+I44+H45+G46+D41+E40+F39</f>
        <v>260</v>
      </c>
    </row>
    <row r="42" spans="1:14" ht="13.5" thickBot="1">
      <c r="A42">
        <f t="shared" si="21"/>
        <v>146</v>
      </c>
      <c r="B42">
        <f t="shared" si="22"/>
        <v>114</v>
      </c>
      <c r="D42" s="20">
        <f t="shared" si="15"/>
        <v>47</v>
      </c>
      <c r="E42" s="21">
        <f t="shared" si="15"/>
        <v>58</v>
      </c>
      <c r="F42" s="21">
        <f t="shared" si="16"/>
        <v>15</v>
      </c>
      <c r="G42" s="22">
        <f t="shared" si="17"/>
        <v>26</v>
      </c>
      <c r="H42" s="20">
        <f t="shared" si="18"/>
        <v>3</v>
      </c>
      <c r="I42" s="21">
        <f t="shared" si="19"/>
        <v>22</v>
      </c>
      <c r="J42" s="21">
        <f t="shared" si="20"/>
        <v>35</v>
      </c>
      <c r="K42" s="22">
        <f t="shared" si="20"/>
        <v>54</v>
      </c>
      <c r="M42">
        <f>+H39+I40+J41+K42+D43+E44+F45+G46</f>
        <v>260</v>
      </c>
      <c r="N42">
        <f>+K43+J44+I45+H46+D42+E41+F40+G39</f>
        <v>260</v>
      </c>
    </row>
    <row r="43" spans="1:14" ht="12.75">
      <c r="A43">
        <f t="shared" si="21"/>
        <v>114</v>
      </c>
      <c r="B43">
        <f t="shared" si="22"/>
        <v>146</v>
      </c>
      <c r="D43" s="14">
        <f t="shared" si="15"/>
        <v>20</v>
      </c>
      <c r="E43" s="15">
        <f t="shared" si="15"/>
        <v>5</v>
      </c>
      <c r="F43" s="15">
        <f t="shared" si="16"/>
        <v>52</v>
      </c>
      <c r="G43" s="16">
        <f t="shared" si="17"/>
        <v>37</v>
      </c>
      <c r="H43" s="14">
        <f t="shared" si="18"/>
        <v>64</v>
      </c>
      <c r="I43" s="15">
        <f t="shared" si="19"/>
        <v>41</v>
      </c>
      <c r="J43" s="15">
        <f t="shared" si="20"/>
        <v>32</v>
      </c>
      <c r="K43" s="16">
        <f t="shared" si="20"/>
        <v>9</v>
      </c>
      <c r="M43">
        <f>+I39+J40+K41+D42+E43+F44+G45+H46</f>
        <v>260</v>
      </c>
      <c r="N43">
        <f>+K44+J45+I46+D43+E42+F41+G40+H39</f>
        <v>260</v>
      </c>
    </row>
    <row r="44" spans="1:14" ht="12.75">
      <c r="A44">
        <f t="shared" si="21"/>
        <v>146</v>
      </c>
      <c r="B44">
        <f t="shared" si="22"/>
        <v>114</v>
      </c>
      <c r="D44" s="17">
        <f t="shared" si="15"/>
        <v>46</v>
      </c>
      <c r="E44" s="18">
        <f t="shared" si="15"/>
        <v>59</v>
      </c>
      <c r="F44" s="18">
        <f t="shared" si="16"/>
        <v>14</v>
      </c>
      <c r="G44" s="19">
        <f t="shared" si="17"/>
        <v>27</v>
      </c>
      <c r="H44" s="17">
        <f t="shared" si="18"/>
        <v>2</v>
      </c>
      <c r="I44" s="18">
        <f t="shared" si="19"/>
        <v>23</v>
      </c>
      <c r="J44" s="18">
        <f t="shared" si="20"/>
        <v>34</v>
      </c>
      <c r="K44" s="19">
        <f t="shared" si="20"/>
        <v>55</v>
      </c>
      <c r="M44">
        <f>+J39+K40+D41+E42+F43+G44+H45+I46</f>
        <v>260</v>
      </c>
      <c r="N44">
        <f>+K45+J46+D44+E43+F42+G41+H40+I39</f>
        <v>260</v>
      </c>
    </row>
    <row r="45" spans="1:14" ht="12.75">
      <c r="A45">
        <f t="shared" si="21"/>
        <v>114</v>
      </c>
      <c r="B45">
        <f t="shared" si="22"/>
        <v>146</v>
      </c>
      <c r="D45" s="17">
        <f t="shared" si="15"/>
        <v>4</v>
      </c>
      <c r="E45" s="18">
        <f t="shared" si="15"/>
        <v>21</v>
      </c>
      <c r="F45" s="18">
        <f t="shared" si="16"/>
        <v>36</v>
      </c>
      <c r="G45" s="19">
        <f t="shared" si="17"/>
        <v>53</v>
      </c>
      <c r="H45" s="17">
        <f t="shared" si="18"/>
        <v>48</v>
      </c>
      <c r="I45" s="18">
        <f t="shared" si="19"/>
        <v>57</v>
      </c>
      <c r="J45" s="18">
        <f t="shared" si="20"/>
        <v>16</v>
      </c>
      <c r="K45" s="19">
        <f t="shared" si="20"/>
        <v>25</v>
      </c>
      <c r="M45">
        <f>+K39+D40+E41+F42+G43+H44+I45+J46</f>
        <v>260</v>
      </c>
      <c r="N45">
        <f>+K46+D45+E44+F43+G42+H41+I40+J39</f>
        <v>260</v>
      </c>
    </row>
    <row r="46" spans="1:11" ht="13.5" thickBot="1">
      <c r="A46">
        <f t="shared" si="21"/>
        <v>146</v>
      </c>
      <c r="B46">
        <f t="shared" si="22"/>
        <v>114</v>
      </c>
      <c r="D46" s="20">
        <f aca="true" t="shared" si="23" ref="D46:K46">D31</f>
        <v>62</v>
      </c>
      <c r="E46" s="21">
        <f t="shared" si="23"/>
        <v>43</v>
      </c>
      <c r="F46" s="21">
        <f t="shared" si="16"/>
        <v>30</v>
      </c>
      <c r="G46" s="22">
        <f t="shared" si="17"/>
        <v>11</v>
      </c>
      <c r="H46" s="20">
        <f t="shared" si="18"/>
        <v>18</v>
      </c>
      <c r="I46" s="21">
        <f t="shared" si="19"/>
        <v>7</v>
      </c>
      <c r="J46" s="21">
        <f t="shared" si="23"/>
        <v>50</v>
      </c>
      <c r="K46" s="22">
        <f t="shared" si="23"/>
        <v>39</v>
      </c>
    </row>
    <row r="47" spans="3:12" ht="12.75">
      <c r="C47">
        <f>+D46+E45+F44+G43</f>
        <v>134</v>
      </c>
      <c r="L47">
        <f>+K46+J45+I44+H43</f>
        <v>142</v>
      </c>
    </row>
    <row r="48" spans="4:10" ht="12.75">
      <c r="D48">
        <f>SUM(D39:E40)</f>
        <v>130</v>
      </c>
      <c r="E48">
        <f aca="true" t="shared" si="24" ref="E48:J48">SUM(E39:F40)</f>
        <v>130</v>
      </c>
      <c r="F48">
        <f t="shared" si="24"/>
        <v>130</v>
      </c>
      <c r="G48">
        <f t="shared" si="24"/>
        <v>130</v>
      </c>
      <c r="H48">
        <f t="shared" si="24"/>
        <v>130</v>
      </c>
      <c r="I48">
        <f t="shared" si="24"/>
        <v>130</v>
      </c>
      <c r="J48">
        <f t="shared" si="24"/>
        <v>130</v>
      </c>
    </row>
    <row r="49" spans="4:10" ht="12.75">
      <c r="D49">
        <f aca="true" t="shared" si="25" ref="D49:J54">SUM(D40:E41)</f>
        <v>130</v>
      </c>
      <c r="E49">
        <f t="shared" si="25"/>
        <v>130</v>
      </c>
      <c r="F49">
        <f t="shared" si="25"/>
        <v>130</v>
      </c>
      <c r="G49">
        <f t="shared" si="25"/>
        <v>130</v>
      </c>
      <c r="H49">
        <f t="shared" si="25"/>
        <v>130</v>
      </c>
      <c r="I49">
        <f t="shared" si="25"/>
        <v>130</v>
      </c>
      <c r="J49">
        <f t="shared" si="25"/>
        <v>130</v>
      </c>
    </row>
    <row r="50" spans="4:10" ht="12.75">
      <c r="D50">
        <f t="shared" si="25"/>
        <v>130</v>
      </c>
      <c r="E50">
        <f t="shared" si="25"/>
        <v>130</v>
      </c>
      <c r="F50">
        <f t="shared" si="25"/>
        <v>130</v>
      </c>
      <c r="G50">
        <f t="shared" si="25"/>
        <v>130</v>
      </c>
      <c r="H50">
        <f t="shared" si="25"/>
        <v>130</v>
      </c>
      <c r="I50">
        <f t="shared" si="25"/>
        <v>130</v>
      </c>
      <c r="J50">
        <f t="shared" si="25"/>
        <v>130</v>
      </c>
    </row>
    <row r="51" spans="4:10" ht="12.75">
      <c r="D51">
        <f t="shared" si="25"/>
        <v>130</v>
      </c>
      <c r="E51">
        <f t="shared" si="25"/>
        <v>130</v>
      </c>
      <c r="F51">
        <f t="shared" si="25"/>
        <v>130</v>
      </c>
      <c r="G51">
        <f t="shared" si="25"/>
        <v>130</v>
      </c>
      <c r="H51">
        <f t="shared" si="25"/>
        <v>130</v>
      </c>
      <c r="I51">
        <f t="shared" si="25"/>
        <v>130</v>
      </c>
      <c r="J51">
        <f t="shared" si="25"/>
        <v>130</v>
      </c>
    </row>
    <row r="52" spans="4:10" ht="12.75">
      <c r="D52">
        <f t="shared" si="25"/>
        <v>130</v>
      </c>
      <c r="E52">
        <f t="shared" si="25"/>
        <v>130</v>
      </c>
      <c r="F52">
        <f t="shared" si="25"/>
        <v>130</v>
      </c>
      <c r="G52">
        <f t="shared" si="25"/>
        <v>130</v>
      </c>
      <c r="H52">
        <f t="shared" si="25"/>
        <v>130</v>
      </c>
      <c r="I52">
        <f t="shared" si="25"/>
        <v>130</v>
      </c>
      <c r="J52">
        <f t="shared" si="25"/>
        <v>130</v>
      </c>
    </row>
    <row r="53" spans="4:10" ht="12.75">
      <c r="D53">
        <f t="shared" si="25"/>
        <v>130</v>
      </c>
      <c r="E53">
        <f t="shared" si="25"/>
        <v>130</v>
      </c>
      <c r="F53">
        <f t="shared" si="25"/>
        <v>130</v>
      </c>
      <c r="G53">
        <f t="shared" si="25"/>
        <v>130</v>
      </c>
      <c r="H53">
        <f t="shared" si="25"/>
        <v>130</v>
      </c>
      <c r="I53">
        <f t="shared" si="25"/>
        <v>130</v>
      </c>
      <c r="J53">
        <f t="shared" si="25"/>
        <v>130</v>
      </c>
    </row>
    <row r="54" spans="4:10" ht="12.75">
      <c r="D54">
        <f>SUM(D45:E46)</f>
        <v>130</v>
      </c>
      <c r="E54">
        <f t="shared" si="25"/>
        <v>130</v>
      </c>
      <c r="F54">
        <f t="shared" si="25"/>
        <v>130</v>
      </c>
      <c r="G54">
        <f t="shared" si="25"/>
        <v>130</v>
      </c>
      <c r="H54">
        <f t="shared" si="25"/>
        <v>130</v>
      </c>
      <c r="I54">
        <f t="shared" si="25"/>
        <v>130</v>
      </c>
      <c r="J54">
        <f t="shared" si="25"/>
        <v>130</v>
      </c>
    </row>
    <row r="57" ht="12.75">
      <c r="B57" s="13" t="s">
        <v>3</v>
      </c>
    </row>
    <row r="58" ht="12.75">
      <c r="B58" s="13" t="s">
        <v>4</v>
      </c>
    </row>
    <row r="59" ht="12.75">
      <c r="B59" s="13" t="s">
        <v>5</v>
      </c>
    </row>
    <row r="61" ht="13.5" thickBot="1"/>
    <row r="62" spans="2:17" ht="12.75">
      <c r="B62" s="95">
        <v>1</v>
      </c>
      <c r="C62" s="96">
        <v>24</v>
      </c>
      <c r="D62" s="96">
        <v>33</v>
      </c>
      <c r="E62" s="96">
        <v>56</v>
      </c>
      <c r="F62" s="96">
        <v>45</v>
      </c>
      <c r="G62" s="96">
        <v>60</v>
      </c>
      <c r="H62" s="96">
        <v>13</v>
      </c>
      <c r="I62" s="97">
        <v>28</v>
      </c>
      <c r="J62" s="95">
        <v>1</v>
      </c>
      <c r="K62" s="96">
        <v>24</v>
      </c>
      <c r="L62" s="96">
        <v>33</v>
      </c>
      <c r="M62" s="96">
        <v>56</v>
      </c>
      <c r="N62" s="96">
        <v>45</v>
      </c>
      <c r="O62" s="96">
        <v>60</v>
      </c>
      <c r="P62" s="96">
        <v>13</v>
      </c>
      <c r="Q62" s="97">
        <v>28</v>
      </c>
    </row>
    <row r="63" spans="2:17" ht="12.75">
      <c r="B63" s="98">
        <v>63</v>
      </c>
      <c r="C63" s="99">
        <v>42</v>
      </c>
      <c r="D63" s="99">
        <v>31</v>
      </c>
      <c r="E63" s="99">
        <v>10</v>
      </c>
      <c r="F63" s="99">
        <v>19</v>
      </c>
      <c r="G63" s="99">
        <v>6</v>
      </c>
      <c r="H63" s="99">
        <v>51</v>
      </c>
      <c r="I63" s="100">
        <v>38</v>
      </c>
      <c r="J63" s="98">
        <v>63</v>
      </c>
      <c r="K63" s="99">
        <v>42</v>
      </c>
      <c r="L63" s="99">
        <v>31</v>
      </c>
      <c r="M63" s="99">
        <v>10</v>
      </c>
      <c r="N63" s="99">
        <v>19</v>
      </c>
      <c r="O63" s="99">
        <v>6</v>
      </c>
      <c r="P63" s="99">
        <v>51</v>
      </c>
      <c r="Q63" s="100">
        <v>38</v>
      </c>
    </row>
    <row r="64" spans="2:17" ht="12.75">
      <c r="B64" s="98">
        <v>17</v>
      </c>
      <c r="C64" s="99">
        <v>8</v>
      </c>
      <c r="D64" s="99">
        <v>49</v>
      </c>
      <c r="E64" s="101">
        <v>40</v>
      </c>
      <c r="F64" s="102">
        <v>61</v>
      </c>
      <c r="G64" s="102">
        <v>44</v>
      </c>
      <c r="H64" s="102">
        <v>29</v>
      </c>
      <c r="I64" s="103">
        <v>12</v>
      </c>
      <c r="J64" s="104">
        <v>17</v>
      </c>
      <c r="K64" s="105">
        <v>8</v>
      </c>
      <c r="L64" s="105">
        <v>49</v>
      </c>
      <c r="M64" s="99">
        <v>40</v>
      </c>
      <c r="N64" s="99">
        <v>61</v>
      </c>
      <c r="O64" s="99">
        <v>44</v>
      </c>
      <c r="P64" s="99">
        <v>29</v>
      </c>
      <c r="Q64" s="100">
        <v>12</v>
      </c>
    </row>
    <row r="65" spans="2:17" ht="12.75">
      <c r="B65" s="98">
        <v>47</v>
      </c>
      <c r="C65" s="99">
        <v>58</v>
      </c>
      <c r="D65" s="99">
        <v>15</v>
      </c>
      <c r="E65" s="102">
        <v>26</v>
      </c>
      <c r="F65" s="102">
        <v>3</v>
      </c>
      <c r="G65" s="102">
        <v>22</v>
      </c>
      <c r="H65" s="102">
        <v>35</v>
      </c>
      <c r="I65" s="103">
        <v>54</v>
      </c>
      <c r="J65" s="104">
        <v>47</v>
      </c>
      <c r="K65" s="105">
        <v>58</v>
      </c>
      <c r="L65" s="105">
        <v>15</v>
      </c>
      <c r="M65" s="99">
        <v>26</v>
      </c>
      <c r="N65" s="99">
        <v>3</v>
      </c>
      <c r="O65" s="99">
        <v>22</v>
      </c>
      <c r="P65" s="99">
        <v>35</v>
      </c>
      <c r="Q65" s="100">
        <v>54</v>
      </c>
    </row>
    <row r="66" spans="2:17" ht="12.75">
      <c r="B66" s="98">
        <v>20</v>
      </c>
      <c r="C66" s="99">
        <v>5</v>
      </c>
      <c r="D66" s="99">
        <v>52</v>
      </c>
      <c r="E66" s="102">
        <v>37</v>
      </c>
      <c r="F66" s="102">
        <v>64</v>
      </c>
      <c r="G66" s="102">
        <v>41</v>
      </c>
      <c r="H66" s="102">
        <v>32</v>
      </c>
      <c r="I66" s="103">
        <v>9</v>
      </c>
      <c r="J66" s="104">
        <v>20</v>
      </c>
      <c r="K66" s="105">
        <v>5</v>
      </c>
      <c r="L66" s="105">
        <v>52</v>
      </c>
      <c r="M66" s="99">
        <v>37</v>
      </c>
      <c r="N66" s="99">
        <v>64</v>
      </c>
      <c r="O66" s="99">
        <v>41</v>
      </c>
      <c r="P66" s="99">
        <v>32</v>
      </c>
      <c r="Q66" s="100">
        <v>9</v>
      </c>
    </row>
    <row r="67" spans="2:17" ht="12.75">
      <c r="B67" s="98">
        <v>46</v>
      </c>
      <c r="C67" s="99">
        <v>59</v>
      </c>
      <c r="D67" s="99">
        <v>14</v>
      </c>
      <c r="E67" s="102">
        <v>27</v>
      </c>
      <c r="F67" s="102">
        <v>2</v>
      </c>
      <c r="G67" s="102">
        <v>23</v>
      </c>
      <c r="H67" s="102">
        <v>34</v>
      </c>
      <c r="I67" s="103">
        <v>55</v>
      </c>
      <c r="J67" s="104">
        <v>46</v>
      </c>
      <c r="K67" s="105">
        <v>59</v>
      </c>
      <c r="L67" s="105">
        <v>14</v>
      </c>
      <c r="M67" s="99">
        <v>27</v>
      </c>
      <c r="N67" s="99">
        <v>2</v>
      </c>
      <c r="O67" s="99">
        <v>23</v>
      </c>
      <c r="P67" s="99">
        <v>34</v>
      </c>
      <c r="Q67" s="100">
        <v>55</v>
      </c>
    </row>
    <row r="68" spans="2:17" ht="12.75">
      <c r="B68" s="98">
        <v>4</v>
      </c>
      <c r="C68" s="99">
        <v>21</v>
      </c>
      <c r="D68" s="99">
        <v>36</v>
      </c>
      <c r="E68" s="106">
        <v>53</v>
      </c>
      <c r="F68" s="106">
        <v>48</v>
      </c>
      <c r="G68" s="106">
        <v>57</v>
      </c>
      <c r="H68" s="106">
        <v>16</v>
      </c>
      <c r="I68" s="107">
        <v>25</v>
      </c>
      <c r="J68" s="108">
        <v>4</v>
      </c>
      <c r="K68" s="109">
        <v>21</v>
      </c>
      <c r="L68" s="109">
        <v>36</v>
      </c>
      <c r="M68" s="99">
        <v>53</v>
      </c>
      <c r="N68" s="99">
        <v>48</v>
      </c>
      <c r="O68" s="99">
        <v>57</v>
      </c>
      <c r="P68" s="99">
        <v>16</v>
      </c>
      <c r="Q68" s="100">
        <v>25</v>
      </c>
    </row>
    <row r="69" spans="2:17" ht="13.5" thickBot="1">
      <c r="B69" s="110">
        <v>62</v>
      </c>
      <c r="C69" s="111">
        <v>43</v>
      </c>
      <c r="D69" s="111">
        <v>30</v>
      </c>
      <c r="E69" s="112">
        <v>11</v>
      </c>
      <c r="F69" s="112">
        <v>18</v>
      </c>
      <c r="G69" s="112">
        <v>7</v>
      </c>
      <c r="H69" s="112">
        <v>50</v>
      </c>
      <c r="I69" s="113">
        <v>39</v>
      </c>
      <c r="J69" s="114">
        <v>62</v>
      </c>
      <c r="K69" s="115">
        <v>43</v>
      </c>
      <c r="L69" s="115">
        <v>30</v>
      </c>
      <c r="M69" s="111">
        <v>11</v>
      </c>
      <c r="N69" s="111">
        <v>18</v>
      </c>
      <c r="O69" s="111">
        <v>7</v>
      </c>
      <c r="P69" s="111">
        <v>50</v>
      </c>
      <c r="Q69" s="116">
        <v>39</v>
      </c>
    </row>
    <row r="70" spans="2:17" ht="12.75">
      <c r="B70" s="95">
        <v>1</v>
      </c>
      <c r="C70" s="96">
        <v>24</v>
      </c>
      <c r="D70" s="96">
        <v>33</v>
      </c>
      <c r="E70" s="117">
        <v>56</v>
      </c>
      <c r="F70" s="117">
        <v>45</v>
      </c>
      <c r="G70" s="117">
        <v>60</v>
      </c>
      <c r="H70" s="117">
        <v>13</v>
      </c>
      <c r="I70" s="118">
        <v>28</v>
      </c>
      <c r="J70" s="119">
        <v>1</v>
      </c>
      <c r="K70" s="120">
        <v>24</v>
      </c>
      <c r="L70" s="120">
        <v>33</v>
      </c>
      <c r="M70" s="96">
        <v>56</v>
      </c>
      <c r="N70" s="96">
        <v>45</v>
      </c>
      <c r="O70" s="96">
        <v>60</v>
      </c>
      <c r="P70" s="96">
        <v>13</v>
      </c>
      <c r="Q70" s="97">
        <v>28</v>
      </c>
    </row>
    <row r="71" spans="2:17" ht="12.75">
      <c r="B71" s="98">
        <v>63</v>
      </c>
      <c r="C71" s="99">
        <v>42</v>
      </c>
      <c r="D71" s="99">
        <v>31</v>
      </c>
      <c r="E71" s="106">
        <v>10</v>
      </c>
      <c r="F71" s="106">
        <v>19</v>
      </c>
      <c r="G71" s="106">
        <v>6</v>
      </c>
      <c r="H71" s="106">
        <v>51</v>
      </c>
      <c r="I71" s="121">
        <v>38</v>
      </c>
      <c r="J71" s="108">
        <v>63</v>
      </c>
      <c r="K71" s="109">
        <v>42</v>
      </c>
      <c r="L71" s="109">
        <v>31</v>
      </c>
      <c r="M71" s="99">
        <v>10</v>
      </c>
      <c r="N71" s="99">
        <v>19</v>
      </c>
      <c r="O71" s="99">
        <v>6</v>
      </c>
      <c r="P71" s="99">
        <v>51</v>
      </c>
      <c r="Q71" s="100">
        <v>38</v>
      </c>
    </row>
    <row r="72" spans="2:17" ht="12.75">
      <c r="B72" s="98">
        <v>17</v>
      </c>
      <c r="C72" s="99">
        <v>8</v>
      </c>
      <c r="D72" s="99">
        <v>49</v>
      </c>
      <c r="E72" s="99">
        <v>40</v>
      </c>
      <c r="F72" s="99">
        <v>61</v>
      </c>
      <c r="G72" s="99">
        <v>44</v>
      </c>
      <c r="H72" s="99">
        <v>29</v>
      </c>
      <c r="I72" s="100">
        <v>12</v>
      </c>
      <c r="J72" s="98">
        <v>17</v>
      </c>
      <c r="K72" s="99">
        <v>8</v>
      </c>
      <c r="L72" s="99">
        <v>49</v>
      </c>
      <c r="M72" s="99">
        <v>40</v>
      </c>
      <c r="N72" s="99">
        <v>61</v>
      </c>
      <c r="O72" s="99">
        <v>44</v>
      </c>
      <c r="P72" s="99">
        <v>29</v>
      </c>
      <c r="Q72" s="100">
        <v>12</v>
      </c>
    </row>
    <row r="73" spans="2:17" ht="12.75">
      <c r="B73" s="98">
        <v>47</v>
      </c>
      <c r="C73" s="99">
        <v>58</v>
      </c>
      <c r="D73" s="99">
        <v>15</v>
      </c>
      <c r="E73" s="99">
        <v>26</v>
      </c>
      <c r="F73" s="99">
        <v>3</v>
      </c>
      <c r="G73" s="99">
        <v>22</v>
      </c>
      <c r="H73" s="99">
        <v>35</v>
      </c>
      <c r="I73" s="100">
        <v>54</v>
      </c>
      <c r="J73" s="98">
        <v>47</v>
      </c>
      <c r="K73" s="99">
        <v>58</v>
      </c>
      <c r="L73" s="99">
        <v>15</v>
      </c>
      <c r="M73" s="99">
        <v>26</v>
      </c>
      <c r="N73" s="99">
        <v>3</v>
      </c>
      <c r="O73" s="99">
        <v>22</v>
      </c>
      <c r="P73" s="99">
        <v>35</v>
      </c>
      <c r="Q73" s="100">
        <v>54</v>
      </c>
    </row>
    <row r="74" spans="2:17" ht="12.75">
      <c r="B74" s="98">
        <v>20</v>
      </c>
      <c r="C74" s="99">
        <v>5</v>
      </c>
      <c r="D74" s="99">
        <v>52</v>
      </c>
      <c r="E74" s="99">
        <v>37</v>
      </c>
      <c r="F74" s="99">
        <v>64</v>
      </c>
      <c r="G74" s="99">
        <v>41</v>
      </c>
      <c r="H74" s="99">
        <v>32</v>
      </c>
      <c r="I74" s="100">
        <v>9</v>
      </c>
      <c r="J74" s="98">
        <v>20</v>
      </c>
      <c r="K74" s="99">
        <v>5</v>
      </c>
      <c r="L74" s="99">
        <v>52</v>
      </c>
      <c r="M74" s="99">
        <v>37</v>
      </c>
      <c r="N74" s="99">
        <v>64</v>
      </c>
      <c r="O74" s="99">
        <v>41</v>
      </c>
      <c r="P74" s="99">
        <v>32</v>
      </c>
      <c r="Q74" s="100">
        <v>9</v>
      </c>
    </row>
    <row r="75" spans="2:17" ht="12.75">
      <c r="B75" s="98">
        <v>46</v>
      </c>
      <c r="C75" s="99">
        <v>59</v>
      </c>
      <c r="D75" s="99">
        <v>14</v>
      </c>
      <c r="E75" s="99">
        <v>27</v>
      </c>
      <c r="F75" s="99">
        <v>2</v>
      </c>
      <c r="G75" s="99">
        <v>23</v>
      </c>
      <c r="H75" s="99">
        <v>34</v>
      </c>
      <c r="I75" s="100">
        <v>55</v>
      </c>
      <c r="J75" s="98">
        <v>46</v>
      </c>
      <c r="K75" s="99">
        <v>59</v>
      </c>
      <c r="L75" s="99">
        <v>14</v>
      </c>
      <c r="M75" s="99">
        <v>27</v>
      </c>
      <c r="N75" s="99">
        <v>2</v>
      </c>
      <c r="O75" s="99">
        <v>23</v>
      </c>
      <c r="P75" s="99">
        <v>34</v>
      </c>
      <c r="Q75" s="100">
        <v>55</v>
      </c>
    </row>
    <row r="76" spans="2:17" ht="12.75">
      <c r="B76" s="98">
        <v>4</v>
      </c>
      <c r="C76" s="99">
        <v>21</v>
      </c>
      <c r="D76" s="99">
        <v>36</v>
      </c>
      <c r="E76" s="99">
        <v>53</v>
      </c>
      <c r="F76" s="99">
        <v>48</v>
      </c>
      <c r="G76" s="99">
        <v>57</v>
      </c>
      <c r="H76" s="99">
        <v>16</v>
      </c>
      <c r="I76" s="100">
        <v>25</v>
      </c>
      <c r="J76" s="98">
        <v>4</v>
      </c>
      <c r="K76" s="99">
        <v>21</v>
      </c>
      <c r="L76" s="99">
        <v>36</v>
      </c>
      <c r="M76" s="99">
        <v>53</v>
      </c>
      <c r="N76" s="99">
        <v>48</v>
      </c>
      <c r="O76" s="99">
        <v>57</v>
      </c>
      <c r="P76" s="99">
        <v>16</v>
      </c>
      <c r="Q76" s="100">
        <v>25</v>
      </c>
    </row>
    <row r="77" spans="2:17" ht="13.5" thickBot="1">
      <c r="B77" s="110">
        <v>62</v>
      </c>
      <c r="C77" s="111">
        <v>43</v>
      </c>
      <c r="D77" s="111">
        <v>30</v>
      </c>
      <c r="E77" s="111">
        <v>11</v>
      </c>
      <c r="F77" s="111">
        <v>18</v>
      </c>
      <c r="G77" s="111">
        <v>7</v>
      </c>
      <c r="H77" s="111">
        <v>50</v>
      </c>
      <c r="I77" s="116">
        <v>39</v>
      </c>
      <c r="J77" s="110">
        <v>62</v>
      </c>
      <c r="K77" s="111">
        <v>43</v>
      </c>
      <c r="L77" s="111">
        <v>30</v>
      </c>
      <c r="M77" s="111">
        <v>11</v>
      </c>
      <c r="N77" s="111">
        <v>18</v>
      </c>
      <c r="O77" s="111">
        <v>7</v>
      </c>
      <c r="P77" s="111">
        <v>50</v>
      </c>
      <c r="Q77" s="116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28" t="s">
        <v>2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SMALL(8x8!$D$6:$K$13,A3)</f>
        <v>1</v>
      </c>
      <c r="L3">
        <f>SMALL(8x8!$D$6:$K$13,B3)</f>
        <v>2</v>
      </c>
      <c r="M3">
        <f>SMALL(8x8!$D$6:$K$13,C3)</f>
        <v>3</v>
      </c>
      <c r="N3">
        <f>SMALL(8x8!$D$6:$K$13,D3)</f>
        <v>4</v>
      </c>
      <c r="O3">
        <f>SMALL(8x8!$D$6:$K$13,E3)</f>
        <v>5</v>
      </c>
      <c r="P3">
        <f>SMALL(8x8!$D$6:$K$13,F3)</f>
        <v>6</v>
      </c>
      <c r="Q3">
        <f>SMALL(8x8!$D$6:$K$13,G3)</f>
        <v>7</v>
      </c>
      <c r="R3">
        <f>SMALL(8x8!$D$6:$K$13,H3)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SMALL(8x8!$D$6:$K$13,A4)</f>
        <v>9</v>
      </c>
      <c r="L4">
        <f>SMALL(8x8!$D$6:$K$13,B4)</f>
        <v>10</v>
      </c>
      <c r="M4">
        <f>SMALL(8x8!$D$6:$K$13,C4)</f>
        <v>11</v>
      </c>
      <c r="N4">
        <f>SMALL(8x8!$D$6:$K$13,D4)</f>
        <v>12</v>
      </c>
      <c r="O4">
        <f>SMALL(8x8!$D$6:$K$13,E4)</f>
        <v>13</v>
      </c>
      <c r="P4">
        <f>SMALL(8x8!$D$6:$K$13,F4)</f>
        <v>14</v>
      </c>
      <c r="Q4">
        <f>SMALL(8x8!$D$6:$K$13,G4)</f>
        <v>15</v>
      </c>
      <c r="R4">
        <f>SMALL(8x8!$D$6:$K$13,H4)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SMALL(8x8!$D$6:$K$13,A5)</f>
        <v>17</v>
      </c>
      <c r="L5">
        <f>SMALL(8x8!$D$6:$K$13,B5)</f>
        <v>18</v>
      </c>
      <c r="M5">
        <f>SMALL(8x8!$D$6:$K$13,C5)</f>
        <v>19</v>
      </c>
      <c r="N5">
        <f>SMALL(8x8!$D$6:$K$13,D5)</f>
        <v>20</v>
      </c>
      <c r="O5">
        <f>SMALL(8x8!$D$6:$K$13,E5)</f>
        <v>21</v>
      </c>
      <c r="P5">
        <f>SMALL(8x8!$D$6:$K$13,F5)</f>
        <v>22</v>
      </c>
      <c r="Q5">
        <f>SMALL(8x8!$D$6:$K$13,G5)</f>
        <v>23</v>
      </c>
      <c r="R5">
        <f>SMALL(8x8!$D$6:$K$13,H5)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SMALL(8x8!$D$6:$K$13,A6)</f>
        <v>25</v>
      </c>
      <c r="L6">
        <f>SMALL(8x8!$D$6:$K$13,B6)</f>
        <v>26</v>
      </c>
      <c r="M6">
        <f>SMALL(8x8!$D$6:$K$13,C6)</f>
        <v>27</v>
      </c>
      <c r="N6">
        <f>SMALL(8x8!$D$6:$K$13,D6)</f>
        <v>28</v>
      </c>
      <c r="O6">
        <f>SMALL(8x8!$D$6:$K$13,E6)</f>
        <v>29</v>
      </c>
      <c r="P6">
        <f>SMALL(8x8!$D$6:$K$13,F6)</f>
        <v>30</v>
      </c>
      <c r="Q6">
        <f>SMALL(8x8!$D$6:$K$13,G6)</f>
        <v>31</v>
      </c>
      <c r="R6">
        <f>SMALL(8x8!$D$6:$K$13,H6)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SMALL(8x8!$D$6:$K$13,A7)</f>
        <v>33</v>
      </c>
      <c r="L7">
        <f>SMALL(8x8!$D$6:$K$13,B7)</f>
        <v>34</v>
      </c>
      <c r="M7">
        <f>SMALL(8x8!$D$6:$K$13,C7)</f>
        <v>35</v>
      </c>
      <c r="N7">
        <f>SMALL(8x8!$D$6:$K$13,D7)</f>
        <v>36</v>
      </c>
      <c r="O7">
        <f>SMALL(8x8!$D$6:$K$13,E7)</f>
        <v>37</v>
      </c>
      <c r="P7">
        <f>SMALL(8x8!$D$6:$K$13,F7)</f>
        <v>38</v>
      </c>
      <c r="Q7">
        <f>SMALL(8x8!$D$6:$K$13,G7)</f>
        <v>39</v>
      </c>
      <c r="R7">
        <f>SMALL(8x8!$D$6:$K$13,H7)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SMALL(8x8!$D$6:$K$13,A8)</f>
        <v>41</v>
      </c>
      <c r="L8">
        <f>SMALL(8x8!$D$6:$K$13,B8)</f>
        <v>42</v>
      </c>
      <c r="M8">
        <f>SMALL(8x8!$D$6:$K$13,C8)</f>
        <v>43</v>
      </c>
      <c r="N8">
        <f>SMALL(8x8!$D$6:$K$13,D8)</f>
        <v>44</v>
      </c>
      <c r="O8">
        <f>SMALL(8x8!$D$6:$K$13,E8)</f>
        <v>45</v>
      </c>
      <c r="P8">
        <f>SMALL(8x8!$D$6:$K$13,F8)</f>
        <v>46</v>
      </c>
      <c r="Q8">
        <f>SMALL(8x8!$D$6:$K$13,G8)</f>
        <v>47</v>
      </c>
      <c r="R8">
        <f>SMALL(8x8!$D$6:$K$13,H8)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SMALL(8x8!$D$6:$K$13,A9)</f>
        <v>49</v>
      </c>
      <c r="L9">
        <f>SMALL(8x8!$D$6:$K$13,B9)</f>
        <v>50</v>
      </c>
      <c r="M9">
        <f>SMALL(8x8!$D$6:$K$13,C9)</f>
        <v>51</v>
      </c>
      <c r="N9">
        <f>SMALL(8x8!$D$6:$K$13,D9)</f>
        <v>52</v>
      </c>
      <c r="O9">
        <f>SMALL(8x8!$D$6:$K$13,E9)</f>
        <v>53</v>
      </c>
      <c r="P9">
        <f>SMALL(8x8!$D$6:$K$13,F9)</f>
        <v>54</v>
      </c>
      <c r="Q9">
        <f>SMALL(8x8!$D$6:$K$13,G9)</f>
        <v>55</v>
      </c>
      <c r="R9">
        <f>SMALL(8x8!$D$6:$K$13,H9)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SMALL(8x8!$D$6:$K$13,A10)</f>
        <v>57</v>
      </c>
      <c r="L10">
        <f>SMALL(8x8!$D$6:$K$13,B10)</f>
        <v>58</v>
      </c>
      <c r="M10">
        <f>SMALL(8x8!$D$6:$K$13,C10)</f>
        <v>59</v>
      </c>
      <c r="N10">
        <f>SMALL(8x8!$D$6:$K$13,D10)</f>
        <v>60</v>
      </c>
      <c r="O10">
        <f>SMALL(8x8!$D$6:$K$13,E10)</f>
        <v>61</v>
      </c>
      <c r="P10">
        <f>SMALL(8x8!$D$6:$K$13,F10)</f>
        <v>62</v>
      </c>
      <c r="Q10">
        <f>SMALL(8x8!$D$6:$K$13,G10)</f>
        <v>63</v>
      </c>
      <c r="R10">
        <f>SMALL(8x8!$D$6:$K$13,H10)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2" width="4.00390625" style="0" bestFit="1" customWidth="1"/>
    <col min="13" max="14" width="4.7109375" style="0" bestFit="1" customWidth="1"/>
    <col min="17" max="46" width="4.00390625" style="0" customWidth="1"/>
  </cols>
  <sheetData>
    <row r="1" spans="4:46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  <c r="Q1" s="46">
        <v>1</v>
      </c>
      <c r="R1" s="13"/>
      <c r="S1" s="29">
        <v>0</v>
      </c>
      <c r="T1" s="30">
        <v>3</v>
      </c>
      <c r="U1" s="30">
        <v>1</v>
      </c>
      <c r="V1" s="31">
        <v>2</v>
      </c>
      <c r="W1" s="13"/>
      <c r="X1" s="13"/>
      <c r="Y1" s="46">
        <v>2</v>
      </c>
      <c r="Z1" s="13"/>
      <c r="AA1" s="29">
        <v>3</v>
      </c>
      <c r="AB1" s="30">
        <v>1</v>
      </c>
      <c r="AC1" s="30">
        <v>2</v>
      </c>
      <c r="AD1" s="31">
        <v>0</v>
      </c>
      <c r="AE1" s="13"/>
      <c r="AF1" s="13"/>
      <c r="AG1" s="46">
        <v>3</v>
      </c>
      <c r="AH1" s="13"/>
      <c r="AI1" s="29">
        <v>1</v>
      </c>
      <c r="AJ1" s="30">
        <v>2</v>
      </c>
      <c r="AK1" s="30">
        <v>0</v>
      </c>
      <c r="AL1" s="31">
        <v>3</v>
      </c>
      <c r="AM1" s="13"/>
      <c r="AN1" s="13"/>
      <c r="AO1" s="46">
        <v>4</v>
      </c>
      <c r="AP1" s="13"/>
      <c r="AQ1" s="29">
        <v>2</v>
      </c>
      <c r="AR1" s="30">
        <v>0</v>
      </c>
      <c r="AS1" s="30">
        <v>3</v>
      </c>
      <c r="AT1" s="31">
        <v>1</v>
      </c>
    </row>
    <row r="2" spans="4:46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  <c r="Q2" s="13"/>
      <c r="R2" s="13"/>
      <c r="S2" s="32">
        <v>3</v>
      </c>
      <c r="T2" s="33">
        <v>0</v>
      </c>
      <c r="U2" s="33">
        <v>2</v>
      </c>
      <c r="V2" s="34">
        <v>1</v>
      </c>
      <c r="W2" s="13"/>
      <c r="X2" s="13"/>
      <c r="Y2" s="13"/>
      <c r="Z2" s="13"/>
      <c r="AA2" s="32">
        <v>0</v>
      </c>
      <c r="AB2" s="33">
        <v>2</v>
      </c>
      <c r="AC2" s="33">
        <v>1</v>
      </c>
      <c r="AD2" s="34">
        <v>3</v>
      </c>
      <c r="AE2" s="13"/>
      <c r="AF2" s="13"/>
      <c r="AG2" s="13"/>
      <c r="AH2" s="13"/>
      <c r="AI2" s="32">
        <v>2</v>
      </c>
      <c r="AJ2" s="33">
        <v>1</v>
      </c>
      <c r="AK2" s="33">
        <v>3</v>
      </c>
      <c r="AL2" s="34">
        <v>0</v>
      </c>
      <c r="AM2" s="13"/>
      <c r="AN2" s="13"/>
      <c r="AO2" s="13"/>
      <c r="AP2" s="13"/>
      <c r="AQ2" s="32">
        <v>1</v>
      </c>
      <c r="AR2" s="33">
        <v>3</v>
      </c>
      <c r="AS2" s="33">
        <v>0</v>
      </c>
      <c r="AT2" s="34">
        <v>2</v>
      </c>
    </row>
    <row r="3" spans="3:46" ht="13.5" thickBot="1">
      <c r="C3">
        <f>+D4+E5+F6+G7</f>
        <v>130</v>
      </c>
      <c r="L3">
        <f>+K4+J5+I6+H7</f>
        <v>130</v>
      </c>
      <c r="Q3" s="13"/>
      <c r="R3" s="13"/>
      <c r="S3" s="32">
        <v>2</v>
      </c>
      <c r="T3" s="33">
        <v>1</v>
      </c>
      <c r="U3" s="33">
        <v>3</v>
      </c>
      <c r="V3" s="34">
        <v>0</v>
      </c>
      <c r="W3" s="13"/>
      <c r="X3" s="13"/>
      <c r="Y3" s="13"/>
      <c r="Z3" s="13"/>
      <c r="AA3" s="32">
        <v>1</v>
      </c>
      <c r="AB3" s="33">
        <v>3</v>
      </c>
      <c r="AC3" s="33">
        <v>0</v>
      </c>
      <c r="AD3" s="34">
        <v>2</v>
      </c>
      <c r="AE3" s="13"/>
      <c r="AF3" s="13"/>
      <c r="AG3" s="13"/>
      <c r="AH3" s="13"/>
      <c r="AI3" s="32">
        <v>3</v>
      </c>
      <c r="AJ3" s="33">
        <v>0</v>
      </c>
      <c r="AK3" s="33">
        <v>2</v>
      </c>
      <c r="AL3" s="34">
        <v>1</v>
      </c>
      <c r="AM3" s="13"/>
      <c r="AN3" s="13"/>
      <c r="AO3" s="13"/>
      <c r="AP3" s="13"/>
      <c r="AQ3" s="32">
        <v>0</v>
      </c>
      <c r="AR3" s="33">
        <v>2</v>
      </c>
      <c r="AS3" s="33">
        <v>1</v>
      </c>
      <c r="AT3" s="34">
        <v>3</v>
      </c>
    </row>
    <row r="4" spans="1:46" ht="13.5" thickBot="1">
      <c r="A4">
        <f>SUM(D4:G4)</f>
        <v>130</v>
      </c>
      <c r="B4">
        <f>SUM(H4:K4)</f>
        <v>130</v>
      </c>
      <c r="D4" s="14">
        <f aca="true" t="shared" si="2" ref="D4:K9">D25+16*D46</f>
        <v>1</v>
      </c>
      <c r="E4" s="15">
        <f t="shared" si="2"/>
        <v>24</v>
      </c>
      <c r="F4" s="15">
        <f t="shared" si="2"/>
        <v>45</v>
      </c>
      <c r="G4" s="16">
        <f t="shared" si="2"/>
        <v>60</v>
      </c>
      <c r="H4" s="14">
        <f t="shared" si="2"/>
        <v>33</v>
      </c>
      <c r="I4" s="15">
        <f t="shared" si="2"/>
        <v>56</v>
      </c>
      <c r="J4" s="15">
        <f t="shared" si="2"/>
        <v>13</v>
      </c>
      <c r="K4" s="16">
        <f t="shared" si="2"/>
        <v>28</v>
      </c>
      <c r="M4">
        <f>+E4+F5+G6+H7+I8+J9+K10+D11</f>
        <v>260</v>
      </c>
      <c r="N4">
        <f>+K5+J6+I7+H8+G9+F10+E11+D4</f>
        <v>260</v>
      </c>
      <c r="Q4" s="13"/>
      <c r="R4" s="13"/>
      <c r="S4" s="35">
        <v>1</v>
      </c>
      <c r="T4" s="36">
        <v>2</v>
      </c>
      <c r="U4" s="36">
        <v>0</v>
      </c>
      <c r="V4" s="23">
        <v>3</v>
      </c>
      <c r="W4" s="13"/>
      <c r="X4" s="13"/>
      <c r="Y4" s="13"/>
      <c r="Z4" s="13"/>
      <c r="AA4" s="35">
        <v>2</v>
      </c>
      <c r="AB4" s="36">
        <v>0</v>
      </c>
      <c r="AC4" s="36">
        <v>3</v>
      </c>
      <c r="AD4" s="23">
        <v>1</v>
      </c>
      <c r="AE4" s="13"/>
      <c r="AF4" s="13"/>
      <c r="AG4" s="13"/>
      <c r="AH4" s="13"/>
      <c r="AI4" s="35">
        <v>0</v>
      </c>
      <c r="AJ4" s="36">
        <v>3</v>
      </c>
      <c r="AK4" s="36">
        <v>1</v>
      </c>
      <c r="AL4" s="23">
        <v>2</v>
      </c>
      <c r="AM4" s="13"/>
      <c r="AN4" s="13"/>
      <c r="AO4" s="13"/>
      <c r="AP4" s="13"/>
      <c r="AQ4" s="35">
        <v>3</v>
      </c>
      <c r="AR4" s="36">
        <v>1</v>
      </c>
      <c r="AS4" s="36">
        <v>2</v>
      </c>
      <c r="AT4" s="23">
        <v>0</v>
      </c>
    </row>
    <row r="5" spans="1:46" ht="12.75">
      <c r="A5">
        <f aca="true" t="shared" si="3" ref="A5:A11">SUM(D5:G5)</f>
        <v>130</v>
      </c>
      <c r="B5">
        <f aca="true" t="shared" si="4" ref="B5:B11">SUM(H5:K5)</f>
        <v>130</v>
      </c>
      <c r="D5" s="17">
        <f t="shared" si="2"/>
        <v>63</v>
      </c>
      <c r="E5" s="18">
        <f t="shared" si="2"/>
        <v>42</v>
      </c>
      <c r="F5" s="18">
        <f t="shared" si="2"/>
        <v>19</v>
      </c>
      <c r="G5" s="19">
        <f t="shared" si="2"/>
        <v>6</v>
      </c>
      <c r="H5" s="17">
        <f t="shared" si="2"/>
        <v>31</v>
      </c>
      <c r="I5" s="18">
        <f t="shared" si="2"/>
        <v>10</v>
      </c>
      <c r="J5" s="18">
        <f t="shared" si="2"/>
        <v>51</v>
      </c>
      <c r="K5" s="19">
        <f t="shared" si="2"/>
        <v>38</v>
      </c>
      <c r="M5">
        <f>+F4+G5+H6+I7+J8+K9+D10+E11</f>
        <v>260</v>
      </c>
      <c r="N5">
        <f>+K6+J7+I8+H9+G10+F11+D5+E4</f>
        <v>260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13.5" thickBot="1">
      <c r="A6">
        <f t="shared" si="3"/>
        <v>130</v>
      </c>
      <c r="B6">
        <f t="shared" si="4"/>
        <v>130</v>
      </c>
      <c r="D6" s="17">
        <f t="shared" si="2"/>
        <v>20</v>
      </c>
      <c r="E6" s="18">
        <f t="shared" si="2"/>
        <v>5</v>
      </c>
      <c r="F6" s="18">
        <f t="shared" si="2"/>
        <v>64</v>
      </c>
      <c r="G6" s="19">
        <f t="shared" si="2"/>
        <v>41</v>
      </c>
      <c r="H6" s="17">
        <f t="shared" si="2"/>
        <v>52</v>
      </c>
      <c r="I6" s="18">
        <f t="shared" si="2"/>
        <v>37</v>
      </c>
      <c r="J6" s="18">
        <f t="shared" si="2"/>
        <v>32</v>
      </c>
      <c r="K6" s="19">
        <f t="shared" si="2"/>
        <v>9</v>
      </c>
      <c r="M6">
        <f>+G4+H5+I6+J7+K8+D9+E10+F11</f>
        <v>260</v>
      </c>
      <c r="N6">
        <f>+K7+J8+I9+H10+G11+D6+E5+F4</f>
        <v>260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13.5" thickBot="1">
      <c r="A7">
        <f t="shared" si="3"/>
        <v>130</v>
      </c>
      <c r="B7">
        <f t="shared" si="4"/>
        <v>130</v>
      </c>
      <c r="D7" s="20">
        <f t="shared" si="2"/>
        <v>46</v>
      </c>
      <c r="E7" s="21">
        <f t="shared" si="2"/>
        <v>59</v>
      </c>
      <c r="F7" s="21">
        <f t="shared" si="2"/>
        <v>2</v>
      </c>
      <c r="G7" s="22">
        <f t="shared" si="2"/>
        <v>23</v>
      </c>
      <c r="H7" s="20">
        <f t="shared" si="2"/>
        <v>14</v>
      </c>
      <c r="I7" s="21">
        <f t="shared" si="2"/>
        <v>27</v>
      </c>
      <c r="J7" s="21">
        <f t="shared" si="2"/>
        <v>34</v>
      </c>
      <c r="K7" s="22">
        <f t="shared" si="2"/>
        <v>55</v>
      </c>
      <c r="M7">
        <f>+H4+I5+J6+K7+D8+E9+F10+G11</f>
        <v>260</v>
      </c>
      <c r="N7">
        <f>+K8+J9+I10+H11+D7+E6+F5+G4</f>
        <v>260</v>
      </c>
      <c r="Q7" s="46">
        <v>5</v>
      </c>
      <c r="R7" s="13"/>
      <c r="S7" s="29">
        <v>3</v>
      </c>
      <c r="T7" s="30">
        <v>0</v>
      </c>
      <c r="U7" s="30">
        <v>2</v>
      </c>
      <c r="V7" s="31">
        <v>1</v>
      </c>
      <c r="W7" s="13"/>
      <c r="X7" s="13"/>
      <c r="Y7" s="46">
        <v>6</v>
      </c>
      <c r="Z7" s="13"/>
      <c r="AA7" s="29">
        <v>0</v>
      </c>
      <c r="AB7" s="30">
        <v>2</v>
      </c>
      <c r="AC7" s="30">
        <v>1</v>
      </c>
      <c r="AD7" s="31">
        <v>3</v>
      </c>
      <c r="AE7" s="13"/>
      <c r="AF7" s="13"/>
      <c r="AG7" s="46">
        <v>7</v>
      </c>
      <c r="AH7" s="13"/>
      <c r="AI7" s="29">
        <v>2</v>
      </c>
      <c r="AJ7" s="30">
        <v>1</v>
      </c>
      <c r="AK7" s="30">
        <v>3</v>
      </c>
      <c r="AL7" s="31">
        <v>0</v>
      </c>
      <c r="AM7" s="13"/>
      <c r="AN7" s="13"/>
      <c r="AO7" s="46">
        <v>8</v>
      </c>
      <c r="AP7" s="13"/>
      <c r="AQ7" s="29">
        <v>1</v>
      </c>
      <c r="AR7" s="30">
        <v>3</v>
      </c>
      <c r="AS7" s="30">
        <v>0</v>
      </c>
      <c r="AT7" s="31">
        <v>2</v>
      </c>
    </row>
    <row r="8" spans="1:46" ht="12.75">
      <c r="A8">
        <f t="shared" si="3"/>
        <v>130</v>
      </c>
      <c r="B8">
        <f t="shared" si="4"/>
        <v>130</v>
      </c>
      <c r="D8" s="14">
        <f t="shared" si="2"/>
        <v>17</v>
      </c>
      <c r="E8" s="15">
        <f t="shared" si="2"/>
        <v>8</v>
      </c>
      <c r="F8" s="15">
        <f t="shared" si="2"/>
        <v>61</v>
      </c>
      <c r="G8" s="16">
        <f t="shared" si="2"/>
        <v>44</v>
      </c>
      <c r="H8" s="14">
        <f t="shared" si="2"/>
        <v>49</v>
      </c>
      <c r="I8" s="15">
        <f t="shared" si="2"/>
        <v>40</v>
      </c>
      <c r="J8" s="15">
        <f t="shared" si="2"/>
        <v>29</v>
      </c>
      <c r="K8" s="16">
        <f t="shared" si="2"/>
        <v>12</v>
      </c>
      <c r="M8">
        <f>+I4+J5+K6+D7+E8+F9+G10+H11</f>
        <v>260</v>
      </c>
      <c r="N8">
        <f>+K9+J10+I11+D8+E7+F6+G5+H4</f>
        <v>260</v>
      </c>
      <c r="Q8" s="13"/>
      <c r="R8" s="13"/>
      <c r="S8" s="32">
        <v>2</v>
      </c>
      <c r="T8" s="33">
        <v>1</v>
      </c>
      <c r="U8" s="33">
        <v>3</v>
      </c>
      <c r="V8" s="34">
        <v>0</v>
      </c>
      <c r="W8" s="13"/>
      <c r="X8" s="13"/>
      <c r="Y8" s="13"/>
      <c r="Z8" s="13"/>
      <c r="AA8" s="32">
        <v>1</v>
      </c>
      <c r="AB8" s="33">
        <v>3</v>
      </c>
      <c r="AC8" s="33">
        <v>0</v>
      </c>
      <c r="AD8" s="34">
        <v>2</v>
      </c>
      <c r="AE8" s="13"/>
      <c r="AF8" s="13"/>
      <c r="AG8" s="13"/>
      <c r="AH8" s="13"/>
      <c r="AI8" s="32">
        <v>3</v>
      </c>
      <c r="AJ8" s="33">
        <v>0</v>
      </c>
      <c r="AK8" s="33">
        <v>2</v>
      </c>
      <c r="AL8" s="34">
        <v>1</v>
      </c>
      <c r="AM8" s="13"/>
      <c r="AN8" s="13"/>
      <c r="AO8" s="13"/>
      <c r="AP8" s="13"/>
      <c r="AQ8" s="32">
        <v>0</v>
      </c>
      <c r="AR8" s="33">
        <v>2</v>
      </c>
      <c r="AS8" s="33">
        <v>1</v>
      </c>
      <c r="AT8" s="34">
        <v>3</v>
      </c>
    </row>
    <row r="9" spans="1:46" ht="12.75">
      <c r="A9">
        <f t="shared" si="3"/>
        <v>130</v>
      </c>
      <c r="B9">
        <f t="shared" si="4"/>
        <v>130</v>
      </c>
      <c r="D9" s="17">
        <f t="shared" si="2"/>
        <v>47</v>
      </c>
      <c r="E9" s="18">
        <f t="shared" si="2"/>
        <v>58</v>
      </c>
      <c r="F9" s="18">
        <f t="shared" si="2"/>
        <v>3</v>
      </c>
      <c r="G9" s="19">
        <f t="shared" si="2"/>
        <v>22</v>
      </c>
      <c r="H9" s="17">
        <f t="shared" si="2"/>
        <v>15</v>
      </c>
      <c r="I9" s="18">
        <f t="shared" si="2"/>
        <v>26</v>
      </c>
      <c r="J9" s="18">
        <f t="shared" si="2"/>
        <v>35</v>
      </c>
      <c r="K9" s="19">
        <f t="shared" si="2"/>
        <v>54</v>
      </c>
      <c r="M9">
        <f>+J4+K5+D6+E7+F8+G9+H10+I11</f>
        <v>260</v>
      </c>
      <c r="N9">
        <f>+K10+J11+D9+E8+F7+G6+H5+I4</f>
        <v>260</v>
      </c>
      <c r="Q9" s="13"/>
      <c r="R9" s="13"/>
      <c r="S9" s="32">
        <v>1</v>
      </c>
      <c r="T9" s="33">
        <v>2</v>
      </c>
      <c r="U9" s="33">
        <v>0</v>
      </c>
      <c r="V9" s="34">
        <v>3</v>
      </c>
      <c r="W9" s="13"/>
      <c r="X9" s="13"/>
      <c r="Y9" s="13"/>
      <c r="Z9" s="13"/>
      <c r="AA9" s="32">
        <v>2</v>
      </c>
      <c r="AB9" s="33">
        <v>0</v>
      </c>
      <c r="AC9" s="33">
        <v>3</v>
      </c>
      <c r="AD9" s="34">
        <v>1</v>
      </c>
      <c r="AE9" s="13"/>
      <c r="AF9" s="13"/>
      <c r="AG9" s="13"/>
      <c r="AH9" s="13"/>
      <c r="AI9" s="32">
        <v>0</v>
      </c>
      <c r="AJ9" s="33">
        <v>3</v>
      </c>
      <c r="AK9" s="33">
        <v>1</v>
      </c>
      <c r="AL9" s="34">
        <v>2</v>
      </c>
      <c r="AM9" s="13"/>
      <c r="AN9" s="13"/>
      <c r="AO9" s="13"/>
      <c r="AP9" s="13"/>
      <c r="AQ9" s="32">
        <v>3</v>
      </c>
      <c r="AR9" s="33">
        <v>1</v>
      </c>
      <c r="AS9" s="33">
        <v>2</v>
      </c>
      <c r="AT9" s="34">
        <v>0</v>
      </c>
    </row>
    <row r="10" spans="1:46" ht="13.5" thickBot="1">
      <c r="A10">
        <f t="shared" si="3"/>
        <v>130</v>
      </c>
      <c r="B10">
        <f t="shared" si="4"/>
        <v>130</v>
      </c>
      <c r="D10" s="17">
        <f aca="true" t="shared" si="5" ref="D10:K10">D31+16*D52</f>
        <v>4</v>
      </c>
      <c r="E10" s="18">
        <f t="shared" si="5"/>
        <v>21</v>
      </c>
      <c r="F10" s="18">
        <f t="shared" si="5"/>
        <v>48</v>
      </c>
      <c r="G10" s="19">
        <f t="shared" si="5"/>
        <v>57</v>
      </c>
      <c r="H10" s="17">
        <f t="shared" si="5"/>
        <v>36</v>
      </c>
      <c r="I10" s="18">
        <f t="shared" si="5"/>
        <v>53</v>
      </c>
      <c r="J10" s="18">
        <f t="shared" si="5"/>
        <v>16</v>
      </c>
      <c r="K10" s="19">
        <f t="shared" si="5"/>
        <v>25</v>
      </c>
      <c r="M10">
        <f>+K4+D5+E6+F7+G8+H9+I10+J11</f>
        <v>260</v>
      </c>
      <c r="N10">
        <f>+K11+D10+E9+F8+G7+H6+I5+J4</f>
        <v>260</v>
      </c>
      <c r="Q10" s="13"/>
      <c r="R10" s="13"/>
      <c r="S10" s="35">
        <v>0</v>
      </c>
      <c r="T10" s="36">
        <v>3</v>
      </c>
      <c r="U10" s="36">
        <v>1</v>
      </c>
      <c r="V10" s="23">
        <v>2</v>
      </c>
      <c r="W10" s="13"/>
      <c r="X10" s="13"/>
      <c r="Y10" s="13"/>
      <c r="Z10" s="13"/>
      <c r="AA10" s="35">
        <v>3</v>
      </c>
      <c r="AB10" s="36">
        <v>1</v>
      </c>
      <c r="AC10" s="36">
        <v>2</v>
      </c>
      <c r="AD10" s="23">
        <v>0</v>
      </c>
      <c r="AE10" s="13"/>
      <c r="AF10" s="13"/>
      <c r="AG10" s="13"/>
      <c r="AH10" s="13"/>
      <c r="AI10" s="35">
        <v>1</v>
      </c>
      <c r="AJ10" s="36">
        <v>2</v>
      </c>
      <c r="AK10" s="36">
        <v>0</v>
      </c>
      <c r="AL10" s="23">
        <v>3</v>
      </c>
      <c r="AM10" s="13"/>
      <c r="AN10" s="13"/>
      <c r="AO10" s="13"/>
      <c r="AP10" s="13"/>
      <c r="AQ10" s="35">
        <v>2</v>
      </c>
      <c r="AR10" s="36">
        <v>0</v>
      </c>
      <c r="AS10" s="36">
        <v>3</v>
      </c>
      <c r="AT10" s="23">
        <v>1</v>
      </c>
    </row>
    <row r="11" spans="1:46" ht="13.5" thickBot="1">
      <c r="A11">
        <f t="shared" si="3"/>
        <v>130</v>
      </c>
      <c r="B11">
        <f t="shared" si="4"/>
        <v>130</v>
      </c>
      <c r="D11" s="20">
        <f aca="true" t="shared" si="6" ref="D11:K11">D32+16*D53</f>
        <v>62</v>
      </c>
      <c r="E11" s="21">
        <f t="shared" si="6"/>
        <v>43</v>
      </c>
      <c r="F11" s="21">
        <f t="shared" si="6"/>
        <v>18</v>
      </c>
      <c r="G11" s="22">
        <f t="shared" si="6"/>
        <v>7</v>
      </c>
      <c r="H11" s="20">
        <f t="shared" si="6"/>
        <v>30</v>
      </c>
      <c r="I11" s="21">
        <f t="shared" si="6"/>
        <v>11</v>
      </c>
      <c r="J11" s="21">
        <f t="shared" si="6"/>
        <v>50</v>
      </c>
      <c r="K11" s="22">
        <f t="shared" si="6"/>
        <v>39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3:46" ht="13.5" thickBot="1">
      <c r="C12">
        <f>+D11+E10+F9+G8</f>
        <v>130</v>
      </c>
      <c r="L12">
        <f>+K11+J10+I9+H8</f>
        <v>130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4:46" ht="12.75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3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  <c r="Q13" s="46">
        <v>9</v>
      </c>
      <c r="R13" s="13"/>
      <c r="S13" s="29">
        <v>2</v>
      </c>
      <c r="T13" s="30">
        <v>1</v>
      </c>
      <c r="U13" s="30">
        <v>3</v>
      </c>
      <c r="V13" s="31">
        <v>0</v>
      </c>
      <c r="W13" s="13"/>
      <c r="X13" s="13"/>
      <c r="Y13" s="46">
        <v>10</v>
      </c>
      <c r="Z13" s="13"/>
      <c r="AA13" s="29">
        <v>1</v>
      </c>
      <c r="AB13" s="30">
        <v>3</v>
      </c>
      <c r="AC13" s="30">
        <v>0</v>
      </c>
      <c r="AD13" s="31">
        <v>2</v>
      </c>
      <c r="AE13" s="13"/>
      <c r="AF13" s="13"/>
      <c r="AG13" s="46">
        <v>11</v>
      </c>
      <c r="AH13" s="13"/>
      <c r="AI13" s="29">
        <v>3</v>
      </c>
      <c r="AJ13" s="30">
        <v>0</v>
      </c>
      <c r="AK13" s="30">
        <v>2</v>
      </c>
      <c r="AL13" s="31">
        <v>1</v>
      </c>
      <c r="AM13" s="13"/>
      <c r="AN13" s="13"/>
      <c r="AO13" s="46">
        <v>12</v>
      </c>
      <c r="AP13" s="13"/>
      <c r="AQ13" s="29">
        <v>0</v>
      </c>
      <c r="AR13" s="30">
        <v>2</v>
      </c>
      <c r="AS13" s="30">
        <v>1</v>
      </c>
      <c r="AT13" s="31">
        <v>3</v>
      </c>
    </row>
    <row r="14" spans="4:46" ht="12.75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3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  <c r="Q14" s="13"/>
      <c r="R14" s="13"/>
      <c r="S14" s="32">
        <v>1</v>
      </c>
      <c r="T14" s="33">
        <v>2</v>
      </c>
      <c r="U14" s="33">
        <v>0</v>
      </c>
      <c r="V14" s="34">
        <v>3</v>
      </c>
      <c r="W14" s="13"/>
      <c r="X14" s="13"/>
      <c r="Y14" s="13"/>
      <c r="Z14" s="13"/>
      <c r="AA14" s="32">
        <v>2</v>
      </c>
      <c r="AB14" s="33">
        <v>0</v>
      </c>
      <c r="AC14" s="33">
        <v>3</v>
      </c>
      <c r="AD14" s="34">
        <v>1</v>
      </c>
      <c r="AE14" s="13"/>
      <c r="AF14" s="13"/>
      <c r="AG14" s="13"/>
      <c r="AH14" s="13"/>
      <c r="AI14" s="32">
        <v>0</v>
      </c>
      <c r="AJ14" s="33">
        <v>3</v>
      </c>
      <c r="AK14" s="33">
        <v>1</v>
      </c>
      <c r="AL14" s="34">
        <v>2</v>
      </c>
      <c r="AM14" s="13"/>
      <c r="AN14" s="13"/>
      <c r="AO14" s="13"/>
      <c r="AP14" s="13"/>
      <c r="AQ14" s="32">
        <v>3</v>
      </c>
      <c r="AR14" s="33">
        <v>1</v>
      </c>
      <c r="AS14" s="33">
        <v>2</v>
      </c>
      <c r="AT14" s="34">
        <v>0</v>
      </c>
    </row>
    <row r="15" spans="4:46" ht="12.75">
      <c r="D15">
        <f t="shared" si="8"/>
        <v>130</v>
      </c>
      <c r="E15">
        <f t="shared" si="8"/>
        <v>130</v>
      </c>
      <c r="F15">
        <f t="shared" si="8"/>
        <v>130</v>
      </c>
      <c r="G15" s="13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  <c r="Q15" s="13"/>
      <c r="R15" s="13"/>
      <c r="S15" s="32">
        <v>0</v>
      </c>
      <c r="T15" s="33">
        <v>3</v>
      </c>
      <c r="U15" s="33">
        <v>1</v>
      </c>
      <c r="V15" s="34">
        <v>2</v>
      </c>
      <c r="W15" s="13"/>
      <c r="X15" s="13"/>
      <c r="Y15" s="13"/>
      <c r="Z15" s="13"/>
      <c r="AA15" s="32">
        <v>3</v>
      </c>
      <c r="AB15" s="33">
        <v>1</v>
      </c>
      <c r="AC15" s="33">
        <v>2</v>
      </c>
      <c r="AD15" s="34">
        <v>0</v>
      </c>
      <c r="AE15" s="13"/>
      <c r="AF15" s="13"/>
      <c r="AG15" s="13"/>
      <c r="AH15" s="13"/>
      <c r="AI15" s="32">
        <v>1</v>
      </c>
      <c r="AJ15" s="33">
        <v>2</v>
      </c>
      <c r="AK15" s="33">
        <v>0</v>
      </c>
      <c r="AL15" s="34">
        <v>3</v>
      </c>
      <c r="AM15" s="13"/>
      <c r="AN15" s="13"/>
      <c r="AO15" s="13"/>
      <c r="AP15" s="13"/>
      <c r="AQ15" s="32">
        <v>2</v>
      </c>
      <c r="AR15" s="33">
        <v>0</v>
      </c>
      <c r="AS15" s="33">
        <v>3</v>
      </c>
      <c r="AT15" s="34">
        <v>1</v>
      </c>
    </row>
    <row r="16" spans="4:46" ht="13.5" thickBot="1">
      <c r="D16">
        <f t="shared" si="8"/>
        <v>130</v>
      </c>
      <c r="E16">
        <f t="shared" si="8"/>
        <v>130</v>
      </c>
      <c r="F16">
        <f t="shared" si="8"/>
        <v>130</v>
      </c>
      <c r="G16" s="13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  <c r="Q16" s="13"/>
      <c r="R16" s="13"/>
      <c r="S16" s="35">
        <v>3</v>
      </c>
      <c r="T16" s="36">
        <v>0</v>
      </c>
      <c r="U16" s="36">
        <v>2</v>
      </c>
      <c r="V16" s="23">
        <v>1</v>
      </c>
      <c r="W16" s="13"/>
      <c r="X16" s="13"/>
      <c r="Y16" s="13"/>
      <c r="Z16" s="13"/>
      <c r="AA16" s="35">
        <v>0</v>
      </c>
      <c r="AB16" s="36">
        <v>2</v>
      </c>
      <c r="AC16" s="36">
        <v>1</v>
      </c>
      <c r="AD16" s="23">
        <v>3</v>
      </c>
      <c r="AE16" s="13"/>
      <c r="AF16" s="13"/>
      <c r="AG16" s="13"/>
      <c r="AH16" s="13"/>
      <c r="AI16" s="35">
        <v>2</v>
      </c>
      <c r="AJ16" s="36">
        <v>1</v>
      </c>
      <c r="AK16" s="36">
        <v>3</v>
      </c>
      <c r="AL16" s="23">
        <v>0</v>
      </c>
      <c r="AM16" s="13"/>
      <c r="AN16" s="13"/>
      <c r="AO16" s="13"/>
      <c r="AP16" s="13"/>
      <c r="AQ16" s="35">
        <v>1</v>
      </c>
      <c r="AR16" s="36">
        <v>3</v>
      </c>
      <c r="AS16" s="36">
        <v>0</v>
      </c>
      <c r="AT16" s="23">
        <v>2</v>
      </c>
    </row>
    <row r="17" spans="4:46" ht="12.75">
      <c r="D17">
        <f t="shared" si="8"/>
        <v>130</v>
      </c>
      <c r="E17">
        <f t="shared" si="8"/>
        <v>130</v>
      </c>
      <c r="F17">
        <f t="shared" si="8"/>
        <v>130</v>
      </c>
      <c r="G17" s="13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4:46" ht="13.5" thickBot="1">
      <c r="D18">
        <f t="shared" si="8"/>
        <v>130</v>
      </c>
      <c r="E18">
        <f t="shared" si="8"/>
        <v>130</v>
      </c>
      <c r="F18">
        <f t="shared" si="8"/>
        <v>130</v>
      </c>
      <c r="G18" s="13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4:46" ht="12.75">
      <c r="D19">
        <f t="shared" si="8"/>
        <v>130</v>
      </c>
      <c r="E19">
        <f t="shared" si="8"/>
        <v>130</v>
      </c>
      <c r="F19">
        <f t="shared" si="8"/>
        <v>130</v>
      </c>
      <c r="G19" s="13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  <c r="Q19" s="46">
        <v>13</v>
      </c>
      <c r="R19" s="13"/>
      <c r="S19" s="29">
        <v>1</v>
      </c>
      <c r="T19" s="30">
        <v>2</v>
      </c>
      <c r="U19" s="30">
        <v>0</v>
      </c>
      <c r="V19" s="31">
        <v>3</v>
      </c>
      <c r="W19" s="13"/>
      <c r="X19" s="13"/>
      <c r="Y19" s="46">
        <v>14</v>
      </c>
      <c r="Z19" s="13"/>
      <c r="AA19" s="29">
        <v>2</v>
      </c>
      <c r="AB19" s="30">
        <v>0</v>
      </c>
      <c r="AC19" s="30">
        <v>3</v>
      </c>
      <c r="AD19" s="31">
        <v>1</v>
      </c>
      <c r="AE19" s="13"/>
      <c r="AF19" s="13"/>
      <c r="AG19" s="46">
        <v>15</v>
      </c>
      <c r="AH19" s="13"/>
      <c r="AI19" s="29">
        <v>0</v>
      </c>
      <c r="AJ19" s="30">
        <v>3</v>
      </c>
      <c r="AK19" s="30">
        <v>1</v>
      </c>
      <c r="AL19" s="31">
        <v>2</v>
      </c>
      <c r="AM19" s="13"/>
      <c r="AN19" s="13"/>
      <c r="AO19" s="46">
        <v>16</v>
      </c>
      <c r="AP19" s="13"/>
      <c r="AQ19" s="29">
        <v>3</v>
      </c>
      <c r="AR19" s="30">
        <v>1</v>
      </c>
      <c r="AS19" s="30">
        <v>2</v>
      </c>
      <c r="AT19" s="31">
        <v>0</v>
      </c>
    </row>
    <row r="20" spans="17:46" ht="12.75">
      <c r="Q20" s="13"/>
      <c r="R20" s="13"/>
      <c r="S20" s="32">
        <v>0</v>
      </c>
      <c r="T20" s="33">
        <v>3</v>
      </c>
      <c r="U20" s="33">
        <v>1</v>
      </c>
      <c r="V20" s="34">
        <v>2</v>
      </c>
      <c r="W20" s="13"/>
      <c r="X20" s="13"/>
      <c r="Y20" s="13"/>
      <c r="Z20" s="13"/>
      <c r="AA20" s="32">
        <v>3</v>
      </c>
      <c r="AB20" s="33">
        <v>1</v>
      </c>
      <c r="AC20" s="33">
        <v>2</v>
      </c>
      <c r="AD20" s="34">
        <v>0</v>
      </c>
      <c r="AE20" s="13"/>
      <c r="AF20" s="13"/>
      <c r="AG20" s="13"/>
      <c r="AH20" s="13"/>
      <c r="AI20" s="32">
        <v>1</v>
      </c>
      <c r="AJ20" s="33">
        <v>2</v>
      </c>
      <c r="AK20" s="33">
        <v>0</v>
      </c>
      <c r="AL20" s="34">
        <v>3</v>
      </c>
      <c r="AM20" s="13"/>
      <c r="AN20" s="13"/>
      <c r="AO20" s="13"/>
      <c r="AP20" s="13"/>
      <c r="AQ20" s="32">
        <v>2</v>
      </c>
      <c r="AR20" s="33">
        <v>0</v>
      </c>
      <c r="AS20" s="33">
        <v>3</v>
      </c>
      <c r="AT20" s="34">
        <v>1</v>
      </c>
    </row>
    <row r="21" spans="17:46" ht="12.75">
      <c r="Q21" s="13"/>
      <c r="R21" s="13"/>
      <c r="S21" s="32">
        <v>3</v>
      </c>
      <c r="T21" s="33">
        <v>0</v>
      </c>
      <c r="U21" s="33">
        <v>2</v>
      </c>
      <c r="V21" s="34">
        <v>1</v>
      </c>
      <c r="W21" s="13"/>
      <c r="X21" s="13"/>
      <c r="Y21" s="13"/>
      <c r="Z21" s="13"/>
      <c r="AA21" s="32">
        <v>0</v>
      </c>
      <c r="AB21" s="33">
        <v>2</v>
      </c>
      <c r="AC21" s="33">
        <v>1</v>
      </c>
      <c r="AD21" s="34">
        <v>3</v>
      </c>
      <c r="AE21" s="13"/>
      <c r="AF21" s="13"/>
      <c r="AG21" s="13"/>
      <c r="AH21" s="13"/>
      <c r="AI21" s="32">
        <v>2</v>
      </c>
      <c r="AJ21" s="33">
        <v>1</v>
      </c>
      <c r="AK21" s="33">
        <v>3</v>
      </c>
      <c r="AL21" s="34">
        <v>0</v>
      </c>
      <c r="AM21" s="13"/>
      <c r="AN21" s="13"/>
      <c r="AO21" s="13"/>
      <c r="AP21" s="13"/>
      <c r="AQ21" s="32">
        <v>1</v>
      </c>
      <c r="AR21" s="33">
        <v>3</v>
      </c>
      <c r="AS21" s="33">
        <v>0</v>
      </c>
      <c r="AT21" s="34">
        <v>2</v>
      </c>
    </row>
    <row r="22" spans="4:46" ht="13.5" thickBot="1">
      <c r="D22">
        <f>SUM(D25:D28)</f>
        <v>34</v>
      </c>
      <c r="E22">
        <f aca="true" t="shared" si="9" ref="E22:K22">SUM(E25:E28)</f>
        <v>34</v>
      </c>
      <c r="F22">
        <f t="shared" si="9"/>
        <v>34</v>
      </c>
      <c r="G22">
        <f t="shared" si="9"/>
        <v>34</v>
      </c>
      <c r="H22">
        <f t="shared" si="9"/>
        <v>34</v>
      </c>
      <c r="I22">
        <f t="shared" si="9"/>
        <v>34</v>
      </c>
      <c r="J22">
        <f t="shared" si="9"/>
        <v>34</v>
      </c>
      <c r="K22">
        <f t="shared" si="9"/>
        <v>34</v>
      </c>
      <c r="Q22" s="13"/>
      <c r="R22" s="13"/>
      <c r="S22" s="35">
        <v>2</v>
      </c>
      <c r="T22" s="36">
        <v>1</v>
      </c>
      <c r="U22" s="36">
        <v>3</v>
      </c>
      <c r="V22" s="23">
        <v>0</v>
      </c>
      <c r="W22" s="13"/>
      <c r="X22" s="13"/>
      <c r="Y22" s="13"/>
      <c r="Z22" s="13"/>
      <c r="AA22" s="35">
        <v>1</v>
      </c>
      <c r="AB22" s="36">
        <v>3</v>
      </c>
      <c r="AC22" s="36">
        <v>0</v>
      </c>
      <c r="AD22" s="23">
        <v>2</v>
      </c>
      <c r="AE22" s="13"/>
      <c r="AF22" s="13"/>
      <c r="AG22" s="13"/>
      <c r="AH22" s="13"/>
      <c r="AI22" s="35">
        <v>3</v>
      </c>
      <c r="AJ22" s="36">
        <v>0</v>
      </c>
      <c r="AK22" s="36">
        <v>2</v>
      </c>
      <c r="AL22" s="23">
        <v>1</v>
      </c>
      <c r="AM22" s="13"/>
      <c r="AN22" s="13"/>
      <c r="AO22" s="13"/>
      <c r="AP22" s="13"/>
      <c r="AQ22" s="35">
        <v>0</v>
      </c>
      <c r="AR22" s="36">
        <v>2</v>
      </c>
      <c r="AS22" s="36">
        <v>1</v>
      </c>
      <c r="AT22" s="23">
        <v>3</v>
      </c>
    </row>
    <row r="23" spans="4:46" ht="12.75">
      <c r="D23">
        <f>SUM(D29:D32)</f>
        <v>34</v>
      </c>
      <c r="E23">
        <f aca="true" t="shared" si="10" ref="E23:K23">SUM(E29:E32)</f>
        <v>34</v>
      </c>
      <c r="F23">
        <f t="shared" si="10"/>
        <v>34</v>
      </c>
      <c r="G23">
        <f t="shared" si="10"/>
        <v>34</v>
      </c>
      <c r="H23">
        <f t="shared" si="10"/>
        <v>34</v>
      </c>
      <c r="I23">
        <f t="shared" si="10"/>
        <v>34</v>
      </c>
      <c r="J23">
        <f t="shared" si="10"/>
        <v>34</v>
      </c>
      <c r="K23">
        <f t="shared" si="10"/>
        <v>34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3:46" ht="13.5" thickBot="1">
      <c r="C24">
        <f>+D25+E26+F27+G28</f>
        <v>34</v>
      </c>
      <c r="L24">
        <f>+K25+J26+I27+H28</f>
        <v>34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ht="12.75">
      <c r="A25">
        <f>SUM(D25:G25)</f>
        <v>34</v>
      </c>
      <c r="B25">
        <f>SUM(H25:K25)</f>
        <v>34</v>
      </c>
      <c r="D25" s="37">
        <v>1</v>
      </c>
      <c r="E25" s="38">
        <v>8</v>
      </c>
      <c r="F25" s="38">
        <v>13</v>
      </c>
      <c r="G25" s="39">
        <v>12</v>
      </c>
      <c r="H25" s="14">
        <f aca="true" t="shared" si="11" ref="H25:I28">D25</f>
        <v>1</v>
      </c>
      <c r="I25" s="15">
        <f t="shared" si="11"/>
        <v>8</v>
      </c>
      <c r="J25" s="15">
        <f aca="true" t="shared" si="12" ref="J25:K28">F25</f>
        <v>13</v>
      </c>
      <c r="K25" s="16">
        <f t="shared" si="12"/>
        <v>12</v>
      </c>
      <c r="M25">
        <f>+E25+F26+G27+H28+I29+J30+K31+D32</f>
        <v>68</v>
      </c>
      <c r="N25">
        <f>+K26+J27+I28+H29+G30+F31+E32+D25</f>
        <v>68</v>
      </c>
      <c r="Q25" s="46">
        <v>17</v>
      </c>
      <c r="R25" s="13"/>
      <c r="S25" s="29">
        <v>2</v>
      </c>
      <c r="T25" s="30">
        <v>1</v>
      </c>
      <c r="U25" s="30">
        <v>0</v>
      </c>
      <c r="V25" s="31">
        <v>3</v>
      </c>
      <c r="W25" s="13"/>
      <c r="X25" s="13"/>
      <c r="Y25" s="46">
        <v>18</v>
      </c>
      <c r="Z25" s="13"/>
      <c r="AA25" s="29">
        <v>1</v>
      </c>
      <c r="AB25" s="30">
        <v>0</v>
      </c>
      <c r="AC25" s="30">
        <v>3</v>
      </c>
      <c r="AD25" s="31">
        <v>2</v>
      </c>
      <c r="AE25" s="13"/>
      <c r="AF25" s="13"/>
      <c r="AG25" s="46">
        <v>19</v>
      </c>
      <c r="AH25" s="13"/>
      <c r="AI25" s="29">
        <v>0</v>
      </c>
      <c r="AJ25" s="30">
        <v>3</v>
      </c>
      <c r="AK25" s="30">
        <v>2</v>
      </c>
      <c r="AL25" s="31">
        <v>1</v>
      </c>
      <c r="AM25" s="13"/>
      <c r="AN25" s="13"/>
      <c r="AO25" s="46">
        <v>20</v>
      </c>
      <c r="AP25" s="13"/>
      <c r="AQ25" s="29">
        <v>3</v>
      </c>
      <c r="AR25" s="30">
        <v>2</v>
      </c>
      <c r="AS25" s="30">
        <v>1</v>
      </c>
      <c r="AT25" s="31">
        <v>0</v>
      </c>
    </row>
    <row r="26" spans="1:46" ht="12.75">
      <c r="A26">
        <f aca="true" t="shared" si="13" ref="A26:A32">SUM(D26:G26)</f>
        <v>34</v>
      </c>
      <c r="B26">
        <f aca="true" t="shared" si="14" ref="B26:B32">SUM(H26:K26)</f>
        <v>34</v>
      </c>
      <c r="D26" s="40">
        <v>15</v>
      </c>
      <c r="E26" s="41">
        <v>10</v>
      </c>
      <c r="F26" s="41">
        <v>3</v>
      </c>
      <c r="G26" s="42">
        <v>6</v>
      </c>
      <c r="H26" s="17">
        <f t="shared" si="11"/>
        <v>15</v>
      </c>
      <c r="I26" s="18">
        <f t="shared" si="11"/>
        <v>10</v>
      </c>
      <c r="J26" s="18">
        <f t="shared" si="12"/>
        <v>3</v>
      </c>
      <c r="K26" s="19">
        <f t="shared" si="12"/>
        <v>6</v>
      </c>
      <c r="M26">
        <f>+F25+G26+H27+I28+J29+K30+D31+E32</f>
        <v>68</v>
      </c>
      <c r="N26">
        <f>+K27+J28+I29+H30+G31+F32+D26+E25</f>
        <v>68</v>
      </c>
      <c r="Q26" s="13"/>
      <c r="R26" s="13"/>
      <c r="S26" s="32">
        <v>0</v>
      </c>
      <c r="T26" s="33">
        <v>3</v>
      </c>
      <c r="U26" s="33">
        <v>2</v>
      </c>
      <c r="V26" s="34">
        <v>1</v>
      </c>
      <c r="W26" s="13"/>
      <c r="X26" s="13"/>
      <c r="Y26" s="13"/>
      <c r="Z26" s="13"/>
      <c r="AA26" s="32">
        <v>3</v>
      </c>
      <c r="AB26" s="33">
        <v>2</v>
      </c>
      <c r="AC26" s="33">
        <v>1</v>
      </c>
      <c r="AD26" s="34">
        <v>0</v>
      </c>
      <c r="AE26" s="13"/>
      <c r="AF26" s="13"/>
      <c r="AG26" s="13"/>
      <c r="AH26" s="13"/>
      <c r="AI26" s="32">
        <v>2</v>
      </c>
      <c r="AJ26" s="33">
        <v>1</v>
      </c>
      <c r="AK26" s="33">
        <v>0</v>
      </c>
      <c r="AL26" s="34">
        <v>3</v>
      </c>
      <c r="AM26" s="13"/>
      <c r="AN26" s="13"/>
      <c r="AO26" s="13"/>
      <c r="AP26" s="13"/>
      <c r="AQ26" s="32">
        <v>1</v>
      </c>
      <c r="AR26" s="33">
        <v>0</v>
      </c>
      <c r="AS26" s="33">
        <v>3</v>
      </c>
      <c r="AT26" s="34">
        <v>2</v>
      </c>
    </row>
    <row r="27" spans="1:46" ht="12.75">
      <c r="A27">
        <f t="shared" si="13"/>
        <v>34</v>
      </c>
      <c r="B27">
        <f t="shared" si="14"/>
        <v>34</v>
      </c>
      <c r="D27" s="40">
        <v>4</v>
      </c>
      <c r="E27" s="41">
        <v>5</v>
      </c>
      <c r="F27" s="41">
        <v>16</v>
      </c>
      <c r="G27" s="42">
        <v>9</v>
      </c>
      <c r="H27" s="17">
        <f t="shared" si="11"/>
        <v>4</v>
      </c>
      <c r="I27" s="18">
        <f t="shared" si="11"/>
        <v>5</v>
      </c>
      <c r="J27" s="18">
        <f t="shared" si="12"/>
        <v>16</v>
      </c>
      <c r="K27" s="19">
        <f t="shared" si="12"/>
        <v>9</v>
      </c>
      <c r="M27">
        <f>+G25+H26+I27+J28+K29+D30+E31+F32</f>
        <v>68</v>
      </c>
      <c r="N27">
        <f>+K28+J29+I30+H31+G32+D27+E26+F25</f>
        <v>68</v>
      </c>
      <c r="Q27" s="13"/>
      <c r="R27" s="13"/>
      <c r="S27" s="32">
        <v>3</v>
      </c>
      <c r="T27" s="33">
        <v>0</v>
      </c>
      <c r="U27" s="33">
        <v>1</v>
      </c>
      <c r="V27" s="34">
        <v>2</v>
      </c>
      <c r="W27" s="13"/>
      <c r="X27" s="13"/>
      <c r="Y27" s="13"/>
      <c r="Z27" s="13"/>
      <c r="AA27" s="32">
        <v>0</v>
      </c>
      <c r="AB27" s="33">
        <v>1</v>
      </c>
      <c r="AC27" s="33">
        <v>2</v>
      </c>
      <c r="AD27" s="34">
        <v>3</v>
      </c>
      <c r="AE27" s="13"/>
      <c r="AF27" s="13"/>
      <c r="AG27" s="13"/>
      <c r="AH27" s="13"/>
      <c r="AI27" s="32">
        <v>1</v>
      </c>
      <c r="AJ27" s="33">
        <v>2</v>
      </c>
      <c r="AK27" s="33">
        <v>3</v>
      </c>
      <c r="AL27" s="34">
        <v>0</v>
      </c>
      <c r="AM27" s="13"/>
      <c r="AN27" s="13"/>
      <c r="AO27" s="13"/>
      <c r="AP27" s="13"/>
      <c r="AQ27" s="32">
        <v>2</v>
      </c>
      <c r="AR27" s="33">
        <v>3</v>
      </c>
      <c r="AS27" s="33">
        <v>0</v>
      </c>
      <c r="AT27" s="34">
        <v>1</v>
      </c>
    </row>
    <row r="28" spans="1:46" ht="13.5" thickBot="1">
      <c r="A28">
        <f t="shared" si="13"/>
        <v>34</v>
      </c>
      <c r="B28">
        <f t="shared" si="14"/>
        <v>34</v>
      </c>
      <c r="D28" s="43">
        <v>14</v>
      </c>
      <c r="E28" s="44">
        <v>11</v>
      </c>
      <c r="F28" s="44">
        <v>2</v>
      </c>
      <c r="G28" s="45">
        <v>7</v>
      </c>
      <c r="H28" s="20">
        <f t="shared" si="11"/>
        <v>14</v>
      </c>
      <c r="I28" s="21">
        <f t="shared" si="11"/>
        <v>11</v>
      </c>
      <c r="J28" s="21">
        <f t="shared" si="12"/>
        <v>2</v>
      </c>
      <c r="K28" s="22">
        <f t="shared" si="12"/>
        <v>7</v>
      </c>
      <c r="M28">
        <f>+H25+I26+J27+K28+D29+E30+F31+G32</f>
        <v>68</v>
      </c>
      <c r="N28">
        <f>+K29+J30+I31+H32+D28+E27+F26+G25</f>
        <v>68</v>
      </c>
      <c r="Q28" s="13"/>
      <c r="R28" s="13"/>
      <c r="S28" s="35">
        <v>1</v>
      </c>
      <c r="T28" s="36">
        <v>2</v>
      </c>
      <c r="U28" s="36">
        <v>3</v>
      </c>
      <c r="V28" s="23">
        <v>0</v>
      </c>
      <c r="W28" s="13"/>
      <c r="X28" s="13"/>
      <c r="Y28" s="13"/>
      <c r="Z28" s="13"/>
      <c r="AA28" s="35">
        <v>2</v>
      </c>
      <c r="AB28" s="36">
        <v>3</v>
      </c>
      <c r="AC28" s="36">
        <v>0</v>
      </c>
      <c r="AD28" s="23">
        <v>1</v>
      </c>
      <c r="AE28" s="13"/>
      <c r="AF28" s="13"/>
      <c r="AG28" s="13"/>
      <c r="AH28" s="13"/>
      <c r="AI28" s="35">
        <v>3</v>
      </c>
      <c r="AJ28" s="36">
        <v>0</v>
      </c>
      <c r="AK28" s="36">
        <v>1</v>
      </c>
      <c r="AL28" s="23">
        <v>2</v>
      </c>
      <c r="AM28" s="13"/>
      <c r="AN28" s="13"/>
      <c r="AO28" s="13"/>
      <c r="AP28" s="13"/>
      <c r="AQ28" s="35">
        <v>0</v>
      </c>
      <c r="AR28" s="36">
        <v>1</v>
      </c>
      <c r="AS28" s="36">
        <v>2</v>
      </c>
      <c r="AT28" s="23">
        <v>3</v>
      </c>
    </row>
    <row r="29" spans="1:46" ht="12.75">
      <c r="A29">
        <f t="shared" si="13"/>
        <v>34</v>
      </c>
      <c r="B29">
        <f t="shared" si="14"/>
        <v>34</v>
      </c>
      <c r="D29" s="14">
        <f aca="true" t="shared" si="15" ref="D29:K30">D25</f>
        <v>1</v>
      </c>
      <c r="E29" s="15">
        <f t="shared" si="15"/>
        <v>8</v>
      </c>
      <c r="F29" s="15">
        <f t="shared" si="15"/>
        <v>13</v>
      </c>
      <c r="G29" s="16">
        <f t="shared" si="15"/>
        <v>12</v>
      </c>
      <c r="H29" s="14">
        <f t="shared" si="15"/>
        <v>1</v>
      </c>
      <c r="I29" s="15">
        <f t="shared" si="15"/>
        <v>8</v>
      </c>
      <c r="J29" s="15">
        <f t="shared" si="15"/>
        <v>13</v>
      </c>
      <c r="K29" s="16">
        <f t="shared" si="15"/>
        <v>12</v>
      </c>
      <c r="M29">
        <f>+I25+J26+K27+D28+E29+F30+G31+H32</f>
        <v>68</v>
      </c>
      <c r="N29">
        <f>+K30+J31+I32+D29+E28+F27+G26+H25</f>
        <v>68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ht="13.5" thickBot="1">
      <c r="A30">
        <f t="shared" si="13"/>
        <v>34</v>
      </c>
      <c r="B30">
        <f t="shared" si="14"/>
        <v>34</v>
      </c>
      <c r="D30" s="17">
        <f t="shared" si="15"/>
        <v>15</v>
      </c>
      <c r="E30" s="18">
        <f t="shared" si="15"/>
        <v>10</v>
      </c>
      <c r="F30" s="18">
        <f t="shared" si="15"/>
        <v>3</v>
      </c>
      <c r="G30" s="19">
        <f t="shared" si="15"/>
        <v>6</v>
      </c>
      <c r="H30" s="17">
        <f t="shared" si="15"/>
        <v>15</v>
      </c>
      <c r="I30" s="18">
        <f t="shared" si="15"/>
        <v>10</v>
      </c>
      <c r="J30" s="18">
        <f t="shared" si="15"/>
        <v>3</v>
      </c>
      <c r="K30" s="19">
        <f t="shared" si="15"/>
        <v>6</v>
      </c>
      <c r="M30">
        <f>+J25+K26+D27+E28+F29+G30+H31+I32</f>
        <v>68</v>
      </c>
      <c r="N30">
        <f>+K31+J32+D30+E29+F28+G27+H26+I25</f>
        <v>68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ht="12.75">
      <c r="A31">
        <f t="shared" si="13"/>
        <v>34</v>
      </c>
      <c r="B31">
        <f t="shared" si="14"/>
        <v>34</v>
      </c>
      <c r="D31" s="17">
        <f aca="true" t="shared" si="16" ref="D31:K31">D27</f>
        <v>4</v>
      </c>
      <c r="E31" s="18">
        <f t="shared" si="16"/>
        <v>5</v>
      </c>
      <c r="F31" s="18">
        <f t="shared" si="16"/>
        <v>16</v>
      </c>
      <c r="G31" s="19">
        <f t="shared" si="16"/>
        <v>9</v>
      </c>
      <c r="H31" s="17">
        <f t="shared" si="16"/>
        <v>4</v>
      </c>
      <c r="I31" s="18">
        <f t="shared" si="16"/>
        <v>5</v>
      </c>
      <c r="J31" s="18">
        <f t="shared" si="16"/>
        <v>16</v>
      </c>
      <c r="K31" s="19">
        <f t="shared" si="16"/>
        <v>9</v>
      </c>
      <c r="M31">
        <f>+K25+D26+E27+F28+G29+H30+I31+J32</f>
        <v>68</v>
      </c>
      <c r="N31">
        <f>+K32+D31+E30+F29+G28+H27+I26+J25</f>
        <v>68</v>
      </c>
      <c r="Q31" s="46">
        <v>21</v>
      </c>
      <c r="R31" s="13"/>
      <c r="S31" s="29">
        <v>0</v>
      </c>
      <c r="T31" s="30">
        <v>3</v>
      </c>
      <c r="U31" s="30">
        <v>2</v>
      </c>
      <c r="V31" s="31">
        <v>1</v>
      </c>
      <c r="W31" s="13"/>
      <c r="X31" s="13"/>
      <c r="Y31" s="46">
        <v>22</v>
      </c>
      <c r="Z31" s="13"/>
      <c r="AA31" s="29">
        <v>3</v>
      </c>
      <c r="AB31" s="30">
        <v>2</v>
      </c>
      <c r="AC31" s="30">
        <v>1</v>
      </c>
      <c r="AD31" s="31">
        <v>0</v>
      </c>
      <c r="AE31" s="13"/>
      <c r="AF31" s="13"/>
      <c r="AG31" s="46">
        <v>23</v>
      </c>
      <c r="AH31" s="13"/>
      <c r="AI31" s="29">
        <v>2</v>
      </c>
      <c r="AJ31" s="30">
        <v>1</v>
      </c>
      <c r="AK31" s="30">
        <v>0</v>
      </c>
      <c r="AL31" s="31">
        <v>3</v>
      </c>
      <c r="AM31" s="13"/>
      <c r="AN31" s="13"/>
      <c r="AO31" s="46">
        <v>24</v>
      </c>
      <c r="AP31" s="13"/>
      <c r="AQ31" s="29">
        <v>1</v>
      </c>
      <c r="AR31" s="30">
        <v>0</v>
      </c>
      <c r="AS31" s="30">
        <v>3</v>
      </c>
      <c r="AT31" s="31">
        <v>2</v>
      </c>
    </row>
    <row r="32" spans="1:46" ht="13.5" thickBot="1">
      <c r="A32">
        <f t="shared" si="13"/>
        <v>34</v>
      </c>
      <c r="B32">
        <f t="shared" si="14"/>
        <v>34</v>
      </c>
      <c r="D32" s="20">
        <f aca="true" t="shared" si="17" ref="D32:K32">D28</f>
        <v>14</v>
      </c>
      <c r="E32" s="21">
        <f t="shared" si="17"/>
        <v>11</v>
      </c>
      <c r="F32" s="21">
        <f t="shared" si="17"/>
        <v>2</v>
      </c>
      <c r="G32" s="22">
        <f t="shared" si="17"/>
        <v>7</v>
      </c>
      <c r="H32" s="20">
        <f t="shared" si="17"/>
        <v>14</v>
      </c>
      <c r="I32" s="21">
        <f t="shared" si="17"/>
        <v>11</v>
      </c>
      <c r="J32" s="21">
        <f t="shared" si="17"/>
        <v>2</v>
      </c>
      <c r="K32" s="22">
        <f t="shared" si="17"/>
        <v>7</v>
      </c>
      <c r="Q32" s="13"/>
      <c r="R32" s="13"/>
      <c r="S32" s="32">
        <v>3</v>
      </c>
      <c r="T32" s="33">
        <v>0</v>
      </c>
      <c r="U32" s="33">
        <v>1</v>
      </c>
      <c r="V32" s="34">
        <v>2</v>
      </c>
      <c r="W32" s="13"/>
      <c r="X32" s="13"/>
      <c r="Y32" s="13"/>
      <c r="Z32" s="13"/>
      <c r="AA32" s="32">
        <v>0</v>
      </c>
      <c r="AB32" s="33">
        <v>1</v>
      </c>
      <c r="AC32" s="33">
        <v>2</v>
      </c>
      <c r="AD32" s="34">
        <v>3</v>
      </c>
      <c r="AE32" s="13"/>
      <c r="AF32" s="13"/>
      <c r="AG32" s="13"/>
      <c r="AH32" s="13"/>
      <c r="AI32" s="32">
        <v>1</v>
      </c>
      <c r="AJ32" s="33">
        <v>2</v>
      </c>
      <c r="AK32" s="33">
        <v>3</v>
      </c>
      <c r="AL32" s="34">
        <v>0</v>
      </c>
      <c r="AM32" s="13"/>
      <c r="AN32" s="13"/>
      <c r="AO32" s="13"/>
      <c r="AP32" s="13"/>
      <c r="AQ32" s="32">
        <v>2</v>
      </c>
      <c r="AR32" s="33">
        <v>3</v>
      </c>
      <c r="AS32" s="33">
        <v>0</v>
      </c>
      <c r="AT32" s="34">
        <v>1</v>
      </c>
    </row>
    <row r="33" spans="3:46" ht="12.75">
      <c r="C33">
        <f>+D32+E31+F30+G29</f>
        <v>34</v>
      </c>
      <c r="L33">
        <f>+K32+J31+I30+H29</f>
        <v>34</v>
      </c>
      <c r="Q33" s="13"/>
      <c r="R33" s="13"/>
      <c r="S33" s="32">
        <v>1</v>
      </c>
      <c r="T33" s="33">
        <v>2</v>
      </c>
      <c r="U33" s="33">
        <v>3</v>
      </c>
      <c r="V33" s="34">
        <v>0</v>
      </c>
      <c r="W33" s="13"/>
      <c r="X33" s="13"/>
      <c r="Y33" s="13"/>
      <c r="Z33" s="13"/>
      <c r="AA33" s="32">
        <v>2</v>
      </c>
      <c r="AB33" s="33">
        <v>3</v>
      </c>
      <c r="AC33" s="33">
        <v>0</v>
      </c>
      <c r="AD33" s="34">
        <v>1</v>
      </c>
      <c r="AE33" s="13"/>
      <c r="AF33" s="13"/>
      <c r="AG33" s="13"/>
      <c r="AH33" s="13"/>
      <c r="AI33" s="32">
        <v>3</v>
      </c>
      <c r="AJ33" s="33">
        <v>0</v>
      </c>
      <c r="AK33" s="33">
        <v>1</v>
      </c>
      <c r="AL33" s="34">
        <v>2</v>
      </c>
      <c r="AM33" s="13"/>
      <c r="AN33" s="13"/>
      <c r="AO33" s="13"/>
      <c r="AP33" s="13"/>
      <c r="AQ33" s="32">
        <v>0</v>
      </c>
      <c r="AR33" s="33">
        <v>1</v>
      </c>
      <c r="AS33" s="33">
        <v>2</v>
      </c>
      <c r="AT33" s="34">
        <v>3</v>
      </c>
    </row>
    <row r="34" spans="4:46" ht="13.5" thickBot="1">
      <c r="D34">
        <f>SUM(D25:E26)</f>
        <v>34</v>
      </c>
      <c r="E34">
        <f aca="true" t="shared" si="18" ref="E34:J34">SUM(E25:F26)</f>
        <v>34</v>
      </c>
      <c r="F34">
        <f t="shared" si="18"/>
        <v>34</v>
      </c>
      <c r="G34" s="13">
        <f t="shared" si="18"/>
        <v>34</v>
      </c>
      <c r="H34">
        <f t="shared" si="18"/>
        <v>34</v>
      </c>
      <c r="I34">
        <f t="shared" si="18"/>
        <v>34</v>
      </c>
      <c r="J34">
        <f t="shared" si="18"/>
        <v>34</v>
      </c>
      <c r="Q34" s="13"/>
      <c r="R34" s="13"/>
      <c r="S34" s="35">
        <v>2</v>
      </c>
      <c r="T34" s="36">
        <v>1</v>
      </c>
      <c r="U34" s="36">
        <v>0</v>
      </c>
      <c r="V34" s="23">
        <v>3</v>
      </c>
      <c r="W34" s="13"/>
      <c r="X34" s="13"/>
      <c r="Y34" s="13"/>
      <c r="Z34" s="13"/>
      <c r="AA34" s="35">
        <v>1</v>
      </c>
      <c r="AB34" s="36">
        <v>0</v>
      </c>
      <c r="AC34" s="36">
        <v>3</v>
      </c>
      <c r="AD34" s="23">
        <v>2</v>
      </c>
      <c r="AE34" s="13"/>
      <c r="AF34" s="13"/>
      <c r="AG34" s="13"/>
      <c r="AH34" s="13"/>
      <c r="AI34" s="35">
        <v>0</v>
      </c>
      <c r="AJ34" s="36">
        <v>3</v>
      </c>
      <c r="AK34" s="36">
        <v>2</v>
      </c>
      <c r="AL34" s="23">
        <v>1</v>
      </c>
      <c r="AM34" s="13"/>
      <c r="AN34" s="13"/>
      <c r="AO34" s="13"/>
      <c r="AP34" s="13"/>
      <c r="AQ34" s="35">
        <v>3</v>
      </c>
      <c r="AR34" s="36">
        <v>2</v>
      </c>
      <c r="AS34" s="36">
        <v>1</v>
      </c>
      <c r="AT34" s="23">
        <v>0</v>
      </c>
    </row>
    <row r="35" spans="4:46" ht="12.75">
      <c r="D35">
        <f aca="true" t="shared" si="19" ref="D35:J40">SUM(D26:E27)</f>
        <v>34</v>
      </c>
      <c r="E35">
        <f t="shared" si="19"/>
        <v>34</v>
      </c>
      <c r="F35">
        <f t="shared" si="19"/>
        <v>34</v>
      </c>
      <c r="G35" s="13">
        <f t="shared" si="19"/>
        <v>34</v>
      </c>
      <c r="H35">
        <f t="shared" si="19"/>
        <v>34</v>
      </c>
      <c r="I35">
        <f t="shared" si="19"/>
        <v>34</v>
      </c>
      <c r="J35">
        <f t="shared" si="19"/>
        <v>34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4:46" ht="13.5" thickBot="1">
      <c r="D36">
        <f t="shared" si="19"/>
        <v>34</v>
      </c>
      <c r="E36">
        <f t="shared" si="19"/>
        <v>34</v>
      </c>
      <c r="F36">
        <f t="shared" si="19"/>
        <v>34</v>
      </c>
      <c r="G36" s="13">
        <f t="shared" si="19"/>
        <v>34</v>
      </c>
      <c r="H36">
        <f t="shared" si="19"/>
        <v>34</v>
      </c>
      <c r="I36">
        <f t="shared" si="19"/>
        <v>34</v>
      </c>
      <c r="J36">
        <f t="shared" si="19"/>
        <v>34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4:46" ht="12.75">
      <c r="D37">
        <f t="shared" si="19"/>
        <v>34</v>
      </c>
      <c r="E37">
        <f t="shared" si="19"/>
        <v>34</v>
      </c>
      <c r="F37">
        <f t="shared" si="19"/>
        <v>34</v>
      </c>
      <c r="G37" s="13">
        <f t="shared" si="19"/>
        <v>34</v>
      </c>
      <c r="H37">
        <f t="shared" si="19"/>
        <v>34</v>
      </c>
      <c r="I37">
        <f t="shared" si="19"/>
        <v>34</v>
      </c>
      <c r="J37">
        <f t="shared" si="19"/>
        <v>34</v>
      </c>
      <c r="Q37" s="46">
        <v>25</v>
      </c>
      <c r="R37" s="13"/>
      <c r="S37" s="29">
        <v>3</v>
      </c>
      <c r="T37" s="30">
        <v>0</v>
      </c>
      <c r="U37" s="30">
        <v>1</v>
      </c>
      <c r="V37" s="31">
        <v>2</v>
      </c>
      <c r="W37" s="13"/>
      <c r="X37" s="13"/>
      <c r="Y37" s="46">
        <v>26</v>
      </c>
      <c r="Z37" s="13"/>
      <c r="AA37" s="29">
        <v>0</v>
      </c>
      <c r="AB37" s="30">
        <v>1</v>
      </c>
      <c r="AC37" s="30">
        <v>2</v>
      </c>
      <c r="AD37" s="31">
        <v>3</v>
      </c>
      <c r="AE37" s="13"/>
      <c r="AF37" s="13"/>
      <c r="AG37" s="46">
        <v>27</v>
      </c>
      <c r="AH37" s="13"/>
      <c r="AI37" s="29">
        <v>1</v>
      </c>
      <c r="AJ37" s="30">
        <v>2</v>
      </c>
      <c r="AK37" s="30">
        <v>3</v>
      </c>
      <c r="AL37" s="31">
        <v>0</v>
      </c>
      <c r="AM37" s="13"/>
      <c r="AN37" s="13"/>
      <c r="AO37" s="46">
        <v>28</v>
      </c>
      <c r="AP37" s="13"/>
      <c r="AQ37" s="29">
        <v>2</v>
      </c>
      <c r="AR37" s="30">
        <v>3</v>
      </c>
      <c r="AS37" s="30">
        <v>0</v>
      </c>
      <c r="AT37" s="31">
        <v>1</v>
      </c>
    </row>
    <row r="38" spans="4:46" ht="12.75">
      <c r="D38">
        <f t="shared" si="19"/>
        <v>34</v>
      </c>
      <c r="E38">
        <f t="shared" si="19"/>
        <v>34</v>
      </c>
      <c r="F38">
        <f t="shared" si="19"/>
        <v>34</v>
      </c>
      <c r="G38" s="13">
        <f t="shared" si="19"/>
        <v>34</v>
      </c>
      <c r="H38">
        <f t="shared" si="19"/>
        <v>34</v>
      </c>
      <c r="I38">
        <f t="shared" si="19"/>
        <v>34</v>
      </c>
      <c r="J38">
        <f t="shared" si="19"/>
        <v>34</v>
      </c>
      <c r="Q38" s="13"/>
      <c r="R38" s="13"/>
      <c r="S38" s="32">
        <v>1</v>
      </c>
      <c r="T38" s="33">
        <v>2</v>
      </c>
      <c r="U38" s="33">
        <v>3</v>
      </c>
      <c r="V38" s="34">
        <v>0</v>
      </c>
      <c r="W38" s="13"/>
      <c r="X38" s="13"/>
      <c r="Y38" s="13"/>
      <c r="Z38" s="13"/>
      <c r="AA38" s="32">
        <v>2</v>
      </c>
      <c r="AB38" s="33">
        <v>3</v>
      </c>
      <c r="AC38" s="33">
        <v>0</v>
      </c>
      <c r="AD38" s="34">
        <v>1</v>
      </c>
      <c r="AE38" s="13"/>
      <c r="AF38" s="13"/>
      <c r="AG38" s="13"/>
      <c r="AH38" s="13"/>
      <c r="AI38" s="32">
        <v>3</v>
      </c>
      <c r="AJ38" s="33">
        <v>0</v>
      </c>
      <c r="AK38" s="33">
        <v>1</v>
      </c>
      <c r="AL38" s="34">
        <v>2</v>
      </c>
      <c r="AM38" s="13"/>
      <c r="AN38" s="13"/>
      <c r="AO38" s="13"/>
      <c r="AP38" s="13"/>
      <c r="AQ38" s="32">
        <v>0</v>
      </c>
      <c r="AR38" s="33">
        <v>1</v>
      </c>
      <c r="AS38" s="33">
        <v>2</v>
      </c>
      <c r="AT38" s="34">
        <v>3</v>
      </c>
    </row>
    <row r="39" spans="4:46" ht="12.75">
      <c r="D39">
        <f t="shared" si="19"/>
        <v>34</v>
      </c>
      <c r="E39">
        <f t="shared" si="19"/>
        <v>34</v>
      </c>
      <c r="F39">
        <f t="shared" si="19"/>
        <v>34</v>
      </c>
      <c r="G39" s="13">
        <f t="shared" si="19"/>
        <v>34</v>
      </c>
      <c r="H39">
        <f t="shared" si="19"/>
        <v>34</v>
      </c>
      <c r="I39">
        <f t="shared" si="19"/>
        <v>34</v>
      </c>
      <c r="J39">
        <f t="shared" si="19"/>
        <v>34</v>
      </c>
      <c r="Q39" s="13"/>
      <c r="R39" s="13"/>
      <c r="S39" s="32">
        <v>2</v>
      </c>
      <c r="T39" s="33">
        <v>1</v>
      </c>
      <c r="U39" s="33">
        <v>0</v>
      </c>
      <c r="V39" s="34">
        <v>3</v>
      </c>
      <c r="W39" s="13"/>
      <c r="X39" s="13"/>
      <c r="Y39" s="13"/>
      <c r="Z39" s="13"/>
      <c r="AA39" s="32">
        <v>1</v>
      </c>
      <c r="AB39" s="33">
        <v>0</v>
      </c>
      <c r="AC39" s="33">
        <v>3</v>
      </c>
      <c r="AD39" s="34">
        <v>2</v>
      </c>
      <c r="AE39" s="13"/>
      <c r="AF39" s="13"/>
      <c r="AG39" s="13"/>
      <c r="AH39" s="13"/>
      <c r="AI39" s="32">
        <v>0</v>
      </c>
      <c r="AJ39" s="33">
        <v>3</v>
      </c>
      <c r="AK39" s="33">
        <v>2</v>
      </c>
      <c r="AL39" s="34">
        <v>1</v>
      </c>
      <c r="AM39" s="13"/>
      <c r="AN39" s="13"/>
      <c r="AO39" s="13"/>
      <c r="AP39" s="13"/>
      <c r="AQ39" s="32">
        <v>3</v>
      </c>
      <c r="AR39" s="33">
        <v>2</v>
      </c>
      <c r="AS39" s="33">
        <v>1</v>
      </c>
      <c r="AT39" s="34">
        <v>0</v>
      </c>
    </row>
    <row r="40" spans="4:46" ht="13.5" thickBot="1">
      <c r="D40">
        <f t="shared" si="19"/>
        <v>34</v>
      </c>
      <c r="E40">
        <f t="shared" si="19"/>
        <v>34</v>
      </c>
      <c r="F40">
        <f t="shared" si="19"/>
        <v>34</v>
      </c>
      <c r="G40" s="13">
        <f t="shared" si="19"/>
        <v>34</v>
      </c>
      <c r="H40">
        <f t="shared" si="19"/>
        <v>34</v>
      </c>
      <c r="I40">
        <f t="shared" si="19"/>
        <v>34</v>
      </c>
      <c r="J40">
        <f t="shared" si="19"/>
        <v>34</v>
      </c>
      <c r="Q40" s="13"/>
      <c r="R40" s="13"/>
      <c r="S40" s="35">
        <v>0</v>
      </c>
      <c r="T40" s="36">
        <v>3</v>
      </c>
      <c r="U40" s="36">
        <v>2</v>
      </c>
      <c r="V40" s="23">
        <v>1</v>
      </c>
      <c r="W40" s="13"/>
      <c r="X40" s="13"/>
      <c r="Y40" s="13"/>
      <c r="Z40" s="13"/>
      <c r="AA40" s="35">
        <v>3</v>
      </c>
      <c r="AB40" s="36">
        <v>2</v>
      </c>
      <c r="AC40" s="36">
        <v>1</v>
      </c>
      <c r="AD40" s="23">
        <v>0</v>
      </c>
      <c r="AE40" s="13"/>
      <c r="AF40" s="13"/>
      <c r="AG40" s="13"/>
      <c r="AH40" s="13"/>
      <c r="AI40" s="35">
        <v>2</v>
      </c>
      <c r="AJ40" s="36">
        <v>1</v>
      </c>
      <c r="AK40" s="36">
        <v>0</v>
      </c>
      <c r="AL40" s="23">
        <v>3</v>
      </c>
      <c r="AM40" s="13"/>
      <c r="AN40" s="13"/>
      <c r="AO40" s="13"/>
      <c r="AP40" s="13"/>
      <c r="AQ40" s="35">
        <v>1</v>
      </c>
      <c r="AR40" s="36">
        <v>0</v>
      </c>
      <c r="AS40" s="36">
        <v>3</v>
      </c>
      <c r="AT40" s="23">
        <v>2</v>
      </c>
    </row>
    <row r="41" spans="17:46" ht="12.75"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7:46" ht="13.5" thickBot="1"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4:46" ht="12.75">
      <c r="D43">
        <f>SUM(D46:D49)</f>
        <v>6</v>
      </c>
      <c r="E43">
        <f aca="true" t="shared" si="20" ref="E43:K43">SUM(E46:E49)</f>
        <v>6</v>
      </c>
      <c r="F43">
        <f t="shared" si="20"/>
        <v>6</v>
      </c>
      <c r="G43">
        <f t="shared" si="20"/>
        <v>6</v>
      </c>
      <c r="H43">
        <f t="shared" si="20"/>
        <v>6</v>
      </c>
      <c r="I43">
        <f t="shared" si="20"/>
        <v>6</v>
      </c>
      <c r="J43">
        <f t="shared" si="20"/>
        <v>6</v>
      </c>
      <c r="K43">
        <f t="shared" si="20"/>
        <v>6</v>
      </c>
      <c r="Q43" s="46">
        <v>29</v>
      </c>
      <c r="R43" s="13"/>
      <c r="S43" s="29">
        <v>1</v>
      </c>
      <c r="T43" s="30">
        <v>2</v>
      </c>
      <c r="U43" s="30">
        <v>3</v>
      </c>
      <c r="V43" s="31">
        <v>0</v>
      </c>
      <c r="W43" s="13"/>
      <c r="X43" s="13"/>
      <c r="Y43" s="46">
        <v>30</v>
      </c>
      <c r="Z43" s="13"/>
      <c r="AA43" s="29">
        <v>2</v>
      </c>
      <c r="AB43" s="30">
        <v>3</v>
      </c>
      <c r="AC43" s="30">
        <v>0</v>
      </c>
      <c r="AD43" s="31">
        <v>1</v>
      </c>
      <c r="AE43" s="13"/>
      <c r="AF43" s="13"/>
      <c r="AG43" s="46">
        <v>31</v>
      </c>
      <c r="AH43" s="13"/>
      <c r="AI43" s="29">
        <v>3</v>
      </c>
      <c r="AJ43" s="30">
        <v>0</v>
      </c>
      <c r="AK43" s="30">
        <v>1</v>
      </c>
      <c r="AL43" s="31">
        <v>2</v>
      </c>
      <c r="AM43" s="13"/>
      <c r="AN43" s="13"/>
      <c r="AO43" s="46">
        <v>32</v>
      </c>
      <c r="AP43" s="13"/>
      <c r="AQ43" s="29">
        <v>0</v>
      </c>
      <c r="AR43" s="30">
        <v>1</v>
      </c>
      <c r="AS43" s="30">
        <v>2</v>
      </c>
      <c r="AT43" s="31">
        <v>3</v>
      </c>
    </row>
    <row r="44" spans="4:46" ht="12.75">
      <c r="D44">
        <f>SUM(D50:D53)</f>
        <v>6</v>
      </c>
      <c r="E44">
        <f aca="true" t="shared" si="21" ref="E44:K44">SUM(E50:E53)</f>
        <v>6</v>
      </c>
      <c r="F44">
        <f t="shared" si="21"/>
        <v>6</v>
      </c>
      <c r="G44">
        <f t="shared" si="21"/>
        <v>6</v>
      </c>
      <c r="H44">
        <f t="shared" si="21"/>
        <v>6</v>
      </c>
      <c r="I44">
        <f t="shared" si="21"/>
        <v>6</v>
      </c>
      <c r="J44">
        <f t="shared" si="21"/>
        <v>6</v>
      </c>
      <c r="K44">
        <f t="shared" si="21"/>
        <v>6</v>
      </c>
      <c r="Q44" s="13"/>
      <c r="R44" s="13"/>
      <c r="S44" s="32">
        <v>2</v>
      </c>
      <c r="T44" s="33">
        <v>1</v>
      </c>
      <c r="U44" s="33">
        <v>0</v>
      </c>
      <c r="V44" s="34">
        <v>3</v>
      </c>
      <c r="W44" s="13"/>
      <c r="X44" s="13"/>
      <c r="Y44" s="13"/>
      <c r="Z44" s="13"/>
      <c r="AA44" s="32">
        <v>1</v>
      </c>
      <c r="AB44" s="33">
        <v>0</v>
      </c>
      <c r="AC44" s="33">
        <v>3</v>
      </c>
      <c r="AD44" s="34">
        <v>2</v>
      </c>
      <c r="AE44" s="13"/>
      <c r="AF44" s="13"/>
      <c r="AG44" s="13"/>
      <c r="AH44" s="13"/>
      <c r="AI44" s="32">
        <v>0</v>
      </c>
      <c r="AJ44" s="33">
        <v>3</v>
      </c>
      <c r="AK44" s="33">
        <v>2</v>
      </c>
      <c r="AL44" s="34">
        <v>1</v>
      </c>
      <c r="AM44" s="13"/>
      <c r="AN44" s="13"/>
      <c r="AO44" s="13"/>
      <c r="AP44" s="13"/>
      <c r="AQ44" s="32">
        <v>3</v>
      </c>
      <c r="AR44" s="33">
        <v>2</v>
      </c>
      <c r="AS44" s="33">
        <v>1</v>
      </c>
      <c r="AT44" s="34">
        <v>0</v>
      </c>
    </row>
    <row r="45" spans="3:46" ht="13.5" thickBot="1">
      <c r="C45">
        <f>+D46+E47+F48+G49</f>
        <v>6</v>
      </c>
      <c r="L45">
        <f>+K46+J47+I48+H49</f>
        <v>6</v>
      </c>
      <c r="Q45" s="13"/>
      <c r="R45" s="13"/>
      <c r="S45" s="32">
        <v>0</v>
      </c>
      <c r="T45" s="33">
        <v>3</v>
      </c>
      <c r="U45" s="33">
        <v>2</v>
      </c>
      <c r="V45" s="34">
        <v>1</v>
      </c>
      <c r="W45" s="13"/>
      <c r="X45" s="13"/>
      <c r="Y45" s="13"/>
      <c r="Z45" s="13"/>
      <c r="AA45" s="32">
        <v>3</v>
      </c>
      <c r="AB45" s="33">
        <v>2</v>
      </c>
      <c r="AC45" s="33">
        <v>1</v>
      </c>
      <c r="AD45" s="34">
        <v>0</v>
      </c>
      <c r="AE45" s="13"/>
      <c r="AF45" s="13"/>
      <c r="AG45" s="13"/>
      <c r="AH45" s="13"/>
      <c r="AI45" s="32">
        <v>2</v>
      </c>
      <c r="AJ45" s="33">
        <v>1</v>
      </c>
      <c r="AK45" s="33">
        <v>0</v>
      </c>
      <c r="AL45" s="34">
        <v>3</v>
      </c>
      <c r="AM45" s="13"/>
      <c r="AN45" s="13"/>
      <c r="AO45" s="13"/>
      <c r="AP45" s="13"/>
      <c r="AQ45" s="32">
        <v>1</v>
      </c>
      <c r="AR45" s="33">
        <v>0</v>
      </c>
      <c r="AS45" s="33">
        <v>3</v>
      </c>
      <c r="AT45" s="34">
        <v>2</v>
      </c>
    </row>
    <row r="46" spans="1:46" ht="13.5" thickBot="1">
      <c r="A46">
        <f>SUM(D46:G46)</f>
        <v>6</v>
      </c>
      <c r="B46">
        <f>SUM(H46:K46)</f>
        <v>6</v>
      </c>
      <c r="D46" s="79">
        <v>0</v>
      </c>
      <c r="E46" s="80">
        <v>1</v>
      </c>
      <c r="F46" s="81">
        <v>2</v>
      </c>
      <c r="G46" s="82">
        <v>3</v>
      </c>
      <c r="H46" s="49">
        <f>F46</f>
        <v>2</v>
      </c>
      <c r="I46" s="48">
        <f>G46</f>
        <v>3</v>
      </c>
      <c r="J46" s="47">
        <f>D46</f>
        <v>0</v>
      </c>
      <c r="K46" s="50">
        <f>E46</f>
        <v>1</v>
      </c>
      <c r="M46">
        <f>+E46+F47+G48+H49+I50+J51+K52+D53</f>
        <v>12</v>
      </c>
      <c r="N46">
        <f>+K47+J48+I49+H50+G51+F52+E53+D46</f>
        <v>12</v>
      </c>
      <c r="Q46" s="13"/>
      <c r="R46" s="13"/>
      <c r="S46" s="35">
        <v>3</v>
      </c>
      <c r="T46" s="36">
        <v>0</v>
      </c>
      <c r="U46" s="36">
        <v>1</v>
      </c>
      <c r="V46" s="23">
        <v>2</v>
      </c>
      <c r="W46" s="13"/>
      <c r="X46" s="13"/>
      <c r="Y46" s="13"/>
      <c r="Z46" s="13"/>
      <c r="AA46" s="35">
        <v>0</v>
      </c>
      <c r="AB46" s="36">
        <v>1</v>
      </c>
      <c r="AC46" s="36">
        <v>2</v>
      </c>
      <c r="AD46" s="23">
        <v>3</v>
      </c>
      <c r="AE46" s="13"/>
      <c r="AF46" s="13"/>
      <c r="AG46" s="13"/>
      <c r="AH46" s="13"/>
      <c r="AI46" s="35">
        <v>1</v>
      </c>
      <c r="AJ46" s="36">
        <v>2</v>
      </c>
      <c r="AK46" s="36">
        <v>3</v>
      </c>
      <c r="AL46" s="23">
        <v>0</v>
      </c>
      <c r="AM46" s="13"/>
      <c r="AN46" s="13"/>
      <c r="AO46" s="13"/>
      <c r="AP46" s="13"/>
      <c r="AQ46" s="35">
        <v>2</v>
      </c>
      <c r="AR46" s="36">
        <v>3</v>
      </c>
      <c r="AS46" s="36">
        <v>0</v>
      </c>
      <c r="AT46" s="23">
        <v>1</v>
      </c>
    </row>
    <row r="47" spans="1:14" ht="12.75">
      <c r="A47">
        <f aca="true" t="shared" si="22" ref="A47:A53">SUM(D47:G47)</f>
        <v>6</v>
      </c>
      <c r="B47">
        <f aca="true" t="shared" si="23" ref="B47:B53">SUM(H47:K47)</f>
        <v>6</v>
      </c>
      <c r="D47" s="83">
        <v>3</v>
      </c>
      <c r="E47" s="84">
        <v>2</v>
      </c>
      <c r="F47" s="85">
        <v>1</v>
      </c>
      <c r="G47" s="86">
        <v>0</v>
      </c>
      <c r="H47" s="55">
        <f aca="true" t="shared" si="24" ref="H47:H53">F47</f>
        <v>1</v>
      </c>
      <c r="I47" s="53">
        <f aca="true" t="shared" si="25" ref="I47:I53">G47</f>
        <v>0</v>
      </c>
      <c r="J47" s="52">
        <f aca="true" t="shared" si="26" ref="J47:J53">D47</f>
        <v>3</v>
      </c>
      <c r="K47" s="56">
        <f aca="true" t="shared" si="27" ref="K47:K53">E47</f>
        <v>2</v>
      </c>
      <c r="M47">
        <f>+F46+G47+H48+I49+J50+K51+D52+E53</f>
        <v>12</v>
      </c>
      <c r="N47">
        <f>+K48+J49+I50+H51+G52+F53+D47+E46</f>
        <v>12</v>
      </c>
    </row>
    <row r="48" spans="1:14" ht="12.75">
      <c r="A48">
        <f t="shared" si="22"/>
        <v>6</v>
      </c>
      <c r="B48">
        <f t="shared" si="23"/>
        <v>6</v>
      </c>
      <c r="D48" s="87">
        <v>1</v>
      </c>
      <c r="E48" s="88">
        <v>0</v>
      </c>
      <c r="F48" s="89">
        <v>3</v>
      </c>
      <c r="G48" s="90">
        <v>2</v>
      </c>
      <c r="H48" s="61">
        <f t="shared" si="24"/>
        <v>3</v>
      </c>
      <c r="I48" s="59">
        <f t="shared" si="25"/>
        <v>2</v>
      </c>
      <c r="J48" s="58">
        <f t="shared" si="26"/>
        <v>1</v>
      </c>
      <c r="K48" s="62">
        <f t="shared" si="27"/>
        <v>0</v>
      </c>
      <c r="M48">
        <f>+G46+H47+I48+J49+K50+D51+E52+F53</f>
        <v>12</v>
      </c>
      <c r="N48">
        <f>+K49+J50+I51+H52+G53+D48+E47+F46</f>
        <v>12</v>
      </c>
    </row>
    <row r="49" spans="1:14" ht="13.5" thickBot="1">
      <c r="A49">
        <f t="shared" si="22"/>
        <v>6</v>
      </c>
      <c r="B49">
        <f t="shared" si="23"/>
        <v>6</v>
      </c>
      <c r="D49" s="91">
        <v>2</v>
      </c>
      <c r="E49" s="92">
        <v>3</v>
      </c>
      <c r="F49" s="93">
        <v>0</v>
      </c>
      <c r="G49" s="94">
        <v>1</v>
      </c>
      <c r="H49" s="65">
        <f t="shared" si="24"/>
        <v>0</v>
      </c>
      <c r="I49" s="64">
        <f t="shared" si="25"/>
        <v>1</v>
      </c>
      <c r="J49" s="63">
        <f t="shared" si="26"/>
        <v>2</v>
      </c>
      <c r="K49" s="66">
        <f t="shared" si="27"/>
        <v>3</v>
      </c>
      <c r="M49">
        <f>+H46+I47+J48+K49+D50+E51+F52+G53</f>
        <v>12</v>
      </c>
      <c r="N49">
        <f>+K50+J51+I52+H53+D49+E48+F47+G46</f>
        <v>12</v>
      </c>
    </row>
    <row r="50" spans="1:14" ht="12.75">
      <c r="A50">
        <f t="shared" si="22"/>
        <v>6</v>
      </c>
      <c r="B50">
        <f t="shared" si="23"/>
        <v>6</v>
      </c>
      <c r="D50" s="67">
        <f aca="true" t="shared" si="28" ref="D50:G51">D48</f>
        <v>1</v>
      </c>
      <c r="E50" s="68">
        <f t="shared" si="28"/>
        <v>0</v>
      </c>
      <c r="F50" s="69">
        <f t="shared" si="28"/>
        <v>3</v>
      </c>
      <c r="G50" s="70">
        <f t="shared" si="28"/>
        <v>2</v>
      </c>
      <c r="H50" s="71">
        <f t="shared" si="24"/>
        <v>3</v>
      </c>
      <c r="I50" s="69">
        <f t="shared" si="25"/>
        <v>2</v>
      </c>
      <c r="J50" s="68">
        <f t="shared" si="26"/>
        <v>1</v>
      </c>
      <c r="K50" s="72">
        <f t="shared" si="27"/>
        <v>0</v>
      </c>
      <c r="M50">
        <f>+I46+J47+K48+D49+E50+F51+G52+H53</f>
        <v>12</v>
      </c>
      <c r="N50">
        <f>+K51+J52+I53+D50+E49+F48+G47+H46</f>
        <v>12</v>
      </c>
    </row>
    <row r="51" spans="1:14" ht="12.75">
      <c r="A51">
        <f t="shared" si="22"/>
        <v>6</v>
      </c>
      <c r="B51">
        <f t="shared" si="23"/>
        <v>6</v>
      </c>
      <c r="D51" s="57">
        <f t="shared" si="28"/>
        <v>2</v>
      </c>
      <c r="E51" s="58">
        <f t="shared" si="28"/>
        <v>3</v>
      </c>
      <c r="F51" s="59">
        <f t="shared" si="28"/>
        <v>0</v>
      </c>
      <c r="G51" s="60">
        <f t="shared" si="28"/>
        <v>1</v>
      </c>
      <c r="H51" s="61">
        <f t="shared" si="24"/>
        <v>0</v>
      </c>
      <c r="I51" s="59">
        <f t="shared" si="25"/>
        <v>1</v>
      </c>
      <c r="J51" s="58">
        <f t="shared" si="26"/>
        <v>2</v>
      </c>
      <c r="K51" s="62">
        <f t="shared" si="27"/>
        <v>3</v>
      </c>
      <c r="M51">
        <f>+J46+K47+D48+E49+F50+G51+H52+I53</f>
        <v>12</v>
      </c>
      <c r="N51">
        <f>+K52+J53+D51+E50+F49+G48+H47+I46</f>
        <v>12</v>
      </c>
    </row>
    <row r="52" spans="1:14" ht="12.75">
      <c r="A52">
        <f t="shared" si="22"/>
        <v>6</v>
      </c>
      <c r="B52">
        <f t="shared" si="23"/>
        <v>6</v>
      </c>
      <c r="D52" s="51">
        <f aca="true" t="shared" si="29" ref="D52:G53">D46</f>
        <v>0</v>
      </c>
      <c r="E52" s="52">
        <f t="shared" si="29"/>
        <v>1</v>
      </c>
      <c r="F52" s="53">
        <f t="shared" si="29"/>
        <v>2</v>
      </c>
      <c r="G52" s="54">
        <f t="shared" si="29"/>
        <v>3</v>
      </c>
      <c r="H52" s="55">
        <f t="shared" si="24"/>
        <v>2</v>
      </c>
      <c r="I52" s="53">
        <f t="shared" si="25"/>
        <v>3</v>
      </c>
      <c r="J52" s="52">
        <f t="shared" si="26"/>
        <v>0</v>
      </c>
      <c r="K52" s="56">
        <f t="shared" si="27"/>
        <v>1</v>
      </c>
      <c r="M52">
        <f>+K46+D47+E48+F49+G50+H51+I52+J53</f>
        <v>12</v>
      </c>
      <c r="N52">
        <f>+K53+D52+E51+F50+G49+H48+I47+J46</f>
        <v>12</v>
      </c>
    </row>
    <row r="53" spans="1:11" ht="13.5" thickBot="1">
      <c r="A53">
        <f t="shared" si="22"/>
        <v>6</v>
      </c>
      <c r="B53">
        <f t="shared" si="23"/>
        <v>6</v>
      </c>
      <c r="D53" s="73">
        <f t="shared" si="29"/>
        <v>3</v>
      </c>
      <c r="E53" s="74">
        <f t="shared" si="29"/>
        <v>2</v>
      </c>
      <c r="F53" s="75">
        <f t="shared" si="29"/>
        <v>1</v>
      </c>
      <c r="G53" s="76">
        <f t="shared" si="29"/>
        <v>0</v>
      </c>
      <c r="H53" s="77">
        <f t="shared" si="24"/>
        <v>1</v>
      </c>
      <c r="I53" s="75">
        <f t="shared" si="25"/>
        <v>0</v>
      </c>
      <c r="J53" s="74">
        <f t="shared" si="26"/>
        <v>3</v>
      </c>
      <c r="K53" s="78">
        <f t="shared" si="27"/>
        <v>2</v>
      </c>
    </row>
    <row r="54" spans="3:12" ht="12.75">
      <c r="C54">
        <f>+D53+E52+F51+G50</f>
        <v>6</v>
      </c>
      <c r="L54">
        <f>+K53+J52+I51+H50</f>
        <v>6</v>
      </c>
    </row>
    <row r="55" spans="4:10" ht="12.75">
      <c r="D55">
        <f>SUM(D46:E47)</f>
        <v>6</v>
      </c>
      <c r="E55">
        <f aca="true" t="shared" si="30" ref="E55:J55">SUM(E46:F47)</f>
        <v>6</v>
      </c>
      <c r="F55">
        <f t="shared" si="30"/>
        <v>6</v>
      </c>
      <c r="G55" s="13">
        <f t="shared" si="30"/>
        <v>6</v>
      </c>
      <c r="H55">
        <f t="shared" si="30"/>
        <v>6</v>
      </c>
      <c r="I55">
        <f t="shared" si="30"/>
        <v>6</v>
      </c>
      <c r="J55">
        <f t="shared" si="30"/>
        <v>6</v>
      </c>
    </row>
    <row r="56" spans="4:10" ht="12.75">
      <c r="D56">
        <f aca="true" t="shared" si="31" ref="D56:J61">SUM(D47:E48)</f>
        <v>6</v>
      </c>
      <c r="E56">
        <f t="shared" si="31"/>
        <v>6</v>
      </c>
      <c r="F56">
        <f t="shared" si="31"/>
        <v>6</v>
      </c>
      <c r="G56" s="13">
        <f t="shared" si="31"/>
        <v>6</v>
      </c>
      <c r="H56">
        <f t="shared" si="31"/>
        <v>6</v>
      </c>
      <c r="I56">
        <f t="shared" si="31"/>
        <v>6</v>
      </c>
      <c r="J56">
        <f t="shared" si="31"/>
        <v>6</v>
      </c>
    </row>
    <row r="57" spans="4:10" ht="12.75">
      <c r="D57">
        <f t="shared" si="31"/>
        <v>6</v>
      </c>
      <c r="E57">
        <f t="shared" si="31"/>
        <v>6</v>
      </c>
      <c r="F57">
        <f t="shared" si="31"/>
        <v>6</v>
      </c>
      <c r="G57" s="13">
        <f t="shared" si="31"/>
        <v>6</v>
      </c>
      <c r="H57">
        <f t="shared" si="31"/>
        <v>6</v>
      </c>
      <c r="I57">
        <f t="shared" si="31"/>
        <v>6</v>
      </c>
      <c r="J57">
        <f t="shared" si="31"/>
        <v>6</v>
      </c>
    </row>
    <row r="58" spans="4:10" ht="12.75">
      <c r="D58">
        <f t="shared" si="31"/>
        <v>6</v>
      </c>
      <c r="E58">
        <f t="shared" si="31"/>
        <v>6</v>
      </c>
      <c r="F58">
        <f t="shared" si="31"/>
        <v>6</v>
      </c>
      <c r="G58" s="13">
        <f t="shared" si="31"/>
        <v>6</v>
      </c>
      <c r="H58">
        <f t="shared" si="31"/>
        <v>6</v>
      </c>
      <c r="I58">
        <f t="shared" si="31"/>
        <v>6</v>
      </c>
      <c r="J58">
        <f t="shared" si="31"/>
        <v>6</v>
      </c>
    </row>
    <row r="59" spans="4:10" ht="12.75">
      <c r="D59">
        <f t="shared" si="31"/>
        <v>6</v>
      </c>
      <c r="E59">
        <f t="shared" si="31"/>
        <v>6</v>
      </c>
      <c r="F59">
        <f t="shared" si="31"/>
        <v>6</v>
      </c>
      <c r="G59" s="13">
        <f t="shared" si="31"/>
        <v>6</v>
      </c>
      <c r="H59">
        <f t="shared" si="31"/>
        <v>6</v>
      </c>
      <c r="I59">
        <f t="shared" si="31"/>
        <v>6</v>
      </c>
      <c r="J59">
        <f t="shared" si="31"/>
        <v>6</v>
      </c>
    </row>
    <row r="60" spans="4:10" ht="12.75">
      <c r="D60">
        <f t="shared" si="31"/>
        <v>6</v>
      </c>
      <c r="E60">
        <f t="shared" si="31"/>
        <v>6</v>
      </c>
      <c r="F60">
        <f t="shared" si="31"/>
        <v>6</v>
      </c>
      <c r="G60" s="13">
        <f t="shared" si="31"/>
        <v>6</v>
      </c>
      <c r="H60">
        <f t="shared" si="31"/>
        <v>6</v>
      </c>
      <c r="I60">
        <f t="shared" si="31"/>
        <v>6</v>
      </c>
      <c r="J60">
        <f t="shared" si="31"/>
        <v>6</v>
      </c>
    </row>
    <row r="61" spans="4:10" ht="12.75">
      <c r="D61">
        <f t="shared" si="31"/>
        <v>6</v>
      </c>
      <c r="E61">
        <f t="shared" si="31"/>
        <v>6</v>
      </c>
      <c r="F61">
        <f t="shared" si="31"/>
        <v>6</v>
      </c>
      <c r="G61" s="13">
        <f t="shared" si="31"/>
        <v>6</v>
      </c>
      <c r="H61">
        <f t="shared" si="31"/>
        <v>6</v>
      </c>
      <c r="I61">
        <f t="shared" si="31"/>
        <v>6</v>
      </c>
      <c r="J61">
        <f t="shared" si="31"/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2017-02-22T22:24:36Z</dcterms:modified>
  <cp:category/>
  <cp:version/>
  <cp:contentType/>
  <cp:contentStatus/>
</cp:coreProperties>
</file>