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11760" activeTab="0"/>
  </bookViews>
  <sheets>
    <sheet name="4x4 binair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<sst xmlns="http://schemas.openxmlformats.org/spreadsheetml/2006/main" count="8" uniqueCount="8">
  <si>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 xml:space="preserve">  H1a</t>
  </si>
  <si>
    <t xml:space="preserve">  H1b</t>
  </si>
  <si>
    <t xml:space="preserve">  H2a</t>
  </si>
  <si>
    <t xml:space="preserve">  H2b</t>
  </si>
  <si>
    <t xml:space="preserve">  V1a</t>
  </si>
  <si>
    <t xml:space="preserve">  V1b</t>
  </si>
  <si>
    <t xml:space="preserve">  V2a</t>
  </si>
  <si>
    <t xml:space="preserve">  V2b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</si>
</sst>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7">
    <font>
      <sz val="8.5"/>
      <color theme="1"/>
      <name val="Verdana"/>
      <family val="2"/>
    </font>
    <font>
      <sz val="8.5"/>
      <color indexed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right"/>
    </xf>
    <xf numFmtId="0" fontId="2" fillId="36" borderId="11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2" fillId="34" borderId="15" xfId="0" applyFont="1" applyFill="1" applyBorder="1" applyAlignment="1">
      <alignment horizontal="right"/>
    </xf>
    <xf numFmtId="0" fontId="2" fillId="35" borderId="15" xfId="0" applyFont="1" applyFill="1" applyBorder="1" applyAlignment="1">
      <alignment horizontal="right"/>
    </xf>
    <xf numFmtId="0" fontId="2" fillId="36" borderId="1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2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WWNLFS006.OCW.LOCAL\users005$\O202BRE\Mijn%20Documenten\Magische%20vierkanten\Downloads%20nederlands\4x4%20panmagische%20vierkan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4"/>
      <sheetName val="Sudoku"/>
      <sheetName val="Binair"/>
      <sheetName val="48 panmagische 4x4 vierkanten"/>
      <sheetName val="Transformatie"/>
      <sheetName val="Tabel"/>
    </sheetNames>
    <sheetDataSet>
      <sheetData sheetId="0">
        <row r="3">
          <cell r="C3">
            <v>1</v>
          </cell>
          <cell r="D3">
            <v>8</v>
          </cell>
          <cell r="E3">
            <v>13</v>
          </cell>
          <cell r="F3">
            <v>12</v>
          </cell>
        </row>
        <row r="4">
          <cell r="C4">
            <v>14</v>
          </cell>
          <cell r="D4">
            <v>11</v>
          </cell>
          <cell r="E4">
            <v>2</v>
          </cell>
          <cell r="F4">
            <v>7</v>
          </cell>
        </row>
        <row r="5">
          <cell r="C5">
            <v>4</v>
          </cell>
          <cell r="D5">
            <v>5</v>
          </cell>
          <cell r="E5">
            <v>16</v>
          </cell>
          <cell r="F5">
            <v>9</v>
          </cell>
        </row>
        <row r="6">
          <cell r="C6">
            <v>15</v>
          </cell>
          <cell r="D6">
            <v>10</v>
          </cell>
          <cell r="E6">
            <v>3</v>
          </cell>
          <cell r="F6">
            <v>6</v>
          </cell>
        </row>
      </sheetData>
      <sheetData sheetId="5">
        <row r="19">
          <cell r="A19">
            <v>1</v>
          </cell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A20">
            <v>2</v>
          </cell>
          <cell r="B20">
            <v>2</v>
          </cell>
          <cell r="C20">
            <v>1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</v>
          </cell>
          <cell r="B21">
            <v>3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</row>
        <row r="22">
          <cell r="A22">
            <v>4</v>
          </cell>
          <cell r="B22">
            <v>4</v>
          </cell>
          <cell r="C22">
            <v>1</v>
          </cell>
          <cell r="D22">
            <v>1</v>
          </cell>
          <cell r="E22">
            <v>0</v>
          </cell>
          <cell r="F22">
            <v>0</v>
          </cell>
        </row>
        <row r="23">
          <cell r="A23">
            <v>5</v>
          </cell>
          <cell r="B23">
            <v>5</v>
          </cell>
          <cell r="C23">
            <v>0</v>
          </cell>
          <cell r="D23">
            <v>0</v>
          </cell>
          <cell r="E23">
            <v>1</v>
          </cell>
          <cell r="F23">
            <v>0</v>
          </cell>
        </row>
        <row r="24">
          <cell r="A24">
            <v>6</v>
          </cell>
          <cell r="B24">
            <v>6</v>
          </cell>
          <cell r="C24">
            <v>1</v>
          </cell>
          <cell r="D24">
            <v>0</v>
          </cell>
          <cell r="E24">
            <v>1</v>
          </cell>
          <cell r="F24">
            <v>0</v>
          </cell>
        </row>
        <row r="25">
          <cell r="A25">
            <v>7</v>
          </cell>
          <cell r="B25">
            <v>7</v>
          </cell>
          <cell r="C25">
            <v>0</v>
          </cell>
          <cell r="D25">
            <v>1</v>
          </cell>
          <cell r="E25">
            <v>1</v>
          </cell>
          <cell r="F25">
            <v>0</v>
          </cell>
        </row>
        <row r="26">
          <cell r="A26">
            <v>8</v>
          </cell>
          <cell r="B26">
            <v>8</v>
          </cell>
          <cell r="C26">
            <v>1</v>
          </cell>
          <cell r="D26">
            <v>1</v>
          </cell>
          <cell r="E26">
            <v>1</v>
          </cell>
          <cell r="F26">
            <v>0</v>
          </cell>
        </row>
        <row r="27">
          <cell r="A27">
            <v>9</v>
          </cell>
          <cell r="B27">
            <v>9</v>
          </cell>
          <cell r="C27">
            <v>0</v>
          </cell>
          <cell r="D27">
            <v>0</v>
          </cell>
          <cell r="E27">
            <v>0</v>
          </cell>
          <cell r="F27">
            <v>1</v>
          </cell>
        </row>
        <row r="28">
          <cell r="A28">
            <v>10</v>
          </cell>
          <cell r="B28">
            <v>10</v>
          </cell>
          <cell r="C28">
            <v>1</v>
          </cell>
          <cell r="D28">
            <v>0</v>
          </cell>
          <cell r="E28">
            <v>0</v>
          </cell>
          <cell r="F28">
            <v>1</v>
          </cell>
        </row>
        <row r="29">
          <cell r="A29">
            <v>11</v>
          </cell>
          <cell r="B29">
            <v>11</v>
          </cell>
          <cell r="C29">
            <v>0</v>
          </cell>
          <cell r="D29">
            <v>1</v>
          </cell>
          <cell r="E29">
            <v>0</v>
          </cell>
          <cell r="F29">
            <v>1</v>
          </cell>
        </row>
        <row r="30">
          <cell r="A30">
            <v>12</v>
          </cell>
          <cell r="B30">
            <v>12</v>
          </cell>
          <cell r="C30">
            <v>1</v>
          </cell>
          <cell r="D30">
            <v>1</v>
          </cell>
          <cell r="E30">
            <v>0</v>
          </cell>
          <cell r="F30">
            <v>1</v>
          </cell>
        </row>
        <row r="31">
          <cell r="A31">
            <v>13</v>
          </cell>
          <cell r="B31">
            <v>13</v>
          </cell>
          <cell r="C31">
            <v>0</v>
          </cell>
          <cell r="D31">
            <v>0</v>
          </cell>
          <cell r="E31">
            <v>1</v>
          </cell>
          <cell r="F31">
            <v>1</v>
          </cell>
        </row>
        <row r="32">
          <cell r="A32">
            <v>14</v>
          </cell>
          <cell r="B32">
            <v>14</v>
          </cell>
          <cell r="C32">
            <v>1</v>
          </cell>
          <cell r="D32">
            <v>0</v>
          </cell>
          <cell r="E32">
            <v>1</v>
          </cell>
          <cell r="F32">
            <v>1</v>
          </cell>
        </row>
        <row r="33">
          <cell r="A33">
            <v>15</v>
          </cell>
          <cell r="B33">
            <v>15</v>
          </cell>
          <cell r="C33">
            <v>0</v>
          </cell>
          <cell r="D33">
            <v>1</v>
          </cell>
          <cell r="E33">
            <v>1</v>
          </cell>
          <cell r="F33">
            <v>1</v>
          </cell>
        </row>
        <row r="34">
          <cell r="A34">
            <v>16</v>
          </cell>
          <cell r="B34">
            <v>16</v>
          </cell>
          <cell r="C34">
            <v>1</v>
          </cell>
          <cell r="D34">
            <v>1</v>
          </cell>
          <cell r="E34">
            <v>1</v>
          </cell>
          <cell r="F3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9" width="4.00390625" style="0" bestFit="1" customWidth="1"/>
    <col min="12" max="21" width="4.00390625" style="0" bestFit="1" customWidth="1"/>
  </cols>
  <sheetData>
    <row r="1" spans="3:21" ht="13.5" thickBot="1">
      <c r="C1">
        <f>SUM(C3:C6)</f>
        <v>34</v>
      </c>
      <c r="D1">
        <f>SUM(D3:D6)</f>
        <v>34</v>
      </c>
      <c r="E1">
        <f>SUM(E3:E6)</f>
        <v>34</v>
      </c>
      <c r="F1">
        <f>SUM(F3:F6)</f>
        <v>34</v>
      </c>
      <c r="L1" s="1"/>
      <c r="M1" s="28" t="s">
        <v>0</v>
      </c>
      <c r="N1" s="28"/>
      <c r="O1" s="1"/>
      <c r="P1" s="1"/>
      <c r="Q1" s="1"/>
      <c r="R1" s="1"/>
      <c r="S1" s="28" t="s">
        <v>1</v>
      </c>
      <c r="T1" s="28"/>
      <c r="U1" s="1"/>
    </row>
    <row r="2" spans="2:21" ht="13.5" thickBot="1">
      <c r="B2">
        <f>+C3+D4+E5+F6</f>
        <v>34</v>
      </c>
      <c r="G2">
        <f>+F3+E4+D5+C6</f>
        <v>34</v>
      </c>
      <c r="L2" s="2">
        <v>0</v>
      </c>
      <c r="M2" s="3">
        <v>0</v>
      </c>
      <c r="N2" s="3">
        <v>1</v>
      </c>
      <c r="O2" s="3">
        <v>1</v>
      </c>
      <c r="P2" s="1"/>
      <c r="Q2" s="1"/>
      <c r="R2" s="4">
        <v>1</v>
      </c>
      <c r="S2" s="5">
        <v>1</v>
      </c>
      <c r="T2" s="5">
        <v>0</v>
      </c>
      <c r="U2" s="5">
        <v>0</v>
      </c>
    </row>
    <row r="3" spans="1:21" ht="13.5" thickBot="1">
      <c r="A3">
        <f>SUM(C3:F3)</f>
        <v>34</v>
      </c>
      <c r="C3" s="6">
        <f aca="true" t="shared" si="0" ref="C3:F6">1+C15+2*C27+4*C39+8*C51</f>
        <v>1</v>
      </c>
      <c r="D3" s="7">
        <f t="shared" si="0"/>
        <v>8</v>
      </c>
      <c r="E3" s="7">
        <f t="shared" si="0"/>
        <v>13</v>
      </c>
      <c r="F3" s="8">
        <f t="shared" si="0"/>
        <v>12</v>
      </c>
      <c r="L3" s="9">
        <v>1</v>
      </c>
      <c r="M3" s="10">
        <v>1</v>
      </c>
      <c r="N3" s="10">
        <v>0</v>
      </c>
      <c r="O3" s="10">
        <v>0</v>
      </c>
      <c r="P3" s="1"/>
      <c r="Q3" s="1"/>
      <c r="R3" s="9">
        <v>0</v>
      </c>
      <c r="S3" s="10">
        <v>0</v>
      </c>
      <c r="T3" s="10">
        <v>1</v>
      </c>
      <c r="U3" s="10">
        <v>1</v>
      </c>
    </row>
    <row r="4" spans="1:21" ht="13.5" thickBot="1">
      <c r="A4">
        <f>SUM(C4:F4)</f>
        <v>34</v>
      </c>
      <c r="C4" s="11">
        <f t="shared" si="0"/>
        <v>14</v>
      </c>
      <c r="D4" s="12">
        <f t="shared" si="0"/>
        <v>11</v>
      </c>
      <c r="E4" s="12">
        <f t="shared" si="0"/>
        <v>2</v>
      </c>
      <c r="F4" s="13">
        <f t="shared" si="0"/>
        <v>7</v>
      </c>
      <c r="H4">
        <f>F4+E5+D6+C3</f>
        <v>34</v>
      </c>
      <c r="I4">
        <f>D3+E4+F5+C6</f>
        <v>34</v>
      </c>
      <c r="L4" s="9">
        <v>0</v>
      </c>
      <c r="M4" s="10">
        <v>0</v>
      </c>
      <c r="N4" s="10">
        <v>1</v>
      </c>
      <c r="O4" s="10">
        <v>1</v>
      </c>
      <c r="P4" s="1"/>
      <c r="Q4" s="1"/>
      <c r="R4" s="9">
        <v>1</v>
      </c>
      <c r="S4" s="10">
        <v>1</v>
      </c>
      <c r="T4" s="10">
        <v>0</v>
      </c>
      <c r="U4" s="10">
        <v>0</v>
      </c>
    </row>
    <row r="5" spans="1:21" ht="13.5" thickBot="1">
      <c r="A5">
        <f>SUM(C5:F5)</f>
        <v>34</v>
      </c>
      <c r="C5" s="11">
        <f t="shared" si="0"/>
        <v>4</v>
      </c>
      <c r="D5" s="12">
        <f t="shared" si="0"/>
        <v>5</v>
      </c>
      <c r="E5" s="12">
        <f t="shared" si="0"/>
        <v>16</v>
      </c>
      <c r="F5" s="13">
        <f t="shared" si="0"/>
        <v>9</v>
      </c>
      <c r="H5">
        <f>F5+E6+D3+C4</f>
        <v>34</v>
      </c>
      <c r="I5">
        <f>E3+F4+C5+D6</f>
        <v>34</v>
      </c>
      <c r="L5" s="9">
        <v>1</v>
      </c>
      <c r="M5" s="10">
        <v>1</v>
      </c>
      <c r="N5" s="10">
        <v>0</v>
      </c>
      <c r="O5" s="10">
        <v>0</v>
      </c>
      <c r="P5" s="1"/>
      <c r="Q5" s="1"/>
      <c r="R5" s="9">
        <v>0</v>
      </c>
      <c r="S5" s="10">
        <v>0</v>
      </c>
      <c r="T5" s="10">
        <v>1</v>
      </c>
      <c r="U5" s="10">
        <v>1</v>
      </c>
    </row>
    <row r="6" spans="1:21" ht="13.5" thickBot="1">
      <c r="A6">
        <f>SUM(C6:F6)</f>
        <v>34</v>
      </c>
      <c r="C6" s="14">
        <f t="shared" si="0"/>
        <v>15</v>
      </c>
      <c r="D6" s="15">
        <f t="shared" si="0"/>
        <v>10</v>
      </c>
      <c r="E6" s="15">
        <f t="shared" si="0"/>
        <v>3</v>
      </c>
      <c r="F6" s="16">
        <f t="shared" si="0"/>
        <v>6</v>
      </c>
      <c r="H6">
        <f>F6+E3+D4+C5</f>
        <v>34</v>
      </c>
      <c r="I6">
        <f>F3+C4+D5+E6</f>
        <v>34</v>
      </c>
      <c r="L6" s="1"/>
      <c r="M6" s="1"/>
      <c r="N6" s="1"/>
      <c r="O6" s="1"/>
      <c r="P6" s="1"/>
      <c r="Q6" s="1"/>
      <c r="R6" s="1"/>
      <c r="S6" s="1"/>
      <c r="T6" s="1"/>
      <c r="U6" s="1"/>
    </row>
    <row r="7" spans="12:21" ht="12.75">
      <c r="L7" s="1"/>
      <c r="M7" s="1"/>
      <c r="N7" s="1"/>
      <c r="O7" s="1"/>
      <c r="P7" s="1"/>
      <c r="Q7" s="1"/>
      <c r="R7" s="1"/>
      <c r="S7" s="1"/>
      <c r="T7" s="1"/>
      <c r="U7" s="1"/>
    </row>
    <row r="8" spans="3:21" ht="13.5" thickBot="1">
      <c r="C8">
        <f>SUM(C3:D4)</f>
        <v>34</v>
      </c>
      <c r="D8">
        <f>SUM(D3:E4)</f>
        <v>34</v>
      </c>
      <c r="E8">
        <f>SUM(E3:F4)</f>
        <v>34</v>
      </c>
      <c r="L8" s="1"/>
      <c r="M8" s="28" t="s">
        <v>2</v>
      </c>
      <c r="N8" s="28"/>
      <c r="O8" s="1"/>
      <c r="P8" s="1"/>
      <c r="Q8" s="1"/>
      <c r="R8" s="1"/>
      <c r="S8" s="28" t="s">
        <v>3</v>
      </c>
      <c r="T8" s="28"/>
      <c r="U8" s="1"/>
    </row>
    <row r="9" spans="3:21" ht="13.5" thickBot="1">
      <c r="C9">
        <f aca="true" t="shared" si="1" ref="C9:E10">SUM(C4:D5)</f>
        <v>34</v>
      </c>
      <c r="D9">
        <f t="shared" si="1"/>
        <v>34</v>
      </c>
      <c r="E9">
        <f t="shared" si="1"/>
        <v>34</v>
      </c>
      <c r="L9" s="17">
        <v>0</v>
      </c>
      <c r="M9" s="18">
        <v>1</v>
      </c>
      <c r="N9" s="18">
        <v>1</v>
      </c>
      <c r="O9" s="18">
        <v>0</v>
      </c>
      <c r="P9" s="1"/>
      <c r="Q9" s="1"/>
      <c r="R9" s="19">
        <v>1</v>
      </c>
      <c r="S9" s="20">
        <v>0</v>
      </c>
      <c r="T9" s="20">
        <v>0</v>
      </c>
      <c r="U9" s="20">
        <v>1</v>
      </c>
    </row>
    <row r="10" spans="3:21" ht="13.5" thickBot="1">
      <c r="C10">
        <f t="shared" si="1"/>
        <v>34</v>
      </c>
      <c r="D10">
        <f t="shared" si="1"/>
        <v>34</v>
      </c>
      <c r="E10">
        <f>SUM(E5:F6)</f>
        <v>34</v>
      </c>
      <c r="L10" s="9">
        <v>1</v>
      </c>
      <c r="M10" s="10">
        <v>0</v>
      </c>
      <c r="N10" s="10">
        <v>0</v>
      </c>
      <c r="O10" s="10">
        <v>1</v>
      </c>
      <c r="P10" s="1"/>
      <c r="Q10" s="1"/>
      <c r="R10" s="9">
        <v>0</v>
      </c>
      <c r="S10" s="10">
        <v>1</v>
      </c>
      <c r="T10" s="10">
        <v>1</v>
      </c>
      <c r="U10" s="10">
        <v>0</v>
      </c>
    </row>
    <row r="11" spans="12:21" ht="13.5" thickBot="1">
      <c r="L11" s="9">
        <v>0</v>
      </c>
      <c r="M11" s="10">
        <v>1</v>
      </c>
      <c r="N11" s="10">
        <v>1</v>
      </c>
      <c r="O11" s="10">
        <v>0</v>
      </c>
      <c r="P11" s="1"/>
      <c r="Q11" s="1"/>
      <c r="R11" s="9">
        <v>1</v>
      </c>
      <c r="S11" s="10">
        <v>0</v>
      </c>
      <c r="T11" s="10">
        <v>0</v>
      </c>
      <c r="U11" s="10">
        <v>1</v>
      </c>
    </row>
    <row r="12" spans="12:21" ht="13.5" thickBot="1">
      <c r="L12" s="9">
        <v>1</v>
      </c>
      <c r="M12" s="10">
        <v>0</v>
      </c>
      <c r="N12" s="10">
        <v>0</v>
      </c>
      <c r="O12" s="10">
        <v>1</v>
      </c>
      <c r="P12" s="1"/>
      <c r="Q12" s="1"/>
      <c r="R12" s="9">
        <v>0</v>
      </c>
      <c r="S12" s="10">
        <v>1</v>
      </c>
      <c r="T12" s="10">
        <v>1</v>
      </c>
      <c r="U12" s="10">
        <v>0</v>
      </c>
    </row>
    <row r="13" spans="3:21" ht="12.75">
      <c r="C13">
        <f>SUM(C15:C18)</f>
        <v>2</v>
      </c>
      <c r="D13">
        <f>SUM(D15:D18)</f>
        <v>2</v>
      </c>
      <c r="E13">
        <f>SUM(E15:E18)</f>
        <v>2</v>
      </c>
      <c r="F13">
        <f>SUM(F15:F18)</f>
        <v>2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3.5" thickBot="1">
      <c r="B14">
        <f>+C15+D16+E17+F18</f>
        <v>2</v>
      </c>
      <c r="G14">
        <f>+F15+E16+D17+C18</f>
        <v>2</v>
      </c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12" ht="15.75">
      <c r="A15">
        <f>SUM(C15:F15)</f>
        <v>2</v>
      </c>
      <c r="C15" s="6">
        <f>VLOOKUP('[1]4x4'!C3,'[1]Tabel'!$A$19:$F$34,3,FALSE)</f>
        <v>0</v>
      </c>
      <c r="D15" s="7">
        <f>VLOOKUP('[1]4x4'!D3,'[1]Tabel'!$A$19:$F$34,3,FALSE)</f>
        <v>1</v>
      </c>
      <c r="E15" s="7">
        <f>VLOOKUP('[1]4x4'!E3,'[1]Tabel'!$A$19:$F$34,3,FALSE)</f>
        <v>0</v>
      </c>
      <c r="F15" s="8">
        <f>VLOOKUP('[1]4x4'!F3,'[1]Tabel'!$A$19:$F$34,3,FALSE)</f>
        <v>1</v>
      </c>
      <c r="L15" s="21"/>
    </row>
    <row r="16" spans="1:21" ht="13.5" thickBot="1">
      <c r="A16">
        <f>SUM(C16:F16)</f>
        <v>2</v>
      </c>
      <c r="C16" s="11">
        <f>VLOOKUP('[1]4x4'!C4,'[1]Tabel'!$A$19:$F$34,3,FALSE)</f>
        <v>1</v>
      </c>
      <c r="D16" s="12">
        <f>VLOOKUP('[1]4x4'!D4,'[1]Tabel'!$A$19:$F$34,3,FALSE)</f>
        <v>0</v>
      </c>
      <c r="E16" s="12">
        <f>VLOOKUP('[1]4x4'!E4,'[1]Tabel'!$A$19:$F$34,3,FALSE)</f>
        <v>1</v>
      </c>
      <c r="F16" s="13">
        <f>VLOOKUP('[1]4x4'!F4,'[1]Tabel'!$A$19:$F$34,3,FALSE)</f>
        <v>0</v>
      </c>
      <c r="H16">
        <f>F16+E17+D18+C15</f>
        <v>2</v>
      </c>
      <c r="I16">
        <f>D15+E16+F17+C18</f>
        <v>2</v>
      </c>
      <c r="L16" s="1"/>
      <c r="M16" s="28" t="s">
        <v>4</v>
      </c>
      <c r="N16" s="28"/>
      <c r="O16" s="1"/>
      <c r="P16" s="1"/>
      <c r="Q16" s="1"/>
      <c r="R16" s="1"/>
      <c r="S16" s="28" t="s">
        <v>5</v>
      </c>
      <c r="T16" s="28"/>
      <c r="U16" s="1"/>
    </row>
    <row r="17" spans="1:21" ht="13.5" thickBot="1">
      <c r="A17">
        <f>SUM(C17:F17)</f>
        <v>2</v>
      </c>
      <c r="C17" s="11">
        <f>VLOOKUP('[1]4x4'!C5,'[1]Tabel'!$A$19:$F$34,3,FALSE)</f>
        <v>1</v>
      </c>
      <c r="D17" s="12">
        <f>VLOOKUP('[1]4x4'!D5,'[1]Tabel'!$A$19:$F$34,3,FALSE)</f>
        <v>0</v>
      </c>
      <c r="E17" s="12">
        <f>VLOOKUP('[1]4x4'!E5,'[1]Tabel'!$A$19:$F$34,3,FALSE)</f>
        <v>1</v>
      </c>
      <c r="F17" s="13">
        <f>VLOOKUP('[1]4x4'!F5,'[1]Tabel'!$A$19:$F$34,3,FALSE)</f>
        <v>0</v>
      </c>
      <c r="H17">
        <f>F17+E18+D15+C16</f>
        <v>2</v>
      </c>
      <c r="I17">
        <f>E15+F16+C17+D18</f>
        <v>2</v>
      </c>
      <c r="L17" s="2">
        <v>0</v>
      </c>
      <c r="M17" s="22">
        <v>1</v>
      </c>
      <c r="N17" s="22">
        <v>0</v>
      </c>
      <c r="O17" s="22">
        <v>1</v>
      </c>
      <c r="P17" s="1"/>
      <c r="Q17" s="1"/>
      <c r="R17" s="4">
        <v>1</v>
      </c>
      <c r="S17" s="22">
        <v>0</v>
      </c>
      <c r="T17" s="22">
        <v>1</v>
      </c>
      <c r="U17" s="22">
        <v>0</v>
      </c>
    </row>
    <row r="18" spans="1:21" ht="13.5" thickBot="1">
      <c r="A18">
        <f>SUM(C18:F18)</f>
        <v>2</v>
      </c>
      <c r="C18" s="14">
        <f>VLOOKUP('[1]4x4'!C6,'[1]Tabel'!$A$19:$F$34,3,FALSE)</f>
        <v>0</v>
      </c>
      <c r="D18" s="15">
        <f>VLOOKUP('[1]4x4'!D6,'[1]Tabel'!$A$19:$F$34,3,FALSE)</f>
        <v>1</v>
      </c>
      <c r="E18" s="15">
        <f>VLOOKUP('[1]4x4'!E6,'[1]Tabel'!$A$19:$F$34,3,FALSE)</f>
        <v>0</v>
      </c>
      <c r="F18" s="16">
        <f>VLOOKUP('[1]4x4'!F6,'[1]Tabel'!$A$19:$F$34,3,FALSE)</f>
        <v>1</v>
      </c>
      <c r="H18">
        <f>F18+E15+D16+C17</f>
        <v>2</v>
      </c>
      <c r="I18">
        <f>F15+C16+D17+E18</f>
        <v>2</v>
      </c>
      <c r="L18" s="23">
        <v>0</v>
      </c>
      <c r="M18" s="10">
        <v>1</v>
      </c>
      <c r="N18" s="10">
        <v>0</v>
      </c>
      <c r="O18" s="10">
        <v>1</v>
      </c>
      <c r="P18" s="1"/>
      <c r="Q18" s="1"/>
      <c r="R18" s="24">
        <v>1</v>
      </c>
      <c r="S18" s="10">
        <v>0</v>
      </c>
      <c r="T18" s="10">
        <v>1</v>
      </c>
      <c r="U18" s="10">
        <v>0</v>
      </c>
    </row>
    <row r="19" spans="12:21" ht="13.5" thickBot="1">
      <c r="L19" s="23">
        <v>1</v>
      </c>
      <c r="M19" s="10">
        <v>0</v>
      </c>
      <c r="N19" s="10">
        <v>1</v>
      </c>
      <c r="O19" s="10">
        <v>0</v>
      </c>
      <c r="P19" s="1"/>
      <c r="Q19" s="1"/>
      <c r="R19" s="24">
        <v>0</v>
      </c>
      <c r="S19" s="10">
        <v>1</v>
      </c>
      <c r="T19" s="10">
        <v>0</v>
      </c>
      <c r="U19" s="10">
        <v>1</v>
      </c>
    </row>
    <row r="20" spans="3:21" ht="13.5" thickBot="1">
      <c r="C20">
        <f>SUM(C15:D16)</f>
        <v>2</v>
      </c>
      <c r="D20">
        <f>SUM(D15:E16)</f>
        <v>2</v>
      </c>
      <c r="E20">
        <f>SUM(E15:F16)</f>
        <v>2</v>
      </c>
      <c r="L20" s="23">
        <v>1</v>
      </c>
      <c r="M20" s="10">
        <v>0</v>
      </c>
      <c r="N20" s="10">
        <v>1</v>
      </c>
      <c r="O20" s="10">
        <v>0</v>
      </c>
      <c r="P20" s="1"/>
      <c r="Q20" s="1"/>
      <c r="R20" s="24">
        <v>0</v>
      </c>
      <c r="S20" s="10">
        <v>1</v>
      </c>
      <c r="T20" s="10">
        <v>0</v>
      </c>
      <c r="U20" s="10">
        <v>1</v>
      </c>
    </row>
    <row r="21" spans="3:21" ht="12.75">
      <c r="C21">
        <f aca="true" t="shared" si="2" ref="C21:E22">SUM(C16:D17)</f>
        <v>2</v>
      </c>
      <c r="D21">
        <f t="shared" si="2"/>
        <v>2</v>
      </c>
      <c r="E21">
        <f t="shared" si="2"/>
        <v>2</v>
      </c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3:21" ht="12.75">
      <c r="C22">
        <f t="shared" si="2"/>
        <v>2</v>
      </c>
      <c r="D22">
        <f t="shared" si="2"/>
        <v>2</v>
      </c>
      <c r="E22">
        <f>SUM(E17:F18)</f>
        <v>2</v>
      </c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2:21" ht="13.5" thickBot="1">
      <c r="L23" s="1"/>
      <c r="M23" s="28" t="s">
        <v>6</v>
      </c>
      <c r="N23" s="28"/>
      <c r="O23" s="1"/>
      <c r="P23" s="1"/>
      <c r="Q23" s="1"/>
      <c r="R23" s="1"/>
      <c r="S23" s="28" t="s">
        <v>7</v>
      </c>
      <c r="T23" s="28"/>
      <c r="U23" s="1"/>
    </row>
    <row r="24" spans="12:21" ht="13.5" thickBot="1">
      <c r="L24" s="17">
        <v>0</v>
      </c>
      <c r="M24" s="22">
        <v>1</v>
      </c>
      <c r="N24" s="22">
        <v>0</v>
      </c>
      <c r="O24" s="22">
        <v>1</v>
      </c>
      <c r="P24" s="1"/>
      <c r="Q24" s="1"/>
      <c r="R24" s="19">
        <v>1</v>
      </c>
      <c r="S24" s="22">
        <v>0</v>
      </c>
      <c r="T24" s="22">
        <v>1</v>
      </c>
      <c r="U24" s="22">
        <v>0</v>
      </c>
    </row>
    <row r="25" spans="3:21" ht="13.5" thickBot="1">
      <c r="C25">
        <f>SUM(C27:C30)</f>
        <v>2</v>
      </c>
      <c r="D25">
        <f>SUM(D27:D30)</f>
        <v>2</v>
      </c>
      <c r="E25">
        <f>SUM(E27:E30)</f>
        <v>2</v>
      </c>
      <c r="F25">
        <f>SUM(F27:F30)</f>
        <v>2</v>
      </c>
      <c r="L25" s="25">
        <v>1</v>
      </c>
      <c r="M25" s="10">
        <v>0</v>
      </c>
      <c r="N25" s="10">
        <v>1</v>
      </c>
      <c r="O25" s="10">
        <v>0</v>
      </c>
      <c r="P25" s="1"/>
      <c r="Q25" s="1"/>
      <c r="R25" s="26">
        <v>0</v>
      </c>
      <c r="S25" s="10">
        <v>1</v>
      </c>
      <c r="T25" s="10">
        <v>0</v>
      </c>
      <c r="U25" s="10">
        <v>1</v>
      </c>
    </row>
    <row r="26" spans="2:21" ht="13.5" thickBot="1">
      <c r="B26">
        <f>+C27+D28+E29+F30</f>
        <v>2</v>
      </c>
      <c r="G26">
        <f>+F27+E28+D29+C30</f>
        <v>2</v>
      </c>
      <c r="L26" s="25">
        <v>1</v>
      </c>
      <c r="M26" s="10">
        <v>0</v>
      </c>
      <c r="N26" s="10">
        <v>1</v>
      </c>
      <c r="O26" s="10">
        <v>0</v>
      </c>
      <c r="P26" s="1"/>
      <c r="Q26" s="1"/>
      <c r="R26" s="26">
        <v>0</v>
      </c>
      <c r="S26" s="10">
        <v>1</v>
      </c>
      <c r="T26" s="10">
        <v>0</v>
      </c>
      <c r="U26" s="10">
        <v>1</v>
      </c>
    </row>
    <row r="27" spans="1:21" ht="13.5" thickBot="1">
      <c r="A27">
        <f>SUM(C27:F27)</f>
        <v>2</v>
      </c>
      <c r="C27" s="6">
        <f>VLOOKUP('[1]4x4'!C3,'[1]Tabel'!$A$19:$F$34,4,FALSE)</f>
        <v>0</v>
      </c>
      <c r="D27" s="7">
        <f>VLOOKUP('[1]4x4'!D3,'[1]Tabel'!$A$19:$F$34,4,FALSE)</f>
        <v>1</v>
      </c>
      <c r="E27" s="7">
        <f>VLOOKUP('[1]4x4'!E3,'[1]Tabel'!$A$19:$F$34,4,FALSE)</f>
        <v>0</v>
      </c>
      <c r="F27" s="8">
        <f>VLOOKUP('[1]4x4'!F3,'[1]Tabel'!$A$19:$F$34,4,FALSE)</f>
        <v>1</v>
      </c>
      <c r="L27" s="25">
        <v>0</v>
      </c>
      <c r="M27" s="10">
        <v>1</v>
      </c>
      <c r="N27" s="10">
        <v>0</v>
      </c>
      <c r="O27" s="10">
        <v>1</v>
      </c>
      <c r="P27" s="1"/>
      <c r="Q27" s="1"/>
      <c r="R27" s="26">
        <v>1</v>
      </c>
      <c r="S27" s="10">
        <v>0</v>
      </c>
      <c r="T27" s="10">
        <v>1</v>
      </c>
      <c r="U27" s="10">
        <v>0</v>
      </c>
    </row>
    <row r="28" spans="1:9" ht="10.5">
      <c r="A28">
        <f>SUM(C28:F28)</f>
        <v>2</v>
      </c>
      <c r="C28" s="11">
        <f>VLOOKUP('[1]4x4'!C4,'[1]Tabel'!$A$19:$F$34,4,FALSE)</f>
        <v>0</v>
      </c>
      <c r="D28" s="12">
        <f>VLOOKUP('[1]4x4'!D4,'[1]Tabel'!$A$19:$F$34,4,FALSE)</f>
        <v>1</v>
      </c>
      <c r="E28" s="12">
        <f>VLOOKUP('[1]4x4'!E4,'[1]Tabel'!$A$19:$F$34,4,FALSE)</f>
        <v>0</v>
      </c>
      <c r="F28" s="13">
        <f>VLOOKUP('[1]4x4'!F4,'[1]Tabel'!$A$19:$F$34,4,FALSE)</f>
        <v>1</v>
      </c>
      <c r="H28">
        <f>F28+E29+D30+C27</f>
        <v>2</v>
      </c>
      <c r="I28">
        <f>D27+E28+F29+C30</f>
        <v>2</v>
      </c>
    </row>
    <row r="29" spans="1:9" ht="10.5">
      <c r="A29">
        <f>SUM(C29:F29)</f>
        <v>2</v>
      </c>
      <c r="C29" s="11">
        <f>VLOOKUP('[1]4x4'!C5,'[1]Tabel'!$A$19:$F$34,4,FALSE)</f>
        <v>1</v>
      </c>
      <c r="D29" s="12">
        <f>VLOOKUP('[1]4x4'!D5,'[1]Tabel'!$A$19:$F$34,4,FALSE)</f>
        <v>0</v>
      </c>
      <c r="E29" s="12">
        <f>VLOOKUP('[1]4x4'!E5,'[1]Tabel'!$A$19:$F$34,4,FALSE)</f>
        <v>1</v>
      </c>
      <c r="F29" s="13">
        <f>VLOOKUP('[1]4x4'!F5,'[1]Tabel'!$A$19:$F$34,4,FALSE)</f>
        <v>0</v>
      </c>
      <c r="H29">
        <f>F29+E30+D27+C28</f>
        <v>2</v>
      </c>
      <c r="I29">
        <f>E27+F28+C29+D30</f>
        <v>2</v>
      </c>
    </row>
    <row r="30" spans="1:21" ht="13.5" thickBot="1">
      <c r="A30">
        <f>SUM(C30:F30)</f>
        <v>2</v>
      </c>
      <c r="C30" s="14">
        <f>VLOOKUP('[1]4x4'!C6,'[1]Tabel'!$A$19:$F$34,4,FALSE)</f>
        <v>1</v>
      </c>
      <c r="D30" s="15">
        <f>VLOOKUP('[1]4x4'!D6,'[1]Tabel'!$A$19:$F$34,4,FALSE)</f>
        <v>0</v>
      </c>
      <c r="E30" s="15">
        <f>VLOOKUP('[1]4x4'!E6,'[1]Tabel'!$A$19:$F$34,4,FALSE)</f>
        <v>1</v>
      </c>
      <c r="F30" s="16">
        <f>VLOOKUP('[1]4x4'!F6,'[1]Tabel'!$A$19:$F$34,4,FALSE)</f>
        <v>0</v>
      </c>
      <c r="H30">
        <f>F30+E27+D28+C29</f>
        <v>2</v>
      </c>
      <c r="I30">
        <f>F27+C28+D29+E30</f>
        <v>2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2" spans="3:5" ht="10.5">
      <c r="C32">
        <f>SUM(C27:D28)</f>
        <v>2</v>
      </c>
      <c r="D32">
        <f>SUM(D27:E28)</f>
        <v>2</v>
      </c>
      <c r="E32">
        <f>SUM(E27:F28)</f>
        <v>2</v>
      </c>
    </row>
    <row r="33" spans="3:5" ht="10.5">
      <c r="C33">
        <f aca="true" t="shared" si="3" ref="C33:E34">SUM(C28:D29)</f>
        <v>2</v>
      </c>
      <c r="D33">
        <f t="shared" si="3"/>
        <v>2</v>
      </c>
      <c r="E33">
        <f t="shared" si="3"/>
        <v>2</v>
      </c>
    </row>
    <row r="34" spans="3:5" ht="10.5">
      <c r="C34">
        <f t="shared" si="3"/>
        <v>2</v>
      </c>
      <c r="D34">
        <f t="shared" si="3"/>
        <v>2</v>
      </c>
      <c r="E34">
        <f>SUM(E29:F30)</f>
        <v>2</v>
      </c>
    </row>
    <row r="37" spans="3:6" ht="10.5">
      <c r="C37">
        <f>SUM(C39:C42)</f>
        <v>2</v>
      </c>
      <c r="D37">
        <f>SUM(D39:D42)</f>
        <v>2</v>
      </c>
      <c r="E37">
        <f>SUM(E39:E42)</f>
        <v>2</v>
      </c>
      <c r="F37">
        <f>SUM(F39:F42)</f>
        <v>2</v>
      </c>
    </row>
    <row r="38" spans="2:7" ht="11.25" thickBot="1">
      <c r="B38">
        <f>+C39+D40+E41+F42</f>
        <v>2</v>
      </c>
      <c r="G38">
        <f>+F39+E40+D41+C42</f>
        <v>2</v>
      </c>
    </row>
    <row r="39" spans="1:6" ht="10.5">
      <c r="A39">
        <f>SUM(C39:F39)</f>
        <v>2</v>
      </c>
      <c r="C39" s="6">
        <f>VLOOKUP('[1]4x4'!C3,'[1]Tabel'!$A$19:$F$34,5,FALSE)</f>
        <v>0</v>
      </c>
      <c r="D39" s="7">
        <f>VLOOKUP('[1]4x4'!D3,'[1]Tabel'!$A$19:$F$34,5,FALSE)</f>
        <v>1</v>
      </c>
      <c r="E39" s="7">
        <f>VLOOKUP('[1]4x4'!E3,'[1]Tabel'!$A$19:$F$34,5,FALSE)</f>
        <v>1</v>
      </c>
      <c r="F39" s="8">
        <f>VLOOKUP('[1]4x4'!F3,'[1]Tabel'!$A$19:$F$34,5,FALSE)</f>
        <v>0</v>
      </c>
    </row>
    <row r="40" spans="1:9" ht="10.5">
      <c r="A40">
        <f>SUM(C40:F40)</f>
        <v>2</v>
      </c>
      <c r="C40" s="11">
        <f>VLOOKUP('[1]4x4'!C4,'[1]Tabel'!$A$19:$F$34,5,FALSE)</f>
        <v>1</v>
      </c>
      <c r="D40" s="12">
        <f>VLOOKUP('[1]4x4'!D4,'[1]Tabel'!$A$19:$F$34,5,FALSE)</f>
        <v>0</v>
      </c>
      <c r="E40" s="12">
        <f>VLOOKUP('[1]4x4'!E4,'[1]Tabel'!$A$19:$F$34,5,FALSE)</f>
        <v>0</v>
      </c>
      <c r="F40" s="13">
        <f>VLOOKUP('[1]4x4'!F4,'[1]Tabel'!$A$19:$F$34,5,FALSE)</f>
        <v>1</v>
      </c>
      <c r="H40">
        <f>F40+E41+D42+C39</f>
        <v>2</v>
      </c>
      <c r="I40">
        <f>D39+E40+F41+C42</f>
        <v>2</v>
      </c>
    </row>
    <row r="41" spans="1:9" ht="10.5">
      <c r="A41">
        <f>SUM(C41:F41)</f>
        <v>2</v>
      </c>
      <c r="C41" s="11">
        <f>VLOOKUP('[1]4x4'!C5,'[1]Tabel'!$A$19:$F$34,5,FALSE)</f>
        <v>0</v>
      </c>
      <c r="D41" s="12">
        <f>VLOOKUP('[1]4x4'!D5,'[1]Tabel'!$A$19:$F$34,5,FALSE)</f>
        <v>1</v>
      </c>
      <c r="E41" s="12">
        <f>VLOOKUP('[1]4x4'!E5,'[1]Tabel'!$A$19:$F$34,5,FALSE)</f>
        <v>1</v>
      </c>
      <c r="F41" s="13">
        <f>VLOOKUP('[1]4x4'!F5,'[1]Tabel'!$A$19:$F$34,5,FALSE)</f>
        <v>0</v>
      </c>
      <c r="H41">
        <f>F41+E42+D39+C40</f>
        <v>2</v>
      </c>
      <c r="I41">
        <f>E39+F40+C41+D42</f>
        <v>2</v>
      </c>
    </row>
    <row r="42" spans="1:9" ht="11.25" thickBot="1">
      <c r="A42">
        <f>SUM(C42:F42)</f>
        <v>2</v>
      </c>
      <c r="C42" s="14">
        <f>VLOOKUP('[1]4x4'!C6,'[1]Tabel'!$A$19:$F$34,5,FALSE)</f>
        <v>1</v>
      </c>
      <c r="D42" s="15">
        <f>VLOOKUP('[1]4x4'!D6,'[1]Tabel'!$A$19:$F$34,5,FALSE)</f>
        <v>0</v>
      </c>
      <c r="E42" s="15">
        <f>VLOOKUP('[1]4x4'!E6,'[1]Tabel'!$A$19:$F$34,5,FALSE)</f>
        <v>0</v>
      </c>
      <c r="F42" s="16">
        <f>VLOOKUP('[1]4x4'!F6,'[1]Tabel'!$A$19:$F$34,5,FALSE)</f>
        <v>1</v>
      </c>
      <c r="H42">
        <f>F42+E39+D40+C41</f>
        <v>2</v>
      </c>
      <c r="I42">
        <f>F39+C40+D41+E42</f>
        <v>2</v>
      </c>
    </row>
    <row r="44" spans="3:5" ht="10.5">
      <c r="C44">
        <f aca="true" t="shared" si="4" ref="C44:E46">SUM(C39:D40)</f>
        <v>2</v>
      </c>
      <c r="D44">
        <f t="shared" si="4"/>
        <v>2</v>
      </c>
      <c r="E44">
        <f t="shared" si="4"/>
        <v>2</v>
      </c>
    </row>
    <row r="45" spans="3:5" ht="10.5">
      <c r="C45">
        <f t="shared" si="4"/>
        <v>2</v>
      </c>
      <c r="D45">
        <f t="shared" si="4"/>
        <v>2</v>
      </c>
      <c r="E45">
        <f t="shared" si="4"/>
        <v>2</v>
      </c>
    </row>
    <row r="46" spans="3:5" ht="10.5">
      <c r="C46">
        <f t="shared" si="4"/>
        <v>2</v>
      </c>
      <c r="D46">
        <f t="shared" si="4"/>
        <v>2</v>
      </c>
      <c r="E46">
        <f t="shared" si="4"/>
        <v>2</v>
      </c>
    </row>
    <row r="49" spans="3:6" ht="10.5">
      <c r="C49">
        <f>SUM(C51:C54)</f>
        <v>2</v>
      </c>
      <c r="D49">
        <f>SUM(D51:D54)</f>
        <v>2</v>
      </c>
      <c r="E49">
        <f>SUM(E51:E54)</f>
        <v>2</v>
      </c>
      <c r="F49">
        <f>SUM(F51:F54)</f>
        <v>2</v>
      </c>
    </row>
    <row r="50" spans="2:7" ht="11.25" thickBot="1">
      <c r="B50">
        <f>+C51+D52+E53+F54</f>
        <v>2</v>
      </c>
      <c r="G50">
        <f>+F51+E52+D53+C54</f>
        <v>2</v>
      </c>
    </row>
    <row r="51" spans="1:6" ht="10.5">
      <c r="A51">
        <f>SUM(C51:F51)</f>
        <v>2</v>
      </c>
      <c r="C51" s="6">
        <f>VLOOKUP('[1]4x4'!C3,'[1]Tabel'!$A$19:$F$34,6,FALSE)</f>
        <v>0</v>
      </c>
      <c r="D51" s="7">
        <f>VLOOKUP('[1]4x4'!D3,'[1]Tabel'!$A$19:$F$34,6,FALSE)</f>
        <v>0</v>
      </c>
      <c r="E51" s="7">
        <f>VLOOKUP('[1]4x4'!E3,'[1]Tabel'!$A$19:$F$34,6,FALSE)</f>
        <v>1</v>
      </c>
      <c r="F51" s="8">
        <f>VLOOKUP('[1]4x4'!F3,'[1]Tabel'!$A$19:$F$34,6,FALSE)</f>
        <v>1</v>
      </c>
    </row>
    <row r="52" spans="1:9" ht="10.5">
      <c r="A52">
        <f>SUM(C52:F52)</f>
        <v>2</v>
      </c>
      <c r="C52" s="11">
        <f>VLOOKUP('[1]4x4'!C4,'[1]Tabel'!$A$19:$F$34,6,FALSE)</f>
        <v>1</v>
      </c>
      <c r="D52" s="12">
        <f>VLOOKUP('[1]4x4'!D4,'[1]Tabel'!$A$19:$F$34,6,FALSE)</f>
        <v>1</v>
      </c>
      <c r="E52" s="12">
        <f>VLOOKUP('[1]4x4'!E4,'[1]Tabel'!$A$19:$F$34,6,FALSE)</f>
        <v>0</v>
      </c>
      <c r="F52" s="13">
        <f>VLOOKUP('[1]4x4'!F4,'[1]Tabel'!$A$19:$F$34,6,FALSE)</f>
        <v>0</v>
      </c>
      <c r="H52">
        <f>F52+E53+D54+C51</f>
        <v>2</v>
      </c>
      <c r="I52">
        <f>D51+E52+F53+C54</f>
        <v>2</v>
      </c>
    </row>
    <row r="53" spans="1:9" ht="10.5">
      <c r="A53">
        <f>SUM(C53:F53)</f>
        <v>2</v>
      </c>
      <c r="C53" s="11">
        <f>VLOOKUP('[1]4x4'!C5,'[1]Tabel'!$A$19:$F$34,6,FALSE)</f>
        <v>0</v>
      </c>
      <c r="D53" s="12">
        <f>VLOOKUP('[1]4x4'!D5,'[1]Tabel'!$A$19:$F$34,6,FALSE)</f>
        <v>0</v>
      </c>
      <c r="E53" s="12">
        <f>VLOOKUP('[1]4x4'!E5,'[1]Tabel'!$A$19:$F$34,6,FALSE)</f>
        <v>1</v>
      </c>
      <c r="F53" s="13">
        <f>VLOOKUP('[1]4x4'!F5,'[1]Tabel'!$A$19:$F$34,6,FALSE)</f>
        <v>1</v>
      </c>
      <c r="H53">
        <f>F53+E54+D51+C52</f>
        <v>2</v>
      </c>
      <c r="I53">
        <f>E51+F52+C53+D54</f>
        <v>2</v>
      </c>
    </row>
    <row r="54" spans="1:9" ht="11.25" thickBot="1">
      <c r="A54">
        <f>SUM(C54:F54)</f>
        <v>2</v>
      </c>
      <c r="C54" s="14">
        <f>VLOOKUP('[1]4x4'!C6,'[1]Tabel'!$A$19:$F$34,6,FALSE)</f>
        <v>1</v>
      </c>
      <c r="D54" s="15">
        <f>VLOOKUP('[1]4x4'!D6,'[1]Tabel'!$A$19:$F$34,6,FALSE)</f>
        <v>1</v>
      </c>
      <c r="E54" s="15">
        <f>VLOOKUP('[1]4x4'!E6,'[1]Tabel'!$A$19:$F$34,6,FALSE)</f>
        <v>0</v>
      </c>
      <c r="F54" s="16">
        <f>VLOOKUP('[1]4x4'!F6,'[1]Tabel'!$A$19:$F$34,6,FALSE)</f>
        <v>0</v>
      </c>
      <c r="H54">
        <f>F54+E51+D52+C53</f>
        <v>2</v>
      </c>
      <c r="I54">
        <f>F51+C52+D53+E54</f>
        <v>2</v>
      </c>
    </row>
    <row r="56" spans="3:5" ht="10.5">
      <c r="C56">
        <f aca="true" t="shared" si="5" ref="C56:E58">SUM(C51:D52)</f>
        <v>2</v>
      </c>
      <c r="D56">
        <f t="shared" si="5"/>
        <v>2</v>
      </c>
      <c r="E56">
        <f t="shared" si="5"/>
        <v>2</v>
      </c>
    </row>
    <row r="57" spans="3:5" ht="10.5">
      <c r="C57">
        <f t="shared" si="5"/>
        <v>2</v>
      </c>
      <c r="D57">
        <f t="shared" si="5"/>
        <v>2</v>
      </c>
      <c r="E57">
        <f t="shared" si="5"/>
        <v>2</v>
      </c>
    </row>
    <row r="58" spans="3:5" ht="10.5">
      <c r="C58">
        <f t="shared" si="5"/>
        <v>2</v>
      </c>
      <c r="D58">
        <f t="shared" si="5"/>
        <v>2</v>
      </c>
      <c r="E58">
        <f t="shared" si="5"/>
        <v>2</v>
      </c>
    </row>
  </sheetData>
  <sheetProtection/>
  <mergeCells count="8">
    <mergeCell ref="M23:N23"/>
    <mergeCell ref="S23:T23"/>
    <mergeCell ref="M1:N1"/>
    <mergeCell ref="S1:T1"/>
    <mergeCell ref="M8:N8"/>
    <mergeCell ref="S8:T8"/>
    <mergeCell ref="M16:N16"/>
    <mergeCell ref="S16:T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2014-11-26T11:17:50Z</dcterms:created>
  <dcterms:modified xsi:type="dcterms:W3CDTF">2017-03-26T18:29:24Z</dcterms:modified>
  <cp:category/>
  <cp:version/>
  <cp:contentType/>
  <cp:contentStatus/>
</cp:coreProperties>
</file>