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10x10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J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6" width="4.00390625" style="0" customWidth="1"/>
    <col min="27" max="33" width="4.00390625" style="0" bestFit="1" customWidth="1"/>
    <col min="34" max="37" width="4.00390625" style="0" customWidth="1"/>
  </cols>
  <sheetData>
    <row r="1" ht="13.5" thickBot="1"/>
    <row r="2" spans="11:14" ht="12.75">
      <c r="K2" s="5">
        <v>1</v>
      </c>
      <c r="L2" s="6">
        <v>8</v>
      </c>
      <c r="M2" s="6">
        <v>13</v>
      </c>
      <c r="N2" s="7">
        <v>12</v>
      </c>
    </row>
    <row r="3" spans="11:14" ht="12.75">
      <c r="K3" s="9">
        <v>15</v>
      </c>
      <c r="L3" s="10">
        <v>10</v>
      </c>
      <c r="M3" s="10">
        <v>3</v>
      </c>
      <c r="N3" s="11">
        <v>6</v>
      </c>
    </row>
    <row r="4" spans="11:14" ht="12.75">
      <c r="K4" s="9">
        <v>4</v>
      </c>
      <c r="L4" s="10">
        <v>5</v>
      </c>
      <c r="M4" s="10">
        <v>16</v>
      </c>
      <c r="N4" s="11">
        <v>9</v>
      </c>
    </row>
    <row r="5" spans="11:14" ht="13.5" thickBot="1">
      <c r="K5" s="12">
        <v>14</v>
      </c>
      <c r="L5" s="13">
        <v>11</v>
      </c>
      <c r="M5" s="13">
        <v>2</v>
      </c>
      <c r="N5" s="14">
        <v>7</v>
      </c>
    </row>
    <row r="8" spans="7:18" ht="12.75">
      <c r="G8">
        <f>+J11+K12+L13+M14+N15+O16</f>
        <v>111</v>
      </c>
      <c r="J8">
        <f aca="true" t="shared" si="0" ref="J8:O8">SUM(J11:J16)</f>
        <v>111</v>
      </c>
      <c r="K8">
        <f t="shared" si="0"/>
        <v>111</v>
      </c>
      <c r="L8">
        <f t="shared" si="0"/>
        <v>111</v>
      </c>
      <c r="M8">
        <f t="shared" si="0"/>
        <v>111</v>
      </c>
      <c r="N8">
        <f t="shared" si="0"/>
        <v>111</v>
      </c>
      <c r="O8">
        <f t="shared" si="0"/>
        <v>111</v>
      </c>
      <c r="R8">
        <f>+O11+N12+M13+L14+K15+J16</f>
        <v>111</v>
      </c>
    </row>
    <row r="9" spans="8:33" ht="12.75">
      <c r="H9">
        <f>+K12+L13+M14+N15</f>
        <v>74</v>
      </c>
      <c r="K9">
        <f>SUM(K12:K15)</f>
        <v>74</v>
      </c>
      <c r="L9">
        <f>SUM(L12:L15)</f>
        <v>74</v>
      </c>
      <c r="M9">
        <f>SUM(M12:M15)</f>
        <v>74</v>
      </c>
      <c r="N9">
        <f>SUM(N12:N15)</f>
        <v>74</v>
      </c>
      <c r="Q9">
        <f>+N12+M13+L14+K15</f>
        <v>74</v>
      </c>
      <c r="AB9">
        <f aca="true" t="shared" si="1" ref="AB9:AG9">SUM(AB11:AB16)</f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</row>
    <row r="10" spans="27:34" ht="13.5" thickBot="1">
      <c r="AA10">
        <f>AB11+AG16</f>
        <v>0</v>
      </c>
      <c r="AH10">
        <f>AG11+AB16</f>
        <v>0</v>
      </c>
    </row>
    <row r="11" spans="7:36" ht="13.5" thickBot="1">
      <c r="G11">
        <f aca="true" t="shared" si="2" ref="G11:G16">SUM(J11:O11)</f>
        <v>111</v>
      </c>
      <c r="J11" s="1">
        <v>1</v>
      </c>
      <c r="K11" s="2">
        <v>6</v>
      </c>
      <c r="L11" s="2">
        <v>9</v>
      </c>
      <c r="M11" s="2">
        <v>34</v>
      </c>
      <c r="N11" s="2">
        <v>32</v>
      </c>
      <c r="O11" s="3">
        <v>29</v>
      </c>
      <c r="Z11">
        <f aca="true" t="shared" si="3" ref="Z11:Z16">SUM(AB11:AG11)</f>
        <v>0</v>
      </c>
      <c r="AB11" s="1">
        <v>-10</v>
      </c>
      <c r="AC11" s="2">
        <v>-5</v>
      </c>
      <c r="AD11" s="2">
        <v>-2</v>
      </c>
      <c r="AE11" s="2">
        <v>8</v>
      </c>
      <c r="AF11" s="2">
        <v>6</v>
      </c>
      <c r="AG11" s="3">
        <v>3</v>
      </c>
      <c r="AH11" s="26"/>
      <c r="AI11" s="26"/>
      <c r="AJ11" s="26"/>
    </row>
    <row r="12" spans="7:36" ht="12.75">
      <c r="G12">
        <f t="shared" si="2"/>
        <v>111</v>
      </c>
      <c r="H12">
        <f>SUM(K12:N12)</f>
        <v>74</v>
      </c>
      <c r="J12" s="4">
        <v>35</v>
      </c>
      <c r="K12" s="5">
        <f aca="true" t="shared" si="4" ref="K12:N15">K2+10</f>
        <v>11</v>
      </c>
      <c r="L12" s="6">
        <f t="shared" si="4"/>
        <v>18</v>
      </c>
      <c r="M12" s="6">
        <f t="shared" si="4"/>
        <v>23</v>
      </c>
      <c r="N12" s="7">
        <f t="shared" si="4"/>
        <v>22</v>
      </c>
      <c r="O12" s="8">
        <v>2</v>
      </c>
      <c r="Z12">
        <f t="shared" si="3"/>
        <v>0</v>
      </c>
      <c r="AB12" s="4">
        <v>9</v>
      </c>
      <c r="AC12" s="5"/>
      <c r="AD12" s="6"/>
      <c r="AE12" s="6"/>
      <c r="AF12" s="7"/>
      <c r="AG12" s="8">
        <v>-9</v>
      </c>
      <c r="AH12" s="26"/>
      <c r="AI12" s="26"/>
      <c r="AJ12" s="26"/>
    </row>
    <row r="13" spans="7:36" ht="12.75">
      <c r="G13">
        <f t="shared" si="2"/>
        <v>111</v>
      </c>
      <c r="H13">
        <f>SUM(K13:N13)</f>
        <v>74</v>
      </c>
      <c r="J13" s="4">
        <v>33</v>
      </c>
      <c r="K13" s="9">
        <f t="shared" si="4"/>
        <v>25</v>
      </c>
      <c r="L13" s="10">
        <f t="shared" si="4"/>
        <v>20</v>
      </c>
      <c r="M13" s="10">
        <f t="shared" si="4"/>
        <v>13</v>
      </c>
      <c r="N13" s="11">
        <f t="shared" si="4"/>
        <v>16</v>
      </c>
      <c r="O13" s="8">
        <v>4</v>
      </c>
      <c r="Z13">
        <f t="shared" si="3"/>
        <v>0</v>
      </c>
      <c r="AB13" s="4">
        <v>7</v>
      </c>
      <c r="AC13" s="9"/>
      <c r="AD13" s="10"/>
      <c r="AE13" s="10"/>
      <c r="AF13" s="11"/>
      <c r="AG13" s="8">
        <v>-7</v>
      </c>
      <c r="AH13" s="26"/>
      <c r="AI13" s="26"/>
      <c r="AJ13" s="26"/>
    </row>
    <row r="14" spans="7:36" ht="12.75">
      <c r="G14">
        <f t="shared" si="2"/>
        <v>111</v>
      </c>
      <c r="H14">
        <f>SUM(K14:N14)</f>
        <v>74</v>
      </c>
      <c r="J14" s="4">
        <v>27</v>
      </c>
      <c r="K14" s="9">
        <f t="shared" si="4"/>
        <v>14</v>
      </c>
      <c r="L14" s="10">
        <f t="shared" si="4"/>
        <v>15</v>
      </c>
      <c r="M14" s="10">
        <f t="shared" si="4"/>
        <v>26</v>
      </c>
      <c r="N14" s="11">
        <f t="shared" si="4"/>
        <v>19</v>
      </c>
      <c r="O14" s="8">
        <v>10</v>
      </c>
      <c r="Z14">
        <f t="shared" si="3"/>
        <v>0</v>
      </c>
      <c r="AB14" s="4">
        <v>1</v>
      </c>
      <c r="AC14" s="9"/>
      <c r="AD14" s="10"/>
      <c r="AE14" s="10"/>
      <c r="AF14" s="11"/>
      <c r="AG14" s="8">
        <v>-1</v>
      </c>
      <c r="AH14" s="26"/>
      <c r="AI14" s="26"/>
      <c r="AJ14" s="26"/>
    </row>
    <row r="15" spans="7:36" ht="13.5" thickBot="1">
      <c r="G15">
        <f t="shared" si="2"/>
        <v>111</v>
      </c>
      <c r="H15">
        <f>SUM(K15:N15)</f>
        <v>74</v>
      </c>
      <c r="J15" s="4">
        <v>7</v>
      </c>
      <c r="K15" s="12">
        <f t="shared" si="4"/>
        <v>24</v>
      </c>
      <c r="L15" s="13">
        <f t="shared" si="4"/>
        <v>21</v>
      </c>
      <c r="M15" s="13">
        <f t="shared" si="4"/>
        <v>12</v>
      </c>
      <c r="N15" s="14">
        <f t="shared" si="4"/>
        <v>17</v>
      </c>
      <c r="O15" s="8">
        <v>30</v>
      </c>
      <c r="Z15">
        <f t="shared" si="3"/>
        <v>0</v>
      </c>
      <c r="AB15" s="4">
        <v>-4</v>
      </c>
      <c r="AC15" s="12"/>
      <c r="AD15" s="13"/>
      <c r="AE15" s="13"/>
      <c r="AF15" s="14"/>
      <c r="AG15" s="8">
        <v>4</v>
      </c>
      <c r="AH15" s="26"/>
      <c r="AI15" s="26"/>
      <c r="AJ15" s="26"/>
    </row>
    <row r="16" spans="7:36" ht="13.5" thickBot="1">
      <c r="G16">
        <f t="shared" si="2"/>
        <v>111</v>
      </c>
      <c r="J16" s="15">
        <v>8</v>
      </c>
      <c r="K16" s="16">
        <v>31</v>
      </c>
      <c r="L16" s="16">
        <v>28</v>
      </c>
      <c r="M16" s="16">
        <v>3</v>
      </c>
      <c r="N16" s="16">
        <v>5</v>
      </c>
      <c r="O16" s="17">
        <v>36</v>
      </c>
      <c r="Z16">
        <f t="shared" si="3"/>
        <v>0</v>
      </c>
      <c r="AB16" s="15">
        <v>-3</v>
      </c>
      <c r="AC16" s="16">
        <v>5</v>
      </c>
      <c r="AD16" s="16">
        <v>2</v>
      </c>
      <c r="AE16" s="16">
        <v>-8</v>
      </c>
      <c r="AF16" s="16">
        <v>-6</v>
      </c>
      <c r="AG16" s="17">
        <v>10</v>
      </c>
      <c r="AH16" s="26"/>
      <c r="AI16" s="26"/>
      <c r="AJ16" s="26"/>
    </row>
    <row r="19" spans="5:20" ht="12.75">
      <c r="E19">
        <f>I23+J24+K25+L26+M27+N28+O29+P30</f>
        <v>260</v>
      </c>
      <c r="I19">
        <f>SUM(I23:I30)</f>
        <v>260</v>
      </c>
      <c r="J19">
        <f aca="true" t="shared" si="5" ref="J19:P19">SUM(J23:J30)</f>
        <v>260</v>
      </c>
      <c r="K19">
        <f t="shared" si="5"/>
        <v>260</v>
      </c>
      <c r="L19">
        <f t="shared" si="5"/>
        <v>260</v>
      </c>
      <c r="M19">
        <f t="shared" si="5"/>
        <v>260</v>
      </c>
      <c r="N19">
        <f t="shared" si="5"/>
        <v>260</v>
      </c>
      <c r="O19">
        <f t="shared" si="5"/>
        <v>260</v>
      </c>
      <c r="P19">
        <f t="shared" si="5"/>
        <v>260</v>
      </c>
      <c r="T19">
        <f>P23+O24+N25+M26+L27+K28+J29+I30</f>
        <v>260</v>
      </c>
    </row>
    <row r="20" spans="6:19" ht="12.75">
      <c r="F20">
        <f>J24+K25+L26+M27+N28+O29</f>
        <v>195</v>
      </c>
      <c r="J20">
        <f aca="true" t="shared" si="6" ref="J20:O20">SUM(J24:J29)</f>
        <v>195</v>
      </c>
      <c r="K20">
        <f t="shared" si="6"/>
        <v>195</v>
      </c>
      <c r="L20">
        <f t="shared" si="6"/>
        <v>195</v>
      </c>
      <c r="M20">
        <f t="shared" si="6"/>
        <v>195</v>
      </c>
      <c r="N20">
        <f t="shared" si="6"/>
        <v>195</v>
      </c>
      <c r="O20">
        <f t="shared" si="6"/>
        <v>195</v>
      </c>
      <c r="S20">
        <f>O24+N25+M26+L27+K28+J29</f>
        <v>195</v>
      </c>
    </row>
    <row r="21" spans="7:34" ht="12.75">
      <c r="G21">
        <f>K25+L26+M27+N28</f>
        <v>130</v>
      </c>
      <c r="K21">
        <f>SUM(K25:K28)</f>
        <v>130</v>
      </c>
      <c r="L21">
        <f>SUM(L25:L28)</f>
        <v>130</v>
      </c>
      <c r="M21">
        <f>SUM(M25:M28)</f>
        <v>130</v>
      </c>
      <c r="N21">
        <f>SUM(N25:N28)</f>
        <v>130</v>
      </c>
      <c r="R21">
        <f>N25+M26+L27+K28</f>
        <v>130</v>
      </c>
      <c r="AA21">
        <f>SUM(AA23:AA30)</f>
        <v>0</v>
      </c>
      <c r="AB21">
        <f aca="true" t="shared" si="7" ref="AB21:AH21">SUM(AB23:AB30)</f>
        <v>0</v>
      </c>
      <c r="AC21">
        <f t="shared" si="7"/>
        <v>0</v>
      </c>
      <c r="AD21">
        <f t="shared" si="7"/>
        <v>0</v>
      </c>
      <c r="AE21">
        <f t="shared" si="7"/>
        <v>0</v>
      </c>
      <c r="AF21">
        <f t="shared" si="7"/>
        <v>0</v>
      </c>
      <c r="AG21">
        <f t="shared" si="7"/>
        <v>0</v>
      </c>
      <c r="AH21">
        <f t="shared" si="7"/>
        <v>0</v>
      </c>
    </row>
    <row r="22" spans="26:35" ht="13.5" thickBot="1">
      <c r="Z22">
        <f>AA23+AH30</f>
        <v>0</v>
      </c>
      <c r="AI22">
        <f>AH23+AA30</f>
        <v>0</v>
      </c>
    </row>
    <row r="23" spans="5:34" ht="13.5" thickBot="1">
      <c r="E23">
        <f>SUM(I23:P23)</f>
        <v>260</v>
      </c>
      <c r="I23" s="18">
        <v>57</v>
      </c>
      <c r="J23" s="19">
        <v>12</v>
      </c>
      <c r="K23" s="19">
        <v>52</v>
      </c>
      <c r="L23" s="19">
        <v>14</v>
      </c>
      <c r="M23" s="19">
        <v>1</v>
      </c>
      <c r="N23" s="19">
        <v>3</v>
      </c>
      <c r="O23" s="19">
        <v>63</v>
      </c>
      <c r="P23" s="20">
        <v>58</v>
      </c>
      <c r="Y23">
        <f>SUM(AA23:AH23)</f>
        <v>0</v>
      </c>
      <c r="AA23" s="18">
        <v>7</v>
      </c>
      <c r="AB23" s="19">
        <v>-3</v>
      </c>
      <c r="AC23" s="19">
        <v>2</v>
      </c>
      <c r="AD23" s="19">
        <v>-1</v>
      </c>
      <c r="AE23" s="19">
        <v>-14</v>
      </c>
      <c r="AF23" s="19">
        <v>-12</v>
      </c>
      <c r="AG23" s="19">
        <v>13</v>
      </c>
      <c r="AH23" s="20">
        <v>8</v>
      </c>
    </row>
    <row r="24" spans="5:34" ht="13.5" thickBot="1">
      <c r="E24">
        <f aca="true" t="shared" si="8" ref="E24:E30">SUM(I24:P24)</f>
        <v>260</v>
      </c>
      <c r="F24">
        <f aca="true" t="shared" si="9" ref="F24:F29">SUM(J24:O24)</f>
        <v>195</v>
      </c>
      <c r="I24" s="21">
        <v>10</v>
      </c>
      <c r="J24" s="1">
        <f aca="true" t="shared" si="10" ref="J24:O29">J11+14</f>
        <v>15</v>
      </c>
      <c r="K24" s="2">
        <f t="shared" si="10"/>
        <v>20</v>
      </c>
      <c r="L24" s="2">
        <f t="shared" si="10"/>
        <v>23</v>
      </c>
      <c r="M24" s="2">
        <f t="shared" si="10"/>
        <v>48</v>
      </c>
      <c r="N24" s="2">
        <f t="shared" si="10"/>
        <v>46</v>
      </c>
      <c r="O24" s="3">
        <f t="shared" si="10"/>
        <v>43</v>
      </c>
      <c r="P24" s="25">
        <v>55</v>
      </c>
      <c r="Y24">
        <f aca="true" t="shared" si="11" ref="Y24:Y30">SUM(AA24:AH24)</f>
        <v>0</v>
      </c>
      <c r="AA24" s="21">
        <v>-5</v>
      </c>
      <c r="AB24" s="1"/>
      <c r="AC24" s="2"/>
      <c r="AD24" s="2"/>
      <c r="AE24" s="2"/>
      <c r="AF24" s="2"/>
      <c r="AG24" s="3"/>
      <c r="AH24" s="25">
        <v>5</v>
      </c>
    </row>
    <row r="25" spans="5:34" ht="12.75">
      <c r="E25">
        <f t="shared" si="8"/>
        <v>260</v>
      </c>
      <c r="F25">
        <f t="shared" si="9"/>
        <v>195</v>
      </c>
      <c r="G25">
        <f>SUM(K25:N25)</f>
        <v>130</v>
      </c>
      <c r="I25" s="21">
        <v>9</v>
      </c>
      <c r="J25" s="4">
        <f t="shared" si="10"/>
        <v>49</v>
      </c>
      <c r="K25" s="5">
        <f t="shared" si="10"/>
        <v>25</v>
      </c>
      <c r="L25" s="6">
        <f t="shared" si="10"/>
        <v>32</v>
      </c>
      <c r="M25" s="6">
        <f t="shared" si="10"/>
        <v>37</v>
      </c>
      <c r="N25" s="7">
        <f t="shared" si="10"/>
        <v>36</v>
      </c>
      <c r="O25" s="8">
        <f t="shared" si="10"/>
        <v>16</v>
      </c>
      <c r="P25" s="25">
        <v>56</v>
      </c>
      <c r="Y25">
        <f t="shared" si="11"/>
        <v>0</v>
      </c>
      <c r="AA25" s="21">
        <v>-6</v>
      </c>
      <c r="AB25" s="4"/>
      <c r="AC25" s="5"/>
      <c r="AD25" s="6"/>
      <c r="AE25" s="6"/>
      <c r="AF25" s="7"/>
      <c r="AG25" s="8"/>
      <c r="AH25" s="25">
        <v>6</v>
      </c>
    </row>
    <row r="26" spans="5:34" ht="12.75">
      <c r="E26">
        <f t="shared" si="8"/>
        <v>260</v>
      </c>
      <c r="F26">
        <f t="shared" si="9"/>
        <v>195</v>
      </c>
      <c r="G26">
        <f>SUM(K26:N26)</f>
        <v>130</v>
      </c>
      <c r="I26" s="21">
        <v>4</v>
      </c>
      <c r="J26" s="4">
        <f t="shared" si="10"/>
        <v>47</v>
      </c>
      <c r="K26" s="9">
        <f t="shared" si="10"/>
        <v>39</v>
      </c>
      <c r="L26" s="10">
        <f t="shared" si="10"/>
        <v>34</v>
      </c>
      <c r="M26" s="10">
        <f t="shared" si="10"/>
        <v>27</v>
      </c>
      <c r="N26" s="11">
        <f t="shared" si="10"/>
        <v>30</v>
      </c>
      <c r="O26" s="8">
        <f t="shared" si="10"/>
        <v>18</v>
      </c>
      <c r="P26" s="25">
        <v>61</v>
      </c>
      <c r="Y26">
        <f t="shared" si="11"/>
        <v>0</v>
      </c>
      <c r="AA26" s="21">
        <v>-11</v>
      </c>
      <c r="AB26" s="4"/>
      <c r="AC26" s="9"/>
      <c r="AD26" s="10"/>
      <c r="AE26" s="10"/>
      <c r="AF26" s="11"/>
      <c r="AG26" s="8"/>
      <c r="AH26" s="25">
        <v>11</v>
      </c>
    </row>
    <row r="27" spans="5:34" ht="12.75">
      <c r="E27">
        <f t="shared" si="8"/>
        <v>260</v>
      </c>
      <c r="F27">
        <f t="shared" si="9"/>
        <v>195</v>
      </c>
      <c r="G27">
        <f>SUM(K27:N27)</f>
        <v>130</v>
      </c>
      <c r="I27" s="21">
        <v>54</v>
      </c>
      <c r="J27" s="4">
        <f t="shared" si="10"/>
        <v>41</v>
      </c>
      <c r="K27" s="9">
        <f t="shared" si="10"/>
        <v>28</v>
      </c>
      <c r="L27" s="10">
        <f t="shared" si="10"/>
        <v>29</v>
      </c>
      <c r="M27" s="10">
        <f t="shared" si="10"/>
        <v>40</v>
      </c>
      <c r="N27" s="11">
        <f t="shared" si="10"/>
        <v>33</v>
      </c>
      <c r="O27" s="8">
        <f t="shared" si="10"/>
        <v>24</v>
      </c>
      <c r="P27" s="25">
        <v>11</v>
      </c>
      <c r="Y27">
        <f t="shared" si="11"/>
        <v>0</v>
      </c>
      <c r="AA27" s="21">
        <v>4</v>
      </c>
      <c r="AB27" s="4"/>
      <c r="AC27" s="9"/>
      <c r="AD27" s="10"/>
      <c r="AE27" s="10"/>
      <c r="AF27" s="11"/>
      <c r="AG27" s="8"/>
      <c r="AH27" s="25">
        <v>-4</v>
      </c>
    </row>
    <row r="28" spans="5:34" ht="13.5" thickBot="1">
      <c r="E28">
        <f t="shared" si="8"/>
        <v>260</v>
      </c>
      <c r="F28">
        <f t="shared" si="9"/>
        <v>195</v>
      </c>
      <c r="G28">
        <f>SUM(K28:N28)</f>
        <v>130</v>
      </c>
      <c r="I28" s="21">
        <v>59</v>
      </c>
      <c r="J28" s="4">
        <f t="shared" si="10"/>
        <v>21</v>
      </c>
      <c r="K28" s="12">
        <f t="shared" si="10"/>
        <v>38</v>
      </c>
      <c r="L28" s="13">
        <f t="shared" si="10"/>
        <v>35</v>
      </c>
      <c r="M28" s="13">
        <f t="shared" si="10"/>
        <v>26</v>
      </c>
      <c r="N28" s="14">
        <f t="shared" si="10"/>
        <v>31</v>
      </c>
      <c r="O28" s="8">
        <f t="shared" si="10"/>
        <v>44</v>
      </c>
      <c r="P28" s="25">
        <v>6</v>
      </c>
      <c r="Y28">
        <f t="shared" si="11"/>
        <v>0</v>
      </c>
      <c r="AA28" s="21">
        <v>9</v>
      </c>
      <c r="AB28" s="4"/>
      <c r="AC28" s="12"/>
      <c r="AD28" s="13"/>
      <c r="AE28" s="13"/>
      <c r="AF28" s="14"/>
      <c r="AG28" s="8"/>
      <c r="AH28" s="25">
        <v>-9</v>
      </c>
    </row>
    <row r="29" spans="5:34" ht="13.5" thickBot="1">
      <c r="E29">
        <f t="shared" si="8"/>
        <v>260</v>
      </c>
      <c r="F29">
        <f t="shared" si="9"/>
        <v>195</v>
      </c>
      <c r="I29" s="21">
        <v>60</v>
      </c>
      <c r="J29" s="15">
        <f t="shared" si="10"/>
        <v>22</v>
      </c>
      <c r="K29" s="16">
        <f t="shared" si="10"/>
        <v>45</v>
      </c>
      <c r="L29" s="16">
        <f t="shared" si="10"/>
        <v>42</v>
      </c>
      <c r="M29" s="16">
        <f t="shared" si="10"/>
        <v>17</v>
      </c>
      <c r="N29" s="16">
        <f t="shared" si="10"/>
        <v>19</v>
      </c>
      <c r="O29" s="17">
        <f t="shared" si="10"/>
        <v>50</v>
      </c>
      <c r="P29" s="25">
        <v>5</v>
      </c>
      <c r="Y29">
        <f t="shared" si="11"/>
        <v>0</v>
      </c>
      <c r="AA29" s="21">
        <v>10</v>
      </c>
      <c r="AB29" s="15"/>
      <c r="AC29" s="16"/>
      <c r="AD29" s="16"/>
      <c r="AE29" s="16"/>
      <c r="AF29" s="16"/>
      <c r="AG29" s="17"/>
      <c r="AH29" s="25">
        <v>-10</v>
      </c>
    </row>
    <row r="30" spans="5:34" ht="13.5" thickBot="1">
      <c r="E30">
        <f t="shared" si="8"/>
        <v>260</v>
      </c>
      <c r="I30" s="22">
        <v>7</v>
      </c>
      <c r="J30" s="23">
        <v>53</v>
      </c>
      <c r="K30" s="23">
        <v>13</v>
      </c>
      <c r="L30" s="23">
        <v>51</v>
      </c>
      <c r="M30" s="23">
        <v>64</v>
      </c>
      <c r="N30" s="23">
        <v>62</v>
      </c>
      <c r="O30" s="23">
        <v>2</v>
      </c>
      <c r="P30" s="24">
        <v>8</v>
      </c>
      <c r="Y30">
        <f t="shared" si="11"/>
        <v>0</v>
      </c>
      <c r="AA30" s="22">
        <v>-8</v>
      </c>
      <c r="AB30" s="23">
        <v>3</v>
      </c>
      <c r="AC30" s="23">
        <v>-2</v>
      </c>
      <c r="AD30" s="23">
        <v>1</v>
      </c>
      <c r="AE30" s="23">
        <v>14</v>
      </c>
      <c r="AF30" s="23">
        <v>12</v>
      </c>
      <c r="AG30" s="23">
        <v>-13</v>
      </c>
      <c r="AH30" s="24">
        <v>-7</v>
      </c>
    </row>
    <row r="33" spans="3:22" ht="12.75">
      <c r="C33">
        <f>H38+I39+J40+K41+L42+M43+N44+O45+P46+Q47</f>
        <v>505</v>
      </c>
      <c r="H33">
        <f>SUM(H38:H47)</f>
        <v>505</v>
      </c>
      <c r="I33">
        <f aca="true" t="shared" si="12" ref="I33:Q33">SUM(I38:I47)</f>
        <v>505</v>
      </c>
      <c r="J33">
        <f t="shared" si="12"/>
        <v>505</v>
      </c>
      <c r="K33">
        <f t="shared" si="12"/>
        <v>505</v>
      </c>
      <c r="L33">
        <f t="shared" si="12"/>
        <v>505</v>
      </c>
      <c r="M33">
        <f t="shared" si="12"/>
        <v>505</v>
      </c>
      <c r="N33">
        <f t="shared" si="12"/>
        <v>505</v>
      </c>
      <c r="O33">
        <f t="shared" si="12"/>
        <v>505</v>
      </c>
      <c r="P33">
        <f t="shared" si="12"/>
        <v>505</v>
      </c>
      <c r="Q33">
        <f t="shared" si="12"/>
        <v>505</v>
      </c>
      <c r="V33">
        <f>Q38+P39+O40+N41+M42+L43+K44+J45+I46+H47</f>
        <v>505</v>
      </c>
    </row>
    <row r="34" spans="4:21" ht="12.75">
      <c r="D34">
        <f>I39+J40+K41+L42+M43+N44+O45+P46</f>
        <v>404</v>
      </c>
      <c r="I34">
        <f>SUM(I39:I46)</f>
        <v>404</v>
      </c>
      <c r="J34">
        <f aca="true" t="shared" si="13" ref="J34:P34">SUM(J39:J46)</f>
        <v>404</v>
      </c>
      <c r="K34">
        <f t="shared" si="13"/>
        <v>404</v>
      </c>
      <c r="L34">
        <f t="shared" si="13"/>
        <v>404</v>
      </c>
      <c r="M34">
        <f t="shared" si="13"/>
        <v>404</v>
      </c>
      <c r="N34">
        <f t="shared" si="13"/>
        <v>404</v>
      </c>
      <c r="O34">
        <f t="shared" si="13"/>
        <v>404</v>
      </c>
      <c r="P34">
        <f t="shared" si="13"/>
        <v>404</v>
      </c>
      <c r="U34">
        <f>P39+O40+N41+M42+L43+K44+J45+I46</f>
        <v>404</v>
      </c>
    </row>
    <row r="35" spans="5:20" ht="12.75">
      <c r="E35">
        <f>J40+K41+L42+M43+N44+O45</f>
        <v>303</v>
      </c>
      <c r="J35">
        <f aca="true" t="shared" si="14" ref="J35:O35">SUM(J40:J45)</f>
        <v>303</v>
      </c>
      <c r="K35">
        <f t="shared" si="14"/>
        <v>303</v>
      </c>
      <c r="L35">
        <f t="shared" si="14"/>
        <v>303</v>
      </c>
      <c r="M35">
        <f t="shared" si="14"/>
        <v>303</v>
      </c>
      <c r="N35">
        <f t="shared" si="14"/>
        <v>303</v>
      </c>
      <c r="O35">
        <f t="shared" si="14"/>
        <v>303</v>
      </c>
      <c r="T35">
        <f>O40+N41+M42+L43+K44+J45</f>
        <v>303</v>
      </c>
    </row>
    <row r="36" spans="6:35" ht="12.75">
      <c r="F36">
        <f>K41+L42+M43+N44</f>
        <v>202</v>
      </c>
      <c r="K36">
        <f>SUM(K41:K44)</f>
        <v>202</v>
      </c>
      <c r="L36">
        <f>SUM(L41:L44)</f>
        <v>202</v>
      </c>
      <c r="M36">
        <f>SUM(M41:M44)</f>
        <v>202</v>
      </c>
      <c r="N36">
        <f>SUM(N41:N44)</f>
        <v>202</v>
      </c>
      <c r="S36">
        <f>N41+M42+L43+K44</f>
        <v>202</v>
      </c>
      <c r="Z36">
        <f>SUM(Z38:Z47)</f>
        <v>0</v>
      </c>
      <c r="AA36">
        <f aca="true" t="shared" si="15" ref="AA36:AI36">SUM(AA38:AA47)</f>
        <v>0</v>
      </c>
      <c r="AB36">
        <f t="shared" si="15"/>
        <v>0</v>
      </c>
      <c r="AC36">
        <f t="shared" si="15"/>
        <v>0</v>
      </c>
      <c r="AD36">
        <f t="shared" si="15"/>
        <v>0</v>
      </c>
      <c r="AE36">
        <f t="shared" si="15"/>
        <v>0</v>
      </c>
      <c r="AF36">
        <f t="shared" si="15"/>
        <v>0</v>
      </c>
      <c r="AG36">
        <f t="shared" si="15"/>
        <v>0</v>
      </c>
      <c r="AH36">
        <f t="shared" si="15"/>
        <v>0</v>
      </c>
      <c r="AI36">
        <f t="shared" si="15"/>
        <v>0</v>
      </c>
    </row>
    <row r="37" spans="25:36" ht="13.5" thickBot="1">
      <c r="Y37">
        <f>Z38+AI47</f>
        <v>0</v>
      </c>
      <c r="AJ37">
        <f>AI38+Z47</f>
        <v>0</v>
      </c>
    </row>
    <row r="38" spans="3:35" ht="13.5" thickBot="1">
      <c r="C38">
        <f>SUM(H38:Q38)</f>
        <v>505</v>
      </c>
      <c r="H38" s="28">
        <v>92</v>
      </c>
      <c r="I38" s="29">
        <v>2</v>
      </c>
      <c r="J38" s="29">
        <v>98</v>
      </c>
      <c r="K38" s="29">
        <v>4</v>
      </c>
      <c r="L38" s="29">
        <v>14</v>
      </c>
      <c r="M38" s="29">
        <v>18</v>
      </c>
      <c r="N38" s="29">
        <v>84</v>
      </c>
      <c r="O38" s="29">
        <v>16</v>
      </c>
      <c r="P38" s="29">
        <v>86</v>
      </c>
      <c r="Q38" s="30">
        <v>91</v>
      </c>
      <c r="X38">
        <f>SUM(Z38:AI38)</f>
        <v>0</v>
      </c>
      <c r="Z38" s="28">
        <v>10</v>
      </c>
      <c r="AA38" s="29">
        <v>-17</v>
      </c>
      <c r="AB38" s="29">
        <v>16</v>
      </c>
      <c r="AC38" s="29">
        <v>-15</v>
      </c>
      <c r="AD38" s="29">
        <v>-5</v>
      </c>
      <c r="AE38" s="29">
        <v>-1</v>
      </c>
      <c r="AF38" s="29">
        <v>2</v>
      </c>
      <c r="AG38" s="29">
        <v>-3</v>
      </c>
      <c r="AH38" s="29">
        <v>4</v>
      </c>
      <c r="AI38" s="30">
        <v>9</v>
      </c>
    </row>
    <row r="39" spans="3:35" ht="13.5" thickBot="1">
      <c r="C39">
        <f aca="true" t="shared" si="16" ref="C39:C47">SUM(H39:Q39)</f>
        <v>505</v>
      </c>
      <c r="D39">
        <f>SUM(I39:P39)</f>
        <v>404</v>
      </c>
      <c r="H39" s="31">
        <v>88</v>
      </c>
      <c r="I39" s="18">
        <f>I23+18</f>
        <v>75</v>
      </c>
      <c r="J39" s="19">
        <f aca="true" t="shared" si="17" ref="J39:P39">J23+18</f>
        <v>30</v>
      </c>
      <c r="K39" s="19">
        <f t="shared" si="17"/>
        <v>70</v>
      </c>
      <c r="L39" s="19">
        <f t="shared" si="17"/>
        <v>32</v>
      </c>
      <c r="M39" s="19">
        <f t="shared" si="17"/>
        <v>19</v>
      </c>
      <c r="N39" s="19">
        <f t="shared" si="17"/>
        <v>21</v>
      </c>
      <c r="O39" s="19">
        <f t="shared" si="17"/>
        <v>81</v>
      </c>
      <c r="P39" s="20">
        <f t="shared" si="17"/>
        <v>76</v>
      </c>
      <c r="Q39" s="35">
        <v>13</v>
      </c>
      <c r="X39">
        <f aca="true" t="shared" si="18" ref="X39:X47">SUM(Z39:AI39)</f>
        <v>0</v>
      </c>
      <c r="Z39" s="31">
        <v>6</v>
      </c>
      <c r="AA39" s="18"/>
      <c r="AB39" s="19"/>
      <c r="AC39" s="19"/>
      <c r="AD39" s="19"/>
      <c r="AE39" s="19"/>
      <c r="AF39" s="19"/>
      <c r="AG39" s="19"/>
      <c r="AH39" s="20"/>
      <c r="AI39" s="35">
        <v>-6</v>
      </c>
    </row>
    <row r="40" spans="3:35" ht="13.5" thickBot="1">
      <c r="C40">
        <f t="shared" si="16"/>
        <v>505</v>
      </c>
      <c r="D40">
        <f aca="true" t="shared" si="19" ref="D40:D46">SUM(I40:P40)</f>
        <v>404</v>
      </c>
      <c r="E40">
        <f aca="true" t="shared" si="20" ref="E40:E45">SUM(J40:O40)</f>
        <v>303</v>
      </c>
      <c r="H40" s="31">
        <v>12</v>
      </c>
      <c r="I40" s="21">
        <f aca="true" t="shared" si="21" ref="I40:P46">I24+18</f>
        <v>28</v>
      </c>
      <c r="J40" s="1">
        <f t="shared" si="21"/>
        <v>33</v>
      </c>
      <c r="K40" s="2">
        <f t="shared" si="21"/>
        <v>38</v>
      </c>
      <c r="L40" s="2">
        <f t="shared" si="21"/>
        <v>41</v>
      </c>
      <c r="M40" s="2">
        <f t="shared" si="21"/>
        <v>66</v>
      </c>
      <c r="N40" s="2">
        <f t="shared" si="21"/>
        <v>64</v>
      </c>
      <c r="O40" s="3">
        <f t="shared" si="21"/>
        <v>61</v>
      </c>
      <c r="P40" s="25">
        <f t="shared" si="21"/>
        <v>73</v>
      </c>
      <c r="Q40" s="35">
        <v>89</v>
      </c>
      <c r="X40">
        <f t="shared" si="18"/>
        <v>0</v>
      </c>
      <c r="Z40" s="31">
        <v>-7</v>
      </c>
      <c r="AA40" s="21"/>
      <c r="AB40" s="1"/>
      <c r="AC40" s="2"/>
      <c r="AD40" s="2"/>
      <c r="AE40" s="2"/>
      <c r="AF40" s="2"/>
      <c r="AG40" s="3"/>
      <c r="AH40" s="25"/>
      <c r="AI40" s="35">
        <v>7</v>
      </c>
    </row>
    <row r="41" spans="3:35" ht="12.75">
      <c r="C41">
        <f t="shared" si="16"/>
        <v>505</v>
      </c>
      <c r="D41">
        <f t="shared" si="19"/>
        <v>404</v>
      </c>
      <c r="E41">
        <f t="shared" si="20"/>
        <v>303</v>
      </c>
      <c r="F41">
        <f>SUM(K41:N41)</f>
        <v>202</v>
      </c>
      <c r="H41" s="31">
        <v>90</v>
      </c>
      <c r="I41" s="21">
        <f t="shared" si="21"/>
        <v>27</v>
      </c>
      <c r="J41" s="4">
        <f t="shared" si="21"/>
        <v>67</v>
      </c>
      <c r="K41" s="5">
        <f t="shared" si="21"/>
        <v>43</v>
      </c>
      <c r="L41" s="6">
        <f t="shared" si="21"/>
        <v>50</v>
      </c>
      <c r="M41" s="6">
        <f t="shared" si="21"/>
        <v>55</v>
      </c>
      <c r="N41" s="7">
        <f t="shared" si="21"/>
        <v>54</v>
      </c>
      <c r="O41" s="8">
        <f t="shared" si="21"/>
        <v>34</v>
      </c>
      <c r="P41" s="25">
        <f t="shared" si="21"/>
        <v>74</v>
      </c>
      <c r="Q41" s="35">
        <v>11</v>
      </c>
      <c r="X41">
        <f t="shared" si="18"/>
        <v>0</v>
      </c>
      <c r="Z41" s="31">
        <v>8</v>
      </c>
      <c r="AA41" s="21"/>
      <c r="AB41" s="4"/>
      <c r="AC41" s="5"/>
      <c r="AD41" s="6"/>
      <c r="AE41" s="6"/>
      <c r="AF41" s="7"/>
      <c r="AG41" s="8"/>
      <c r="AH41" s="25"/>
      <c r="AI41" s="35">
        <v>-8</v>
      </c>
    </row>
    <row r="42" spans="3:35" ht="12.75">
      <c r="C42">
        <f t="shared" si="16"/>
        <v>505</v>
      </c>
      <c r="D42">
        <f t="shared" si="19"/>
        <v>404</v>
      </c>
      <c r="E42">
        <f t="shared" si="20"/>
        <v>303</v>
      </c>
      <c r="F42">
        <f>SUM(K42:N42)</f>
        <v>202</v>
      </c>
      <c r="H42" s="31">
        <v>5</v>
      </c>
      <c r="I42" s="21">
        <f t="shared" si="21"/>
        <v>22</v>
      </c>
      <c r="J42" s="4">
        <f t="shared" si="21"/>
        <v>65</v>
      </c>
      <c r="K42" s="9">
        <f t="shared" si="21"/>
        <v>57</v>
      </c>
      <c r="L42" s="27">
        <f t="shared" si="21"/>
        <v>52</v>
      </c>
      <c r="M42" s="27">
        <f t="shared" si="21"/>
        <v>45</v>
      </c>
      <c r="N42" s="11">
        <f t="shared" si="21"/>
        <v>48</v>
      </c>
      <c r="O42" s="8">
        <f t="shared" si="21"/>
        <v>36</v>
      </c>
      <c r="P42" s="25">
        <f t="shared" si="21"/>
        <v>79</v>
      </c>
      <c r="Q42" s="35">
        <v>96</v>
      </c>
      <c r="X42">
        <f t="shared" si="18"/>
        <v>0</v>
      </c>
      <c r="Z42" s="31">
        <v>-14</v>
      </c>
      <c r="AA42" s="21"/>
      <c r="AB42" s="4"/>
      <c r="AC42" s="9"/>
      <c r="AD42" s="27"/>
      <c r="AE42" s="27"/>
      <c r="AF42" s="11"/>
      <c r="AG42" s="8"/>
      <c r="AH42" s="25"/>
      <c r="AI42" s="35">
        <v>14</v>
      </c>
    </row>
    <row r="43" spans="3:35" ht="12.75">
      <c r="C43">
        <f t="shared" si="16"/>
        <v>505</v>
      </c>
      <c r="D43">
        <f t="shared" si="19"/>
        <v>404</v>
      </c>
      <c r="E43">
        <f t="shared" si="20"/>
        <v>303</v>
      </c>
      <c r="F43">
        <f>SUM(K43:N43)</f>
        <v>202</v>
      </c>
      <c r="H43" s="31">
        <v>100</v>
      </c>
      <c r="I43" s="21">
        <f t="shared" si="21"/>
        <v>72</v>
      </c>
      <c r="J43" s="4">
        <f t="shared" si="21"/>
        <v>59</v>
      </c>
      <c r="K43" s="9">
        <f t="shared" si="21"/>
        <v>46</v>
      </c>
      <c r="L43" s="27">
        <f t="shared" si="21"/>
        <v>47</v>
      </c>
      <c r="M43" s="27">
        <f t="shared" si="21"/>
        <v>58</v>
      </c>
      <c r="N43" s="11">
        <f t="shared" si="21"/>
        <v>51</v>
      </c>
      <c r="O43" s="8">
        <f t="shared" si="21"/>
        <v>42</v>
      </c>
      <c r="P43" s="25">
        <f t="shared" si="21"/>
        <v>29</v>
      </c>
      <c r="Q43" s="35">
        <v>1</v>
      </c>
      <c r="X43">
        <f t="shared" si="18"/>
        <v>0</v>
      </c>
      <c r="Z43" s="31">
        <v>18</v>
      </c>
      <c r="AA43" s="21"/>
      <c r="AB43" s="4"/>
      <c r="AC43" s="9"/>
      <c r="AD43" s="27"/>
      <c r="AE43" s="27"/>
      <c r="AF43" s="11"/>
      <c r="AG43" s="8"/>
      <c r="AH43" s="25"/>
      <c r="AI43" s="35">
        <v>-18</v>
      </c>
    </row>
    <row r="44" spans="3:35" ht="13.5" thickBot="1">
      <c r="C44">
        <f t="shared" si="16"/>
        <v>505</v>
      </c>
      <c r="D44">
        <f t="shared" si="19"/>
        <v>404</v>
      </c>
      <c r="E44">
        <f t="shared" si="20"/>
        <v>303</v>
      </c>
      <c r="F44">
        <f>SUM(K44:N44)</f>
        <v>202</v>
      </c>
      <c r="H44" s="31">
        <v>8</v>
      </c>
      <c r="I44" s="21">
        <f t="shared" si="21"/>
        <v>77</v>
      </c>
      <c r="J44" s="4">
        <f t="shared" si="21"/>
        <v>39</v>
      </c>
      <c r="K44" s="12">
        <f t="shared" si="21"/>
        <v>56</v>
      </c>
      <c r="L44" s="13">
        <f t="shared" si="21"/>
        <v>53</v>
      </c>
      <c r="M44" s="13">
        <f t="shared" si="21"/>
        <v>44</v>
      </c>
      <c r="N44" s="14">
        <f t="shared" si="21"/>
        <v>49</v>
      </c>
      <c r="O44" s="8">
        <f t="shared" si="21"/>
        <v>62</v>
      </c>
      <c r="P44" s="25">
        <f t="shared" si="21"/>
        <v>24</v>
      </c>
      <c r="Q44" s="35">
        <v>93</v>
      </c>
      <c r="X44">
        <f t="shared" si="18"/>
        <v>0</v>
      </c>
      <c r="Z44" s="31">
        <v>-11</v>
      </c>
      <c r="AA44" s="21"/>
      <c r="AB44" s="4"/>
      <c r="AC44" s="12"/>
      <c r="AD44" s="13"/>
      <c r="AE44" s="13"/>
      <c r="AF44" s="14"/>
      <c r="AG44" s="8"/>
      <c r="AH44" s="25"/>
      <c r="AI44" s="35">
        <v>11</v>
      </c>
    </row>
    <row r="45" spans="3:35" ht="13.5" thickBot="1">
      <c r="C45">
        <f t="shared" si="16"/>
        <v>505</v>
      </c>
      <c r="D45">
        <f t="shared" si="19"/>
        <v>404</v>
      </c>
      <c r="E45">
        <f t="shared" si="20"/>
        <v>303</v>
      </c>
      <c r="H45" s="31">
        <v>94</v>
      </c>
      <c r="I45" s="21">
        <f t="shared" si="21"/>
        <v>78</v>
      </c>
      <c r="J45" s="15">
        <f t="shared" si="21"/>
        <v>40</v>
      </c>
      <c r="K45" s="16">
        <f t="shared" si="21"/>
        <v>63</v>
      </c>
      <c r="L45" s="16">
        <f t="shared" si="21"/>
        <v>60</v>
      </c>
      <c r="M45" s="16">
        <f t="shared" si="21"/>
        <v>35</v>
      </c>
      <c r="N45" s="16">
        <f t="shared" si="21"/>
        <v>37</v>
      </c>
      <c r="O45" s="17">
        <f t="shared" si="21"/>
        <v>68</v>
      </c>
      <c r="P45" s="25">
        <f t="shared" si="21"/>
        <v>23</v>
      </c>
      <c r="Q45" s="35">
        <v>7</v>
      </c>
      <c r="X45">
        <f t="shared" si="18"/>
        <v>0</v>
      </c>
      <c r="Z45" s="31">
        <v>12</v>
      </c>
      <c r="AA45" s="21"/>
      <c r="AB45" s="15"/>
      <c r="AC45" s="16"/>
      <c r="AD45" s="16"/>
      <c r="AE45" s="16"/>
      <c r="AF45" s="16"/>
      <c r="AG45" s="17"/>
      <c r="AH45" s="25"/>
      <c r="AI45" s="35">
        <v>-12</v>
      </c>
    </row>
    <row r="46" spans="3:35" ht="13.5" thickBot="1">
      <c r="C46">
        <f t="shared" si="16"/>
        <v>505</v>
      </c>
      <c r="D46">
        <f t="shared" si="19"/>
        <v>404</v>
      </c>
      <c r="H46" s="31">
        <v>6</v>
      </c>
      <c r="I46" s="22">
        <f t="shared" si="21"/>
        <v>25</v>
      </c>
      <c r="J46" s="23">
        <f t="shared" si="21"/>
        <v>71</v>
      </c>
      <c r="K46" s="23">
        <f t="shared" si="21"/>
        <v>31</v>
      </c>
      <c r="L46" s="23">
        <f t="shared" si="21"/>
        <v>69</v>
      </c>
      <c r="M46" s="23">
        <f t="shared" si="21"/>
        <v>82</v>
      </c>
      <c r="N46" s="23">
        <f t="shared" si="21"/>
        <v>80</v>
      </c>
      <c r="O46" s="23">
        <f t="shared" si="21"/>
        <v>20</v>
      </c>
      <c r="P46" s="24">
        <f t="shared" si="21"/>
        <v>26</v>
      </c>
      <c r="Q46" s="35">
        <v>95</v>
      </c>
      <c r="X46">
        <f t="shared" si="18"/>
        <v>0</v>
      </c>
      <c r="Z46" s="31">
        <v>-13</v>
      </c>
      <c r="AA46" s="22"/>
      <c r="AB46" s="23"/>
      <c r="AC46" s="23"/>
      <c r="AD46" s="23"/>
      <c r="AE46" s="23"/>
      <c r="AF46" s="23"/>
      <c r="AG46" s="23"/>
      <c r="AH46" s="24"/>
      <c r="AI46" s="35">
        <v>13</v>
      </c>
    </row>
    <row r="47" spans="3:35" ht="13.5" thickBot="1">
      <c r="C47">
        <f t="shared" si="16"/>
        <v>505</v>
      </c>
      <c r="H47" s="32">
        <v>10</v>
      </c>
      <c r="I47" s="33">
        <v>99</v>
      </c>
      <c r="J47" s="33">
        <v>3</v>
      </c>
      <c r="K47" s="33">
        <v>97</v>
      </c>
      <c r="L47" s="33">
        <v>87</v>
      </c>
      <c r="M47" s="33">
        <v>83</v>
      </c>
      <c r="N47" s="33">
        <v>17</v>
      </c>
      <c r="O47" s="33">
        <v>85</v>
      </c>
      <c r="P47" s="33">
        <v>15</v>
      </c>
      <c r="Q47" s="34">
        <v>9</v>
      </c>
      <c r="X47">
        <f t="shared" si="18"/>
        <v>0</v>
      </c>
      <c r="Z47" s="32">
        <v>-9</v>
      </c>
      <c r="AA47" s="33">
        <v>17</v>
      </c>
      <c r="AB47" s="33">
        <v>-16</v>
      </c>
      <c r="AC47" s="33">
        <v>15</v>
      </c>
      <c r="AD47" s="33">
        <v>5</v>
      </c>
      <c r="AE47" s="33">
        <v>1</v>
      </c>
      <c r="AF47" s="33">
        <v>-2</v>
      </c>
      <c r="AG47" s="33">
        <v>3</v>
      </c>
      <c r="AH47" s="33">
        <v>-4</v>
      </c>
      <c r="AI47" s="34">
        <v>-10</v>
      </c>
    </row>
    <row r="50" spans="8:17" ht="12.75">
      <c r="H50" s="37">
        <v>1</v>
      </c>
      <c r="I50">
        <f>H50+1</f>
        <v>2</v>
      </c>
      <c r="J50">
        <f aca="true" t="shared" si="22" ref="J50:Q50">I50+1</f>
        <v>3</v>
      </c>
      <c r="K50">
        <f t="shared" si="22"/>
        <v>4</v>
      </c>
      <c r="L50">
        <f t="shared" si="22"/>
        <v>5</v>
      </c>
      <c r="M50">
        <f t="shared" si="22"/>
        <v>6</v>
      </c>
      <c r="N50">
        <f t="shared" si="22"/>
        <v>7</v>
      </c>
      <c r="O50">
        <f t="shared" si="22"/>
        <v>8</v>
      </c>
      <c r="P50">
        <f t="shared" si="22"/>
        <v>9</v>
      </c>
      <c r="Q50">
        <f t="shared" si="22"/>
        <v>10</v>
      </c>
    </row>
    <row r="51" spans="8:17" ht="12.75">
      <c r="H51">
        <f>H50+10</f>
        <v>11</v>
      </c>
      <c r="I51">
        <f aca="true" t="shared" si="23" ref="I51:Q59">I50+10</f>
        <v>12</v>
      </c>
      <c r="J51">
        <f t="shared" si="23"/>
        <v>13</v>
      </c>
      <c r="K51">
        <f t="shared" si="23"/>
        <v>14</v>
      </c>
      <c r="L51">
        <f t="shared" si="23"/>
        <v>15</v>
      </c>
      <c r="M51">
        <f t="shared" si="23"/>
        <v>16</v>
      </c>
      <c r="N51">
        <f t="shared" si="23"/>
        <v>17</v>
      </c>
      <c r="O51">
        <f t="shared" si="23"/>
        <v>18</v>
      </c>
      <c r="P51">
        <f t="shared" si="23"/>
        <v>19</v>
      </c>
      <c r="Q51">
        <f t="shared" si="23"/>
        <v>20</v>
      </c>
    </row>
    <row r="52" spans="8:17" ht="12.75">
      <c r="H52">
        <f aca="true" t="shared" si="24" ref="H52:H59">H51+10</f>
        <v>21</v>
      </c>
      <c r="I52">
        <f t="shared" si="23"/>
        <v>22</v>
      </c>
      <c r="J52">
        <f t="shared" si="23"/>
        <v>23</v>
      </c>
      <c r="K52">
        <f t="shared" si="23"/>
        <v>24</v>
      </c>
      <c r="L52">
        <f t="shared" si="23"/>
        <v>25</v>
      </c>
      <c r="M52">
        <f t="shared" si="23"/>
        <v>26</v>
      </c>
      <c r="N52">
        <f t="shared" si="23"/>
        <v>27</v>
      </c>
      <c r="O52">
        <f t="shared" si="23"/>
        <v>28</v>
      </c>
      <c r="P52">
        <f t="shared" si="23"/>
        <v>29</v>
      </c>
      <c r="Q52">
        <f t="shared" si="23"/>
        <v>30</v>
      </c>
    </row>
    <row r="53" spans="8:17" ht="12.75">
      <c r="H53">
        <f t="shared" si="24"/>
        <v>31</v>
      </c>
      <c r="I53">
        <f t="shared" si="23"/>
        <v>32</v>
      </c>
      <c r="J53">
        <f t="shared" si="23"/>
        <v>33</v>
      </c>
      <c r="K53">
        <f t="shared" si="23"/>
        <v>34</v>
      </c>
      <c r="L53">
        <f t="shared" si="23"/>
        <v>35</v>
      </c>
      <c r="M53">
        <f t="shared" si="23"/>
        <v>36</v>
      </c>
      <c r="N53">
        <f t="shared" si="23"/>
        <v>37</v>
      </c>
      <c r="O53">
        <f t="shared" si="23"/>
        <v>38</v>
      </c>
      <c r="P53">
        <f t="shared" si="23"/>
        <v>39</v>
      </c>
      <c r="Q53">
        <f t="shared" si="23"/>
        <v>40</v>
      </c>
    </row>
    <row r="54" spans="8:17" ht="12.75">
      <c r="H54">
        <f t="shared" si="24"/>
        <v>41</v>
      </c>
      <c r="I54">
        <f t="shared" si="23"/>
        <v>42</v>
      </c>
      <c r="J54">
        <f t="shared" si="23"/>
        <v>43</v>
      </c>
      <c r="K54">
        <f t="shared" si="23"/>
        <v>44</v>
      </c>
      <c r="L54">
        <f t="shared" si="23"/>
        <v>45</v>
      </c>
      <c r="M54">
        <f t="shared" si="23"/>
        <v>46</v>
      </c>
      <c r="N54">
        <f t="shared" si="23"/>
        <v>47</v>
      </c>
      <c r="O54">
        <f t="shared" si="23"/>
        <v>48</v>
      </c>
      <c r="P54">
        <f t="shared" si="23"/>
        <v>49</v>
      </c>
      <c r="Q54">
        <f t="shared" si="23"/>
        <v>50</v>
      </c>
    </row>
    <row r="55" spans="8:17" ht="12.75">
      <c r="H55">
        <f t="shared" si="24"/>
        <v>51</v>
      </c>
      <c r="I55">
        <f t="shared" si="23"/>
        <v>52</v>
      </c>
      <c r="J55">
        <f t="shared" si="23"/>
        <v>53</v>
      </c>
      <c r="K55">
        <f t="shared" si="23"/>
        <v>54</v>
      </c>
      <c r="L55">
        <f t="shared" si="23"/>
        <v>55</v>
      </c>
      <c r="M55">
        <f t="shared" si="23"/>
        <v>56</v>
      </c>
      <c r="N55">
        <f t="shared" si="23"/>
        <v>57</v>
      </c>
      <c r="O55">
        <f t="shared" si="23"/>
        <v>58</v>
      </c>
      <c r="P55">
        <f t="shared" si="23"/>
        <v>59</v>
      </c>
      <c r="Q55">
        <f t="shared" si="23"/>
        <v>60</v>
      </c>
    </row>
    <row r="56" spans="8:17" ht="12.75">
      <c r="H56">
        <f t="shared" si="24"/>
        <v>61</v>
      </c>
      <c r="I56">
        <f t="shared" si="23"/>
        <v>62</v>
      </c>
      <c r="J56">
        <f t="shared" si="23"/>
        <v>63</v>
      </c>
      <c r="K56">
        <f t="shared" si="23"/>
        <v>64</v>
      </c>
      <c r="L56">
        <f t="shared" si="23"/>
        <v>65</v>
      </c>
      <c r="M56">
        <f t="shared" si="23"/>
        <v>66</v>
      </c>
      <c r="N56">
        <f t="shared" si="23"/>
        <v>67</v>
      </c>
      <c r="O56">
        <f t="shared" si="23"/>
        <v>68</v>
      </c>
      <c r="P56">
        <f t="shared" si="23"/>
        <v>69</v>
      </c>
      <c r="Q56">
        <f t="shared" si="23"/>
        <v>70</v>
      </c>
    </row>
    <row r="57" spans="8:17" ht="12.75">
      <c r="H57">
        <f t="shared" si="24"/>
        <v>71</v>
      </c>
      <c r="I57">
        <f t="shared" si="23"/>
        <v>72</v>
      </c>
      <c r="J57">
        <f t="shared" si="23"/>
        <v>73</v>
      </c>
      <c r="K57">
        <f t="shared" si="23"/>
        <v>74</v>
      </c>
      <c r="L57">
        <f t="shared" si="23"/>
        <v>75</v>
      </c>
      <c r="M57">
        <f t="shared" si="23"/>
        <v>76</v>
      </c>
      <c r="N57">
        <f t="shared" si="23"/>
        <v>77</v>
      </c>
      <c r="O57">
        <f t="shared" si="23"/>
        <v>78</v>
      </c>
      <c r="P57">
        <f t="shared" si="23"/>
        <v>79</v>
      </c>
      <c r="Q57">
        <f t="shared" si="23"/>
        <v>80</v>
      </c>
    </row>
    <row r="58" spans="8:17" ht="12.75">
      <c r="H58">
        <f t="shared" si="24"/>
        <v>81</v>
      </c>
      <c r="I58">
        <f t="shared" si="23"/>
        <v>82</v>
      </c>
      <c r="J58">
        <f t="shared" si="23"/>
        <v>83</v>
      </c>
      <c r="K58">
        <f t="shared" si="23"/>
        <v>84</v>
      </c>
      <c r="L58">
        <f t="shared" si="23"/>
        <v>85</v>
      </c>
      <c r="M58">
        <f t="shared" si="23"/>
        <v>86</v>
      </c>
      <c r="N58">
        <f t="shared" si="23"/>
        <v>87</v>
      </c>
      <c r="O58">
        <f t="shared" si="23"/>
        <v>88</v>
      </c>
      <c r="P58">
        <f t="shared" si="23"/>
        <v>89</v>
      </c>
      <c r="Q58">
        <f t="shared" si="23"/>
        <v>90</v>
      </c>
    </row>
    <row r="59" spans="8:17" ht="12.75">
      <c r="H59">
        <f t="shared" si="24"/>
        <v>91</v>
      </c>
      <c r="I59">
        <f t="shared" si="23"/>
        <v>92</v>
      </c>
      <c r="J59">
        <f t="shared" si="23"/>
        <v>93</v>
      </c>
      <c r="K59">
        <f t="shared" si="23"/>
        <v>94</v>
      </c>
      <c r="L59">
        <f t="shared" si="23"/>
        <v>95</v>
      </c>
      <c r="M59">
        <f t="shared" si="23"/>
        <v>96</v>
      </c>
      <c r="N59">
        <f t="shared" si="23"/>
        <v>97</v>
      </c>
      <c r="O59">
        <f t="shared" si="23"/>
        <v>98</v>
      </c>
      <c r="P59">
        <f t="shared" si="23"/>
        <v>99</v>
      </c>
      <c r="Q59">
        <f t="shared" si="23"/>
        <v>100</v>
      </c>
    </row>
    <row r="62" spans="8:17" ht="12.75">
      <c r="H62">
        <f>SMALL($H$38:$Q$47,H50)</f>
        <v>1</v>
      </c>
      <c r="I62">
        <f aca="true" t="shared" si="25" ref="I62:Q62">SMALL($H$38:$Q$47,I50)</f>
        <v>2</v>
      </c>
      <c r="J62">
        <f t="shared" si="25"/>
        <v>3</v>
      </c>
      <c r="K62">
        <f t="shared" si="25"/>
        <v>4</v>
      </c>
      <c r="L62">
        <f t="shared" si="25"/>
        <v>5</v>
      </c>
      <c r="M62">
        <f t="shared" si="25"/>
        <v>6</v>
      </c>
      <c r="N62">
        <f t="shared" si="25"/>
        <v>7</v>
      </c>
      <c r="O62">
        <f t="shared" si="25"/>
        <v>8</v>
      </c>
      <c r="P62">
        <f t="shared" si="25"/>
        <v>9</v>
      </c>
      <c r="Q62">
        <f t="shared" si="25"/>
        <v>10</v>
      </c>
    </row>
    <row r="63" spans="8:17" ht="12.75">
      <c r="H63">
        <f aca="true" t="shared" si="26" ref="H63:Q70">SMALL($H$38:$Q$47,H51)</f>
        <v>11</v>
      </c>
      <c r="I63">
        <f t="shared" si="26"/>
        <v>12</v>
      </c>
      <c r="J63">
        <f t="shared" si="26"/>
        <v>13</v>
      </c>
      <c r="K63">
        <f t="shared" si="26"/>
        <v>14</v>
      </c>
      <c r="L63">
        <f t="shared" si="26"/>
        <v>15</v>
      </c>
      <c r="M63">
        <f t="shared" si="26"/>
        <v>16</v>
      </c>
      <c r="N63">
        <f t="shared" si="26"/>
        <v>17</v>
      </c>
      <c r="O63">
        <f t="shared" si="26"/>
        <v>18</v>
      </c>
      <c r="P63">
        <f t="shared" si="26"/>
        <v>19</v>
      </c>
      <c r="Q63">
        <f t="shared" si="26"/>
        <v>20</v>
      </c>
    </row>
    <row r="64" spans="8:17" ht="12.75">
      <c r="H64">
        <f t="shared" si="26"/>
        <v>21</v>
      </c>
      <c r="I64">
        <f t="shared" si="26"/>
        <v>22</v>
      </c>
      <c r="J64">
        <f t="shared" si="26"/>
        <v>23</v>
      </c>
      <c r="K64">
        <f t="shared" si="26"/>
        <v>24</v>
      </c>
      <c r="L64">
        <f t="shared" si="26"/>
        <v>25</v>
      </c>
      <c r="M64">
        <f t="shared" si="26"/>
        <v>26</v>
      </c>
      <c r="N64">
        <f t="shared" si="26"/>
        <v>27</v>
      </c>
      <c r="O64">
        <f t="shared" si="26"/>
        <v>28</v>
      </c>
      <c r="P64">
        <f t="shared" si="26"/>
        <v>29</v>
      </c>
      <c r="Q64">
        <f t="shared" si="26"/>
        <v>30</v>
      </c>
    </row>
    <row r="65" spans="8:17" ht="12.75">
      <c r="H65">
        <f t="shared" si="26"/>
        <v>31</v>
      </c>
      <c r="I65">
        <f t="shared" si="26"/>
        <v>32</v>
      </c>
      <c r="J65">
        <f t="shared" si="26"/>
        <v>33</v>
      </c>
      <c r="K65">
        <f t="shared" si="26"/>
        <v>34</v>
      </c>
      <c r="L65">
        <f t="shared" si="26"/>
        <v>35</v>
      </c>
      <c r="M65">
        <f t="shared" si="26"/>
        <v>36</v>
      </c>
      <c r="N65">
        <f t="shared" si="26"/>
        <v>37</v>
      </c>
      <c r="O65">
        <f t="shared" si="26"/>
        <v>38</v>
      </c>
      <c r="P65">
        <f t="shared" si="26"/>
        <v>39</v>
      </c>
      <c r="Q65">
        <f t="shared" si="26"/>
        <v>40</v>
      </c>
    </row>
    <row r="66" spans="8:17" ht="12.75">
      <c r="H66">
        <f t="shared" si="26"/>
        <v>41</v>
      </c>
      <c r="I66">
        <f t="shared" si="26"/>
        <v>42</v>
      </c>
      <c r="J66">
        <f t="shared" si="26"/>
        <v>43</v>
      </c>
      <c r="K66">
        <f t="shared" si="26"/>
        <v>44</v>
      </c>
      <c r="L66">
        <f t="shared" si="26"/>
        <v>45</v>
      </c>
      <c r="M66">
        <f t="shared" si="26"/>
        <v>46</v>
      </c>
      <c r="N66">
        <f t="shared" si="26"/>
        <v>47</v>
      </c>
      <c r="O66">
        <f t="shared" si="26"/>
        <v>48</v>
      </c>
      <c r="P66">
        <f t="shared" si="26"/>
        <v>49</v>
      </c>
      <c r="Q66">
        <f t="shared" si="26"/>
        <v>50</v>
      </c>
    </row>
    <row r="67" spans="8:17" ht="12.75">
      <c r="H67">
        <f t="shared" si="26"/>
        <v>51</v>
      </c>
      <c r="I67">
        <f t="shared" si="26"/>
        <v>52</v>
      </c>
      <c r="J67">
        <f t="shared" si="26"/>
        <v>53</v>
      </c>
      <c r="K67">
        <f t="shared" si="26"/>
        <v>54</v>
      </c>
      <c r="L67">
        <f t="shared" si="26"/>
        <v>55</v>
      </c>
      <c r="M67">
        <f t="shared" si="26"/>
        <v>56</v>
      </c>
      <c r="N67">
        <f t="shared" si="26"/>
        <v>57</v>
      </c>
      <c r="O67">
        <f t="shared" si="26"/>
        <v>58</v>
      </c>
      <c r="P67">
        <f t="shared" si="26"/>
        <v>59</v>
      </c>
      <c r="Q67">
        <f t="shared" si="26"/>
        <v>60</v>
      </c>
    </row>
    <row r="68" spans="8:17" ht="12.75">
      <c r="H68">
        <f t="shared" si="26"/>
        <v>61</v>
      </c>
      <c r="I68">
        <f t="shared" si="26"/>
        <v>62</v>
      </c>
      <c r="J68">
        <f t="shared" si="26"/>
        <v>63</v>
      </c>
      <c r="K68">
        <f t="shared" si="26"/>
        <v>64</v>
      </c>
      <c r="L68">
        <f t="shared" si="26"/>
        <v>65</v>
      </c>
      <c r="M68">
        <f t="shared" si="26"/>
        <v>66</v>
      </c>
      <c r="N68">
        <f t="shared" si="26"/>
        <v>67</v>
      </c>
      <c r="O68">
        <f t="shared" si="26"/>
        <v>68</v>
      </c>
      <c r="P68">
        <f t="shared" si="26"/>
        <v>69</v>
      </c>
      <c r="Q68">
        <f t="shared" si="26"/>
        <v>70</v>
      </c>
    </row>
    <row r="69" spans="8:17" ht="12.75">
      <c r="H69">
        <f t="shared" si="26"/>
        <v>71</v>
      </c>
      <c r="I69">
        <f t="shared" si="26"/>
        <v>72</v>
      </c>
      <c r="J69">
        <f t="shared" si="26"/>
        <v>73</v>
      </c>
      <c r="K69">
        <f t="shared" si="26"/>
        <v>74</v>
      </c>
      <c r="L69">
        <f t="shared" si="26"/>
        <v>75</v>
      </c>
      <c r="M69">
        <f t="shared" si="26"/>
        <v>76</v>
      </c>
      <c r="N69">
        <f t="shared" si="26"/>
        <v>77</v>
      </c>
      <c r="O69">
        <f t="shared" si="26"/>
        <v>78</v>
      </c>
      <c r="P69">
        <f t="shared" si="26"/>
        <v>79</v>
      </c>
      <c r="Q69">
        <f t="shared" si="26"/>
        <v>80</v>
      </c>
    </row>
    <row r="70" spans="8:17" ht="12.75">
      <c r="H70">
        <f>SMALL($H$38:$Q$47,H58)</f>
        <v>81</v>
      </c>
      <c r="I70">
        <f t="shared" si="26"/>
        <v>82</v>
      </c>
      <c r="J70">
        <f t="shared" si="26"/>
        <v>83</v>
      </c>
      <c r="K70">
        <f t="shared" si="26"/>
        <v>84</v>
      </c>
      <c r="L70">
        <f t="shared" si="26"/>
        <v>85</v>
      </c>
      <c r="M70">
        <f t="shared" si="26"/>
        <v>86</v>
      </c>
      <c r="N70">
        <f t="shared" si="26"/>
        <v>87</v>
      </c>
      <c r="O70">
        <f t="shared" si="26"/>
        <v>88</v>
      </c>
      <c r="P70">
        <f t="shared" si="26"/>
        <v>89</v>
      </c>
      <c r="Q70">
        <f t="shared" si="26"/>
        <v>90</v>
      </c>
    </row>
    <row r="71" spans="8:17" ht="12.75">
      <c r="H71">
        <f aca="true" t="shared" si="27" ref="H71:Q71">SMALL($H$38:$Q$47,H59)</f>
        <v>91</v>
      </c>
      <c r="I71">
        <f t="shared" si="27"/>
        <v>92</v>
      </c>
      <c r="J71">
        <f t="shared" si="27"/>
        <v>93</v>
      </c>
      <c r="K71">
        <f t="shared" si="27"/>
        <v>94</v>
      </c>
      <c r="L71">
        <f t="shared" si="27"/>
        <v>95</v>
      </c>
      <c r="M71">
        <f t="shared" si="27"/>
        <v>96</v>
      </c>
      <c r="N71">
        <f t="shared" si="27"/>
        <v>97</v>
      </c>
      <c r="O71">
        <f t="shared" si="27"/>
        <v>98</v>
      </c>
      <c r="P71">
        <f t="shared" si="27"/>
        <v>99</v>
      </c>
      <c r="Q71">
        <f t="shared" si="27"/>
        <v>100</v>
      </c>
    </row>
    <row r="73" spans="8:17" ht="12.75">
      <c r="H73" s="36">
        <f>H50-H62</f>
        <v>0</v>
      </c>
      <c r="I73" s="36">
        <f aca="true" t="shared" si="28" ref="I73:Q73">I50-I62</f>
        <v>0</v>
      </c>
      <c r="J73" s="36">
        <f t="shared" si="28"/>
        <v>0</v>
      </c>
      <c r="K73" s="36">
        <f t="shared" si="28"/>
        <v>0</v>
      </c>
      <c r="L73" s="36">
        <f t="shared" si="28"/>
        <v>0</v>
      </c>
      <c r="M73" s="36">
        <f t="shared" si="28"/>
        <v>0</v>
      </c>
      <c r="N73" s="36">
        <f t="shared" si="28"/>
        <v>0</v>
      </c>
      <c r="O73" s="36">
        <f t="shared" si="28"/>
        <v>0</v>
      </c>
      <c r="P73" s="36">
        <f t="shared" si="28"/>
        <v>0</v>
      </c>
      <c r="Q73" s="36">
        <f t="shared" si="28"/>
        <v>0</v>
      </c>
    </row>
    <row r="74" spans="8:17" ht="12.75">
      <c r="H74" s="36">
        <f aca="true" t="shared" si="29" ref="H74:Q82">H51-H63</f>
        <v>0</v>
      </c>
      <c r="I74" s="36">
        <f t="shared" si="29"/>
        <v>0</v>
      </c>
      <c r="J74" s="36">
        <f t="shared" si="29"/>
        <v>0</v>
      </c>
      <c r="K74" s="36">
        <f t="shared" si="29"/>
        <v>0</v>
      </c>
      <c r="L74" s="36">
        <f t="shared" si="29"/>
        <v>0</v>
      </c>
      <c r="M74" s="36">
        <f t="shared" si="29"/>
        <v>0</v>
      </c>
      <c r="N74" s="36">
        <f t="shared" si="29"/>
        <v>0</v>
      </c>
      <c r="O74" s="36">
        <f t="shared" si="29"/>
        <v>0</v>
      </c>
      <c r="P74" s="36">
        <f t="shared" si="29"/>
        <v>0</v>
      </c>
      <c r="Q74" s="36">
        <f t="shared" si="29"/>
        <v>0</v>
      </c>
    </row>
    <row r="75" spans="8:17" ht="12.75">
      <c r="H75" s="36">
        <f t="shared" si="29"/>
        <v>0</v>
      </c>
      <c r="I75" s="36">
        <f t="shared" si="29"/>
        <v>0</v>
      </c>
      <c r="J75" s="36">
        <f t="shared" si="29"/>
        <v>0</v>
      </c>
      <c r="K75" s="36">
        <f t="shared" si="29"/>
        <v>0</v>
      </c>
      <c r="L75" s="36">
        <f t="shared" si="29"/>
        <v>0</v>
      </c>
      <c r="M75" s="36">
        <f t="shared" si="29"/>
        <v>0</v>
      </c>
      <c r="N75" s="36">
        <f t="shared" si="29"/>
        <v>0</v>
      </c>
      <c r="O75" s="36">
        <f t="shared" si="29"/>
        <v>0</v>
      </c>
      <c r="P75" s="36">
        <f t="shared" si="29"/>
        <v>0</v>
      </c>
      <c r="Q75" s="36">
        <f t="shared" si="29"/>
        <v>0</v>
      </c>
    </row>
    <row r="76" spans="8:17" ht="12.75">
      <c r="H76" s="36">
        <f t="shared" si="29"/>
        <v>0</v>
      </c>
      <c r="I76" s="36">
        <f t="shared" si="29"/>
        <v>0</v>
      </c>
      <c r="J76" s="36">
        <f t="shared" si="29"/>
        <v>0</v>
      </c>
      <c r="K76" s="36">
        <f t="shared" si="29"/>
        <v>0</v>
      </c>
      <c r="L76" s="36">
        <f t="shared" si="29"/>
        <v>0</v>
      </c>
      <c r="M76" s="36">
        <f t="shared" si="29"/>
        <v>0</v>
      </c>
      <c r="N76" s="36">
        <f t="shared" si="29"/>
        <v>0</v>
      </c>
      <c r="O76" s="36">
        <f t="shared" si="29"/>
        <v>0</v>
      </c>
      <c r="P76" s="36">
        <f t="shared" si="29"/>
        <v>0</v>
      </c>
      <c r="Q76" s="36">
        <f t="shared" si="29"/>
        <v>0</v>
      </c>
    </row>
    <row r="77" spans="8:17" ht="12.75">
      <c r="H77" s="36">
        <f t="shared" si="29"/>
        <v>0</v>
      </c>
      <c r="I77" s="36">
        <f t="shared" si="29"/>
        <v>0</v>
      </c>
      <c r="J77" s="36">
        <f t="shared" si="29"/>
        <v>0</v>
      </c>
      <c r="K77" s="36">
        <f t="shared" si="29"/>
        <v>0</v>
      </c>
      <c r="L77" s="36">
        <f t="shared" si="29"/>
        <v>0</v>
      </c>
      <c r="M77" s="36">
        <f t="shared" si="29"/>
        <v>0</v>
      </c>
      <c r="N77" s="36">
        <f t="shared" si="29"/>
        <v>0</v>
      </c>
      <c r="O77" s="36">
        <f t="shared" si="29"/>
        <v>0</v>
      </c>
      <c r="P77" s="36">
        <f t="shared" si="29"/>
        <v>0</v>
      </c>
      <c r="Q77" s="36">
        <f t="shared" si="29"/>
        <v>0</v>
      </c>
    </row>
    <row r="78" spans="8:17" ht="12.75">
      <c r="H78" s="36">
        <f t="shared" si="29"/>
        <v>0</v>
      </c>
      <c r="I78" s="36">
        <f t="shared" si="29"/>
        <v>0</v>
      </c>
      <c r="J78" s="36">
        <f t="shared" si="29"/>
        <v>0</v>
      </c>
      <c r="K78" s="36">
        <f t="shared" si="29"/>
        <v>0</v>
      </c>
      <c r="L78" s="36">
        <f t="shared" si="29"/>
        <v>0</v>
      </c>
      <c r="M78" s="36">
        <f t="shared" si="29"/>
        <v>0</v>
      </c>
      <c r="N78" s="36">
        <f t="shared" si="29"/>
        <v>0</v>
      </c>
      <c r="O78" s="36">
        <f t="shared" si="29"/>
        <v>0</v>
      </c>
      <c r="P78" s="36">
        <f t="shared" si="29"/>
        <v>0</v>
      </c>
      <c r="Q78" s="36">
        <f t="shared" si="29"/>
        <v>0</v>
      </c>
    </row>
    <row r="79" spans="8:17" ht="12.75">
      <c r="H79" s="36">
        <f t="shared" si="29"/>
        <v>0</v>
      </c>
      <c r="I79" s="36">
        <f t="shared" si="29"/>
        <v>0</v>
      </c>
      <c r="J79" s="36">
        <f t="shared" si="29"/>
        <v>0</v>
      </c>
      <c r="K79" s="36">
        <f t="shared" si="29"/>
        <v>0</v>
      </c>
      <c r="L79" s="36">
        <f t="shared" si="29"/>
        <v>0</v>
      </c>
      <c r="M79" s="36">
        <f t="shared" si="29"/>
        <v>0</v>
      </c>
      <c r="N79" s="36">
        <f t="shared" si="29"/>
        <v>0</v>
      </c>
      <c r="O79" s="36">
        <f t="shared" si="29"/>
        <v>0</v>
      </c>
      <c r="P79" s="36">
        <f t="shared" si="29"/>
        <v>0</v>
      </c>
      <c r="Q79" s="36">
        <f t="shared" si="29"/>
        <v>0</v>
      </c>
    </row>
    <row r="80" spans="8:17" ht="12.75">
      <c r="H80" s="36">
        <f t="shared" si="29"/>
        <v>0</v>
      </c>
      <c r="I80" s="36">
        <f t="shared" si="29"/>
        <v>0</v>
      </c>
      <c r="J80" s="36">
        <f t="shared" si="29"/>
        <v>0</v>
      </c>
      <c r="K80" s="36">
        <f t="shared" si="29"/>
        <v>0</v>
      </c>
      <c r="L80" s="36">
        <f t="shared" si="29"/>
        <v>0</v>
      </c>
      <c r="M80" s="36">
        <f t="shared" si="29"/>
        <v>0</v>
      </c>
      <c r="N80" s="36">
        <f t="shared" si="29"/>
        <v>0</v>
      </c>
      <c r="O80" s="36">
        <f t="shared" si="29"/>
        <v>0</v>
      </c>
      <c r="P80" s="36">
        <f t="shared" si="29"/>
        <v>0</v>
      </c>
      <c r="Q80" s="36">
        <f t="shared" si="29"/>
        <v>0</v>
      </c>
    </row>
    <row r="81" spans="8:17" ht="12.75">
      <c r="H81" s="36">
        <f t="shared" si="29"/>
        <v>0</v>
      </c>
      <c r="I81" s="36">
        <f t="shared" si="29"/>
        <v>0</v>
      </c>
      <c r="J81" s="36">
        <f t="shared" si="29"/>
        <v>0</v>
      </c>
      <c r="K81" s="36">
        <f t="shared" si="29"/>
        <v>0</v>
      </c>
      <c r="L81" s="36">
        <f t="shared" si="29"/>
        <v>0</v>
      </c>
      <c r="M81" s="36">
        <f t="shared" si="29"/>
        <v>0</v>
      </c>
      <c r="N81" s="36">
        <f t="shared" si="29"/>
        <v>0</v>
      </c>
      <c r="O81" s="36">
        <f t="shared" si="29"/>
        <v>0</v>
      </c>
      <c r="P81" s="36">
        <f t="shared" si="29"/>
        <v>0</v>
      </c>
      <c r="Q81" s="36">
        <f t="shared" si="29"/>
        <v>0</v>
      </c>
    </row>
    <row r="82" spans="8:17" ht="12.75">
      <c r="H82" s="36">
        <f t="shared" si="29"/>
        <v>0</v>
      </c>
      <c r="I82" s="36">
        <f t="shared" si="29"/>
        <v>0</v>
      </c>
      <c r="J82" s="36">
        <f t="shared" si="29"/>
        <v>0</v>
      </c>
      <c r="K82" s="36">
        <f t="shared" si="29"/>
        <v>0</v>
      </c>
      <c r="L82" s="36">
        <f t="shared" si="29"/>
        <v>0</v>
      </c>
      <c r="M82" s="36">
        <f t="shared" si="29"/>
        <v>0</v>
      </c>
      <c r="N82" s="36">
        <f t="shared" si="29"/>
        <v>0</v>
      </c>
      <c r="O82" s="36">
        <f t="shared" si="29"/>
        <v>0</v>
      </c>
      <c r="P82" s="36">
        <f t="shared" si="29"/>
        <v>0</v>
      </c>
      <c r="Q82" s="36">
        <f>Q59-Q71</f>
        <v>0</v>
      </c>
    </row>
    <row r="83" spans="8:17" ht="12.75">
      <c r="H83" s="36"/>
      <c r="I83" s="36"/>
      <c r="J83" s="36"/>
      <c r="K83" s="36"/>
      <c r="L83" s="36"/>
      <c r="M83" s="36"/>
      <c r="N83" s="36"/>
      <c r="O83" s="36"/>
      <c r="P83" s="36"/>
      <c r="Q83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2017-04-03T10:41:27Z</dcterms:modified>
  <cp:category/>
  <cp:version/>
  <cp:contentType/>
  <cp:contentStatus/>
</cp:coreProperties>
</file>