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4x4" sheetId="1" r:id="rId1"/>
    <sheet name="5x5" sheetId="2" r:id="rId2"/>
    <sheet name="8x8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<sst xmlns="http://schemas.openxmlformats.org/spreadsheetml/2006/main" count="14" uniqueCount="13">
  <si>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Original of the IXOHOXI magic square</t>
  </si>
  <si>
    <t>IXOHOXI magic square up-site down</t>
  </si>
  <si>
    <t>IXOHOXI magic square horizontally mirrored</t>
  </si>
  <si>
    <t>IXOHOXI magic square vertically mirrored</t>
  </si>
  <si>
    <t>Source:  Magic square lexicon, H.D. Heinz &amp; J.R. Hendricks</t>
  </si>
  <si>
    <t>Original of the up-site-down magic square</t>
  </si>
  <si>
    <t>Magic square up-site down</t>
  </si>
  <si>
    <t>Source:  Mr. Collison's order 5 pandiagonal upsite-down magic square</t>
  </si>
  <si>
    <t>IXOHOXI magic square up-site down (2 becomes 5 and 5 becomes 2)</t>
  </si>
  <si>
    <t>IXOHOXI magic square horizontally mirrored (2 becomes 5 and 5 becomes 2)</t>
  </si>
  <si>
    <t>IXOHOXI magic square vertically mirrored (2 becomes 5 and 5 becomes 2)</t>
  </si>
  <si>
    <t>Source:  Professor Inder Jeet Taneja, oktober 2010</t>
  </si>
  <si>
    <t>IXOHOXI magic square bimagic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</si>
</sst>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5.00390625" style="0" customWidth="1"/>
  </cols>
  <sheetData>
    <row r="1" ht="12.75">
      <c r="A1" s="11" t="s">
        <v>0</v>
      </c>
    </row>
    <row r="3" spans="3:6" ht="12.75">
      <c r="C3" s="10">
        <f>SUM(C5:C8)</f>
        <v>19998</v>
      </c>
      <c r="D3" s="10">
        <f>SUM(D5:D8)</f>
        <v>19998</v>
      </c>
      <c r="E3" s="10">
        <f>SUM(E5:E8)</f>
        <v>19998</v>
      </c>
      <c r="F3" s="10">
        <f>SUM(F5:F8)</f>
        <v>19998</v>
      </c>
    </row>
    <row r="4" spans="2:7" ht="13.5" thickBot="1">
      <c r="B4" s="10">
        <f>C5+D6+E7+F8</f>
        <v>19998</v>
      </c>
      <c r="G4" s="10">
        <f>F5+E6+D7+C8</f>
        <v>19998</v>
      </c>
    </row>
    <row r="5" spans="1:6" ht="12.75">
      <c r="A5" s="10">
        <f>SUM(C5:F5)</f>
        <v>19998</v>
      </c>
      <c r="C5" s="2">
        <v>8818</v>
      </c>
      <c r="D5" s="3">
        <v>1111</v>
      </c>
      <c r="E5" s="3">
        <v>8188</v>
      </c>
      <c r="F5" s="4">
        <v>1881</v>
      </c>
    </row>
    <row r="6" spans="1:6" ht="12.75">
      <c r="A6" s="10">
        <f>SUM(C6:F6)</f>
        <v>19998</v>
      </c>
      <c r="C6" s="5">
        <v>8181</v>
      </c>
      <c r="D6" s="1">
        <v>1888</v>
      </c>
      <c r="E6" s="1">
        <v>8811</v>
      </c>
      <c r="F6" s="6">
        <v>1118</v>
      </c>
    </row>
    <row r="7" spans="1:6" ht="12.75">
      <c r="A7" s="10">
        <f>SUM(C7:F7)</f>
        <v>19998</v>
      </c>
      <c r="C7" s="5">
        <v>1811</v>
      </c>
      <c r="D7" s="1">
        <v>8118</v>
      </c>
      <c r="E7" s="1">
        <v>1181</v>
      </c>
      <c r="F7" s="6">
        <v>8888</v>
      </c>
    </row>
    <row r="8" spans="1:6" ht="13.5" thickBot="1">
      <c r="A8" s="10">
        <f>SUM(C8:F8)</f>
        <v>19998</v>
      </c>
      <c r="C8" s="7">
        <v>1188</v>
      </c>
      <c r="D8" s="8">
        <v>8881</v>
      </c>
      <c r="E8" s="8">
        <v>1818</v>
      </c>
      <c r="F8" s="9">
        <v>8111</v>
      </c>
    </row>
    <row r="11" ht="12.75">
      <c r="A11" s="11" t="s">
        <v>1</v>
      </c>
    </row>
    <row r="13" spans="3:6" ht="12.75">
      <c r="C13" s="10">
        <f>SUM(C15:C18)</f>
        <v>19998</v>
      </c>
      <c r="D13" s="10">
        <f>SUM(D15:D18)</f>
        <v>19998</v>
      </c>
      <c r="E13" s="10">
        <f>SUM(E15:E18)</f>
        <v>19998</v>
      </c>
      <c r="F13" s="10">
        <f>SUM(F15:F18)</f>
        <v>19998</v>
      </c>
    </row>
    <row r="14" spans="2:7" ht="13.5" thickBot="1">
      <c r="B14" s="10">
        <f>C15+D16+E17+F18</f>
        <v>19998</v>
      </c>
      <c r="G14" s="10">
        <f>F15+E16+D17+C18</f>
        <v>19998</v>
      </c>
    </row>
    <row r="15" spans="1:6" ht="12.75">
      <c r="A15" s="10">
        <f>SUM(C15:F15)</f>
        <v>19998</v>
      </c>
      <c r="C15" s="2">
        <v>1118</v>
      </c>
      <c r="D15" s="3">
        <v>8181</v>
      </c>
      <c r="E15" s="3">
        <v>1888</v>
      </c>
      <c r="F15" s="4">
        <v>8811</v>
      </c>
    </row>
    <row r="16" spans="1:6" ht="12.75">
      <c r="A16" s="10">
        <f>SUM(C16:F16)</f>
        <v>19998</v>
      </c>
      <c r="C16" s="5">
        <v>8888</v>
      </c>
      <c r="D16" s="1">
        <v>1811</v>
      </c>
      <c r="E16" s="1">
        <v>8118</v>
      </c>
      <c r="F16" s="6">
        <v>1181</v>
      </c>
    </row>
    <row r="17" spans="1:6" ht="12.75">
      <c r="A17" s="10">
        <f>SUM(C17:F17)</f>
        <v>19998</v>
      </c>
      <c r="C17" s="5">
        <v>8111</v>
      </c>
      <c r="D17" s="1">
        <v>1188</v>
      </c>
      <c r="E17" s="1">
        <v>8881</v>
      </c>
      <c r="F17" s="6">
        <v>1818</v>
      </c>
    </row>
    <row r="18" spans="1:6" ht="13.5" thickBot="1">
      <c r="A18" s="10">
        <f>SUM(C18:F18)</f>
        <v>19998</v>
      </c>
      <c r="C18" s="7">
        <v>1881</v>
      </c>
      <c r="D18" s="8">
        <v>8818</v>
      </c>
      <c r="E18" s="8">
        <v>1111</v>
      </c>
      <c r="F18" s="9">
        <v>8188</v>
      </c>
    </row>
    <row r="21" ht="12.75">
      <c r="A21" s="11" t="s">
        <v>2</v>
      </c>
    </row>
    <row r="23" spans="3:6" ht="12.75">
      <c r="C23" s="10">
        <f>SUM(C25:C28)</f>
        <v>19998</v>
      </c>
      <c r="D23" s="10">
        <f>SUM(D25:D28)</f>
        <v>19998</v>
      </c>
      <c r="E23" s="10">
        <f>SUM(E25:E28)</f>
        <v>19998</v>
      </c>
      <c r="F23" s="10">
        <f>SUM(F25:F28)</f>
        <v>19998</v>
      </c>
    </row>
    <row r="24" spans="2:7" ht="13.5" thickBot="1">
      <c r="B24" s="10">
        <f>C25+D26+E27+F28</f>
        <v>19998</v>
      </c>
      <c r="G24" s="10">
        <f>F25+E26+D27+C28</f>
        <v>19998</v>
      </c>
    </row>
    <row r="25" spans="1:6" ht="12.75">
      <c r="A25" s="10">
        <f>SUM(C25:F25)</f>
        <v>19998</v>
      </c>
      <c r="C25" s="2">
        <v>1881</v>
      </c>
      <c r="D25" s="3">
        <v>8818</v>
      </c>
      <c r="E25" s="3">
        <v>1111</v>
      </c>
      <c r="F25" s="4">
        <v>8188</v>
      </c>
    </row>
    <row r="26" spans="1:6" ht="12.75">
      <c r="A26" s="10">
        <f>SUM(C26:F26)</f>
        <v>19998</v>
      </c>
      <c r="C26" s="5">
        <v>8111</v>
      </c>
      <c r="D26" s="1">
        <v>1188</v>
      </c>
      <c r="E26" s="1">
        <v>8881</v>
      </c>
      <c r="F26" s="6">
        <v>1818</v>
      </c>
    </row>
    <row r="27" spans="1:6" ht="12.75">
      <c r="A27" s="10">
        <f>SUM(C27:F27)</f>
        <v>19998</v>
      </c>
      <c r="C27" s="5">
        <v>8888</v>
      </c>
      <c r="D27" s="1">
        <v>1811</v>
      </c>
      <c r="E27" s="1">
        <v>8118</v>
      </c>
      <c r="F27" s="6">
        <v>1181</v>
      </c>
    </row>
    <row r="28" spans="1:6" ht="13.5" thickBot="1">
      <c r="A28" s="10">
        <f>SUM(C28:F28)</f>
        <v>19998</v>
      </c>
      <c r="C28" s="7">
        <v>1118</v>
      </c>
      <c r="D28" s="8">
        <v>8181</v>
      </c>
      <c r="E28" s="8">
        <v>1888</v>
      </c>
      <c r="F28" s="9">
        <v>8811</v>
      </c>
    </row>
    <row r="31" ht="12.75">
      <c r="A31" s="11" t="s">
        <v>3</v>
      </c>
    </row>
    <row r="33" spans="3:6" ht="12.75">
      <c r="C33" s="10">
        <f>SUM(C35:C38)</f>
        <v>19998</v>
      </c>
      <c r="D33" s="10">
        <f>SUM(D35:D38)</f>
        <v>19998</v>
      </c>
      <c r="E33" s="10">
        <f>SUM(E35:E38)</f>
        <v>19998</v>
      </c>
      <c r="F33" s="10">
        <f>SUM(F35:F38)</f>
        <v>19998</v>
      </c>
    </row>
    <row r="34" spans="2:7" ht="13.5" thickBot="1">
      <c r="B34" s="10">
        <f>C35+D36+E37+F38</f>
        <v>19998</v>
      </c>
      <c r="G34" s="10">
        <f>F35+E36+D37+C38</f>
        <v>19998</v>
      </c>
    </row>
    <row r="35" spans="1:6" ht="12.75">
      <c r="A35" s="10">
        <f>SUM(C35:F35)</f>
        <v>19998</v>
      </c>
      <c r="C35" s="2">
        <v>1188</v>
      </c>
      <c r="D35" s="3">
        <v>8881</v>
      </c>
      <c r="E35" s="3">
        <v>1818</v>
      </c>
      <c r="F35" s="4">
        <v>8111</v>
      </c>
    </row>
    <row r="36" spans="1:6" ht="12.75">
      <c r="A36" s="10">
        <f>SUM(C36:F36)</f>
        <v>19998</v>
      </c>
      <c r="C36" s="5">
        <v>1811</v>
      </c>
      <c r="D36" s="1">
        <v>8118</v>
      </c>
      <c r="E36" s="1">
        <v>1181</v>
      </c>
      <c r="F36" s="6">
        <v>8888</v>
      </c>
    </row>
    <row r="37" spans="1:6" ht="12.75">
      <c r="A37" s="10">
        <f>SUM(C37:F37)</f>
        <v>19998</v>
      </c>
      <c r="C37" s="5">
        <v>8181</v>
      </c>
      <c r="D37" s="1">
        <v>1888</v>
      </c>
      <c r="E37" s="1">
        <v>8811</v>
      </c>
      <c r="F37" s="6">
        <v>1118</v>
      </c>
    </row>
    <row r="38" spans="1:6" ht="13.5" thickBot="1">
      <c r="A38" s="10">
        <f>SUM(C38:F38)</f>
        <v>19998</v>
      </c>
      <c r="C38" s="7">
        <v>8818</v>
      </c>
      <c r="D38" s="8">
        <v>1111</v>
      </c>
      <c r="E38" s="8">
        <v>8188</v>
      </c>
      <c r="F38" s="9">
        <v>1881</v>
      </c>
    </row>
    <row r="41" spans="1:11" ht="12.75">
      <c r="A41" s="12" t="s">
        <v>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4.00390625" style="0" bestFit="1" customWidth="1"/>
    <col min="11" max="16" width="4.00390625" style="0" customWidth="1"/>
  </cols>
  <sheetData>
    <row r="1" ht="12.75">
      <c r="A1" s="11" t="s">
        <v>5</v>
      </c>
    </row>
    <row r="3" spans="3:7" ht="12.75">
      <c r="C3">
        <f>10*C5+10*C6+10*C7+10*C8+10*C9</f>
        <v>264</v>
      </c>
      <c r="D3">
        <f>10*D5+10*D6+10*D7+10*D8+10*D9</f>
        <v>264</v>
      </c>
      <c r="E3">
        <f>10*E5+10*E6+10*E7+10*E8+10*E9</f>
        <v>264</v>
      </c>
      <c r="F3">
        <f>10*F5+10*F6+10*F7+10*F8+10*F9</f>
        <v>264</v>
      </c>
      <c r="G3">
        <f>10*G5+10*G6+10*G7+10*G8+10*G9</f>
        <v>264</v>
      </c>
    </row>
    <row r="4" spans="2:8" ht="13.5" thickBot="1">
      <c r="B4">
        <f>10*C5+10*D6+10*E7+10*F8+10*G9</f>
        <v>264</v>
      </c>
      <c r="H4">
        <f>10*G5+10*F6+10*E7+10*D8+10*C9</f>
        <v>264</v>
      </c>
    </row>
    <row r="5" spans="1:7" ht="12.75">
      <c r="A5" s="67">
        <f>10*C5+10*D5+10*E5+10*F5+10*G5</f>
        <v>264</v>
      </c>
      <c r="C5" s="69">
        <v>0</v>
      </c>
      <c r="D5" s="70">
        <v>1.1</v>
      </c>
      <c r="E5" s="70">
        <v>6.6</v>
      </c>
      <c r="F5" s="70">
        <v>8.8</v>
      </c>
      <c r="G5" s="71">
        <v>9.9</v>
      </c>
    </row>
    <row r="6" spans="1:10" ht="12.75">
      <c r="A6" s="67">
        <f>10*C6+10*D6+10*E6+10*F6+10*G6</f>
        <v>264</v>
      </c>
      <c r="C6" s="72">
        <v>8.6</v>
      </c>
      <c r="D6" s="68">
        <v>9.8</v>
      </c>
      <c r="E6" s="68">
        <v>0.9</v>
      </c>
      <c r="F6" s="68">
        <v>1</v>
      </c>
      <c r="G6" s="73">
        <v>6.1</v>
      </c>
      <c r="I6">
        <f>10*G6+10*F7+10*E8+10*D9+10*C5</f>
        <v>264</v>
      </c>
      <c r="J6">
        <f>10*D5+10*E6+10*F7+10*G8+10*C9</f>
        <v>264</v>
      </c>
    </row>
    <row r="7" spans="1:10" ht="12.75">
      <c r="A7" s="67">
        <f>10*C7+10*D7+10*E7+10*F7+10*G7</f>
        <v>264</v>
      </c>
      <c r="C7" s="72">
        <v>1.9</v>
      </c>
      <c r="D7" s="68">
        <v>6</v>
      </c>
      <c r="E7" s="68">
        <v>8.1</v>
      </c>
      <c r="F7" s="68">
        <v>9.6</v>
      </c>
      <c r="G7" s="73">
        <v>0.8</v>
      </c>
      <c r="I7">
        <f>10*G7+10*F8+10*E9+10*D5+10*C6</f>
        <v>264</v>
      </c>
      <c r="J7">
        <f>10*E5+10*F6+10*G7+10*C8+10*D9</f>
        <v>264</v>
      </c>
    </row>
    <row r="8" spans="1:10" ht="12.75">
      <c r="A8" s="67">
        <f>10*C8+10*D8+10*E8+10*F8+10*G8</f>
        <v>264</v>
      </c>
      <c r="C8" s="72">
        <v>9.1</v>
      </c>
      <c r="D8" s="68">
        <v>0.6</v>
      </c>
      <c r="E8" s="68">
        <v>1.8</v>
      </c>
      <c r="F8" s="68">
        <v>6.9</v>
      </c>
      <c r="G8" s="73">
        <v>8</v>
      </c>
      <c r="I8">
        <f>10*G8+10*F9+10*E5+10*D6+10*C7</f>
        <v>264</v>
      </c>
      <c r="J8">
        <f>10*F5+10*G6+10*C7+10*D8+10*E9</f>
        <v>264</v>
      </c>
    </row>
    <row r="9" spans="1:10" ht="13.5" thickBot="1">
      <c r="A9" s="67">
        <f>10*C9+10*D9+10*E9+10*F9+10*G9</f>
        <v>264</v>
      </c>
      <c r="C9" s="74">
        <v>6.8</v>
      </c>
      <c r="D9" s="75">
        <v>8.9</v>
      </c>
      <c r="E9" s="75">
        <v>9</v>
      </c>
      <c r="F9" s="75">
        <v>0.1</v>
      </c>
      <c r="G9" s="76">
        <v>1.6</v>
      </c>
      <c r="I9">
        <f>10*G9+10*F5+10*E6+10*D7+10*C8</f>
        <v>264</v>
      </c>
      <c r="J9">
        <f>10*G5+10*C6+10*D7+10*E8+10*F9</f>
        <v>264</v>
      </c>
    </row>
    <row r="12" ht="12.75">
      <c r="A12" s="11" t="s">
        <v>6</v>
      </c>
    </row>
    <row r="14" spans="3:7" ht="12.75">
      <c r="C14">
        <f>10*C16+10*C17+10*C18+10*C19+10*C20</f>
        <v>264</v>
      </c>
      <c r="D14">
        <f>10*D16+10*D17+10*D18+10*D19+10*D20</f>
        <v>264</v>
      </c>
      <c r="E14">
        <f>10*E16+10*E17+10*E18+10*E19+10*E20</f>
        <v>264</v>
      </c>
      <c r="F14">
        <f>10*F16+10*F17+10*F18+10*F19+10*F20</f>
        <v>264</v>
      </c>
      <c r="G14">
        <f>10*G16+10*G17+10*G18+10*G19+10*G20</f>
        <v>264</v>
      </c>
    </row>
    <row r="15" spans="2:8" ht="13.5" thickBot="1">
      <c r="B15">
        <f>10*C16+10*D17+10*E18+10*F19+10*G20</f>
        <v>264</v>
      </c>
      <c r="H15">
        <f>10*G16+10*F17+10*E18+10*D19+10*C20</f>
        <v>264</v>
      </c>
    </row>
    <row r="16" spans="1:7" ht="12.75">
      <c r="A16" s="67">
        <f>10*C16+10*D16+10*E16+10*F16+10*G16</f>
        <v>264</v>
      </c>
      <c r="C16" s="69">
        <v>9.1</v>
      </c>
      <c r="D16" s="70">
        <v>1</v>
      </c>
      <c r="E16" s="70">
        <v>0.6</v>
      </c>
      <c r="F16" s="70">
        <v>6.8</v>
      </c>
      <c r="G16" s="71">
        <v>8.9</v>
      </c>
    </row>
    <row r="17" spans="1:10" ht="12.75">
      <c r="A17" s="67">
        <f>10*C17+10*D17+10*E17+10*F17+10*G17</f>
        <v>264</v>
      </c>
      <c r="C17" s="72">
        <v>0.8</v>
      </c>
      <c r="D17" s="68">
        <v>6.9</v>
      </c>
      <c r="E17" s="68">
        <v>8.1</v>
      </c>
      <c r="F17" s="68">
        <v>9</v>
      </c>
      <c r="G17" s="73">
        <v>1.6</v>
      </c>
      <c r="I17">
        <f>10*G17+10*F18+10*E19+10*D20+10*C16</f>
        <v>264</v>
      </c>
      <c r="J17">
        <f>10*D16+10*E17+10*F18+10*G19+10*C20</f>
        <v>264</v>
      </c>
    </row>
    <row r="18" spans="1:10" ht="12.75">
      <c r="A18" s="67">
        <f>10*C18+10*D18+10*E18+10*F18+10*G18</f>
        <v>264</v>
      </c>
      <c r="C18" s="72">
        <v>8</v>
      </c>
      <c r="D18" s="68">
        <v>9.6</v>
      </c>
      <c r="E18" s="68">
        <v>1.8</v>
      </c>
      <c r="F18" s="68">
        <v>0.9</v>
      </c>
      <c r="G18" s="73">
        <v>6.1</v>
      </c>
      <c r="I18">
        <f>10*G18+10*F19+10*E20+10*D16+10*C17</f>
        <v>264</v>
      </c>
      <c r="J18">
        <f>10*E16+10*F17+10*G18+10*C19+10*D20</f>
        <v>264</v>
      </c>
    </row>
    <row r="19" spans="1:10" ht="12.75">
      <c r="A19" s="67">
        <f>10*C19+10*D19+10*E19+10*F19+10*G19</f>
        <v>264</v>
      </c>
      <c r="C19" s="72">
        <v>1.9</v>
      </c>
      <c r="D19" s="68">
        <v>0.1</v>
      </c>
      <c r="E19" s="68">
        <v>6</v>
      </c>
      <c r="F19" s="68">
        <v>8.6</v>
      </c>
      <c r="G19" s="73">
        <v>9.8</v>
      </c>
      <c r="I19">
        <f>10*G19+10*F20+10*E16+10*D17+10*C18</f>
        <v>264</v>
      </c>
      <c r="J19">
        <f>10*F16+10*G17+10*C18+10*D19+10*E20</f>
        <v>264</v>
      </c>
    </row>
    <row r="20" spans="1:10" ht="13.5" thickBot="1">
      <c r="A20" s="67">
        <f>10*C20+10*D20+10*E20+10*F20+10*G20</f>
        <v>264</v>
      </c>
      <c r="C20" s="74">
        <v>6.6</v>
      </c>
      <c r="D20" s="75">
        <v>8.8</v>
      </c>
      <c r="E20" s="75">
        <v>9.9</v>
      </c>
      <c r="F20" s="75">
        <v>1.1</v>
      </c>
      <c r="G20" s="76">
        <v>0</v>
      </c>
      <c r="I20">
        <f>10*G20+10*F16+10*E17+10*D18+10*C19</f>
        <v>264</v>
      </c>
      <c r="J20">
        <f>10*G16+10*C17+10*D18+10*E19+10*F20</f>
        <v>264</v>
      </c>
    </row>
    <row r="23" spans="1:16" ht="12.75">
      <c r="A23" s="12" t="s">
        <v>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3" width="7.00390625" style="0" customWidth="1"/>
    <col min="4" max="10" width="7.00390625" style="0" bestFit="1" customWidth="1"/>
    <col min="11" max="11" width="7.00390625" style="0" customWidth="1"/>
    <col min="12" max="13" width="7.00390625" style="0" bestFit="1" customWidth="1"/>
    <col min="14" max="15" width="7.00390625" style="0" customWidth="1"/>
    <col min="16" max="26" width="9.00390625" style="40" bestFit="1" customWidth="1"/>
  </cols>
  <sheetData>
    <row r="1" spans="3:18" ht="13.5">
      <c r="C1" s="11" t="s">
        <v>0</v>
      </c>
      <c r="R1" s="11" t="s">
        <v>12</v>
      </c>
    </row>
    <row r="3" spans="3:25" ht="13.5">
      <c r="C3" s="39">
        <f>SUM(C5:C12)</f>
        <v>3111108</v>
      </c>
      <c r="D3" s="39">
        <f aca="true" t="shared" si="0" ref="D3:J3">SUM(D5:D12)</f>
        <v>3111108</v>
      </c>
      <c r="E3" s="39">
        <f t="shared" si="0"/>
        <v>3111108</v>
      </c>
      <c r="F3" s="39">
        <f t="shared" si="0"/>
        <v>3111108</v>
      </c>
      <c r="G3" s="39">
        <f t="shared" si="0"/>
        <v>3111108</v>
      </c>
      <c r="H3" s="39">
        <f t="shared" si="0"/>
        <v>3111108</v>
      </c>
      <c r="I3" s="39">
        <f t="shared" si="0"/>
        <v>3111108</v>
      </c>
      <c r="J3" s="39">
        <f t="shared" si="0"/>
        <v>3111108</v>
      </c>
      <c r="R3" s="40">
        <f>SUM(R5:R12)</f>
        <v>1391692305276</v>
      </c>
      <c r="S3" s="40">
        <f aca="true" t="shared" si="1" ref="S3:Y3">SUM(S5:S12)</f>
        <v>1391692305276</v>
      </c>
      <c r="T3" s="40">
        <f t="shared" si="1"/>
        <v>1391692305276</v>
      </c>
      <c r="U3" s="40">
        <f t="shared" si="1"/>
        <v>1391692305276</v>
      </c>
      <c r="V3" s="40">
        <f t="shared" si="1"/>
        <v>1391692305276</v>
      </c>
      <c r="W3" s="40">
        <f t="shared" si="1"/>
        <v>1391692305276</v>
      </c>
      <c r="X3" s="40">
        <f t="shared" si="1"/>
        <v>1391692305276</v>
      </c>
      <c r="Y3" s="40">
        <f t="shared" si="1"/>
        <v>1391692305276</v>
      </c>
    </row>
    <row r="4" spans="2:26" ht="14.25" thickBot="1">
      <c r="B4" s="39">
        <f>C5+D6+E7+F8+G9+H10+I11+J12</f>
        <v>3111108</v>
      </c>
      <c r="K4" s="39">
        <f>J5+I6+H7+G8+F9+E10+D11+C12</f>
        <v>3111108</v>
      </c>
      <c r="Q4" s="40">
        <f>R5+S6+T7+U8+V9+W10+X11+Y12</f>
        <v>1391692305276</v>
      </c>
      <c r="Z4" s="40">
        <f>Y5+X6+W7+V8+U9+T10+S11+R12</f>
        <v>1391692305276</v>
      </c>
    </row>
    <row r="5" spans="1:25" ht="13.5">
      <c r="A5" s="39">
        <f aca="true" t="shared" si="2" ref="A5:A12">SUM(C5:J5)</f>
        <v>3111108</v>
      </c>
      <c r="C5" s="23">
        <v>225555</v>
      </c>
      <c r="D5" s="24">
        <v>525222</v>
      </c>
      <c r="E5" s="24">
        <v>522255</v>
      </c>
      <c r="F5" s="25">
        <v>222522</v>
      </c>
      <c r="G5" s="26">
        <v>255252</v>
      </c>
      <c r="H5" s="24">
        <v>555525</v>
      </c>
      <c r="I5" s="24">
        <v>552552</v>
      </c>
      <c r="J5" s="27">
        <v>252225</v>
      </c>
      <c r="P5" s="40">
        <f aca="true" t="shared" si="3" ref="P5:P12">SUM(R5:Y5)</f>
        <v>1391692305276</v>
      </c>
      <c r="R5" s="41">
        <f aca="true" t="shared" si="4" ref="R5:W12">C5^2</f>
        <v>50875058025</v>
      </c>
      <c r="S5" s="42">
        <f t="shared" si="4"/>
        <v>275858149284</v>
      </c>
      <c r="T5" s="42">
        <f t="shared" si="4"/>
        <v>272750285025</v>
      </c>
      <c r="U5" s="43">
        <f t="shared" si="4"/>
        <v>49516040484</v>
      </c>
      <c r="V5" s="44">
        <f t="shared" si="4"/>
        <v>65153583504</v>
      </c>
      <c r="W5" s="42">
        <f t="shared" si="4"/>
        <v>308608025625</v>
      </c>
      <c r="X5" s="42">
        <f aca="true" t="shared" si="5" ref="X5:X12">I5^2</f>
        <v>305313712704</v>
      </c>
      <c r="Y5" s="45">
        <f aca="true" t="shared" si="6" ref="Y5:Y12">J5^2</f>
        <v>63617450625</v>
      </c>
    </row>
    <row r="6" spans="1:25" ht="13.5">
      <c r="A6" s="39">
        <f t="shared" si="2"/>
        <v>3111108</v>
      </c>
      <c r="C6" s="28">
        <v>255225</v>
      </c>
      <c r="D6" s="18">
        <v>555552</v>
      </c>
      <c r="E6" s="18">
        <v>552525</v>
      </c>
      <c r="F6" s="19">
        <v>252252</v>
      </c>
      <c r="G6" s="17">
        <v>225522</v>
      </c>
      <c r="H6" s="18">
        <v>525255</v>
      </c>
      <c r="I6" s="18">
        <v>522222</v>
      </c>
      <c r="J6" s="29">
        <v>222555</v>
      </c>
      <c r="L6" s="39">
        <f>+D5+E6+F7+G8+H9+I10+J11+C12</f>
        <v>3111108</v>
      </c>
      <c r="M6" s="39">
        <f>+J6+I7+H8+G9+F10+E11+D12+C5</f>
        <v>3111108</v>
      </c>
      <c r="N6" s="39"/>
      <c r="P6" s="40">
        <f t="shared" si="3"/>
        <v>1391692305276</v>
      </c>
      <c r="R6" s="46">
        <f t="shared" si="4"/>
        <v>65139800625</v>
      </c>
      <c r="S6" s="47">
        <f t="shared" si="4"/>
        <v>308638024704</v>
      </c>
      <c r="T6" s="47">
        <f t="shared" si="4"/>
        <v>305283875625</v>
      </c>
      <c r="U6" s="48">
        <f t="shared" si="4"/>
        <v>63631071504</v>
      </c>
      <c r="V6" s="49">
        <f t="shared" si="4"/>
        <v>50860172484</v>
      </c>
      <c r="W6" s="47">
        <f t="shared" si="4"/>
        <v>275892815025</v>
      </c>
      <c r="X6" s="47">
        <f t="shared" si="5"/>
        <v>272715817284</v>
      </c>
      <c r="Y6" s="50">
        <f t="shared" si="6"/>
        <v>49530728025</v>
      </c>
    </row>
    <row r="7" spans="1:25" ht="13.5">
      <c r="A7" s="39">
        <f t="shared" si="2"/>
        <v>3111108</v>
      </c>
      <c r="C7" s="28">
        <v>222222</v>
      </c>
      <c r="D7" s="18">
        <v>522555</v>
      </c>
      <c r="E7" s="18">
        <v>525522</v>
      </c>
      <c r="F7" s="19">
        <v>225255</v>
      </c>
      <c r="G7" s="17">
        <v>252525</v>
      </c>
      <c r="H7" s="18">
        <v>552252</v>
      </c>
      <c r="I7" s="18">
        <v>555225</v>
      </c>
      <c r="J7" s="29">
        <v>255552</v>
      </c>
      <c r="L7" s="39">
        <f>+E5+F6+G7+H8+I9+J10+C11+D12</f>
        <v>3111108</v>
      </c>
      <c r="M7" s="39">
        <f>+J7+I8+H9+G10+F11+E12+C6+D5</f>
        <v>3111108</v>
      </c>
      <c r="N7" s="39"/>
      <c r="P7" s="40">
        <f t="shared" si="3"/>
        <v>1391692305276</v>
      </c>
      <c r="R7" s="46">
        <f t="shared" si="4"/>
        <v>49382617284</v>
      </c>
      <c r="S7" s="47">
        <f t="shared" si="4"/>
        <v>273063728025</v>
      </c>
      <c r="T7" s="47">
        <f t="shared" si="4"/>
        <v>276173372484</v>
      </c>
      <c r="U7" s="48">
        <f t="shared" si="4"/>
        <v>50739815025</v>
      </c>
      <c r="V7" s="49">
        <f t="shared" si="4"/>
        <v>63768875625</v>
      </c>
      <c r="W7" s="47">
        <f t="shared" si="4"/>
        <v>304982271504</v>
      </c>
      <c r="X7" s="47">
        <f t="shared" si="5"/>
        <v>308274800625</v>
      </c>
      <c r="Y7" s="50">
        <f t="shared" si="6"/>
        <v>65306824704</v>
      </c>
    </row>
    <row r="8" spans="1:25" ht="13.5">
      <c r="A8" s="39">
        <f t="shared" si="2"/>
        <v>3111108</v>
      </c>
      <c r="C8" s="30">
        <v>252552</v>
      </c>
      <c r="D8" s="21">
        <v>552225</v>
      </c>
      <c r="E8" s="21">
        <v>555252</v>
      </c>
      <c r="F8" s="22">
        <v>255525</v>
      </c>
      <c r="G8" s="20">
        <v>222255</v>
      </c>
      <c r="H8" s="21">
        <v>522522</v>
      </c>
      <c r="I8" s="21">
        <v>525555</v>
      </c>
      <c r="J8" s="31">
        <v>225222</v>
      </c>
      <c r="L8" s="39">
        <f>+F5+G6+H7+I8+J9+C10+D11+E12</f>
        <v>3111108</v>
      </c>
      <c r="M8" s="39">
        <f>+J8+I9+H10+G11+F12+C7+D6+E5</f>
        <v>3111108</v>
      </c>
      <c r="N8" s="39"/>
      <c r="P8" s="40">
        <f t="shared" si="3"/>
        <v>1391692305276</v>
      </c>
      <c r="R8" s="51">
        <f t="shared" si="4"/>
        <v>63782512704</v>
      </c>
      <c r="S8" s="52">
        <f t="shared" si="4"/>
        <v>304952450625</v>
      </c>
      <c r="T8" s="52">
        <f t="shared" si="4"/>
        <v>308304783504</v>
      </c>
      <c r="U8" s="53">
        <f t="shared" si="4"/>
        <v>65293025625</v>
      </c>
      <c r="V8" s="54">
        <f t="shared" si="4"/>
        <v>49397285025</v>
      </c>
      <c r="W8" s="52">
        <f t="shared" si="4"/>
        <v>273029240484</v>
      </c>
      <c r="X8" s="52">
        <f t="shared" si="5"/>
        <v>276208058025</v>
      </c>
      <c r="Y8" s="55">
        <f t="shared" si="6"/>
        <v>50724949284</v>
      </c>
    </row>
    <row r="9" spans="1:25" ht="13.5">
      <c r="A9" s="39">
        <f t="shared" si="2"/>
        <v>3111108</v>
      </c>
      <c r="C9" s="32">
        <v>522525</v>
      </c>
      <c r="D9" s="15">
        <v>222252</v>
      </c>
      <c r="E9" s="15">
        <v>225225</v>
      </c>
      <c r="F9" s="16">
        <v>525552</v>
      </c>
      <c r="G9" s="14">
        <v>552222</v>
      </c>
      <c r="H9" s="15">
        <v>252555</v>
      </c>
      <c r="I9" s="15">
        <v>255522</v>
      </c>
      <c r="J9" s="33">
        <v>555255</v>
      </c>
      <c r="L9" s="39">
        <f>+G5+H6+I7+J8+C9+D10+E11+F12</f>
        <v>3111108</v>
      </c>
      <c r="M9" s="39">
        <f>+J9+I10+H11+G12+C8+D7+E6+F5</f>
        <v>3111108</v>
      </c>
      <c r="N9" s="39"/>
      <c r="P9" s="40">
        <f t="shared" si="3"/>
        <v>1391692305276</v>
      </c>
      <c r="R9" s="56">
        <f t="shared" si="4"/>
        <v>273032375625</v>
      </c>
      <c r="S9" s="57">
        <f t="shared" si="4"/>
        <v>49395951504</v>
      </c>
      <c r="T9" s="57">
        <f t="shared" si="4"/>
        <v>50726300625</v>
      </c>
      <c r="U9" s="58">
        <f t="shared" si="4"/>
        <v>276204904704</v>
      </c>
      <c r="V9" s="59">
        <f t="shared" si="4"/>
        <v>304949137284</v>
      </c>
      <c r="W9" s="57">
        <f t="shared" si="4"/>
        <v>63784028025</v>
      </c>
      <c r="X9" s="57">
        <f t="shared" si="5"/>
        <v>65291492484</v>
      </c>
      <c r="Y9" s="60">
        <f t="shared" si="6"/>
        <v>308308115025</v>
      </c>
    </row>
    <row r="10" spans="1:25" ht="13.5">
      <c r="A10" s="39">
        <f t="shared" si="2"/>
        <v>3111108</v>
      </c>
      <c r="C10" s="28">
        <v>552255</v>
      </c>
      <c r="D10" s="18">
        <v>252522</v>
      </c>
      <c r="E10" s="18">
        <v>255555</v>
      </c>
      <c r="F10" s="19">
        <v>555222</v>
      </c>
      <c r="G10" s="17">
        <v>522552</v>
      </c>
      <c r="H10" s="18">
        <v>222225</v>
      </c>
      <c r="I10" s="18">
        <v>225252</v>
      </c>
      <c r="J10" s="29">
        <v>525525</v>
      </c>
      <c r="L10" s="39">
        <f>+H5+I6+J7+C8+D9+E10+F11+G12</f>
        <v>3111108</v>
      </c>
      <c r="M10" s="39">
        <f>+J10+I11+H12+C9+D8+E7+F6+G5</f>
        <v>3111108</v>
      </c>
      <c r="N10" s="39"/>
      <c r="P10" s="40">
        <f t="shared" si="3"/>
        <v>1391692305276</v>
      </c>
      <c r="R10" s="46">
        <f t="shared" si="4"/>
        <v>304985585025</v>
      </c>
      <c r="S10" s="47">
        <f t="shared" si="4"/>
        <v>63767360484</v>
      </c>
      <c r="T10" s="47">
        <f t="shared" si="4"/>
        <v>65308358025</v>
      </c>
      <c r="U10" s="48">
        <f t="shared" si="4"/>
        <v>308271469284</v>
      </c>
      <c r="V10" s="49">
        <f t="shared" si="4"/>
        <v>273060592704</v>
      </c>
      <c r="W10" s="47">
        <f t="shared" si="4"/>
        <v>49383950625</v>
      </c>
      <c r="X10" s="47">
        <f t="shared" si="5"/>
        <v>50738463504</v>
      </c>
      <c r="Y10" s="50">
        <f t="shared" si="6"/>
        <v>276176525625</v>
      </c>
    </row>
    <row r="11" spans="1:25" ht="13.5">
      <c r="A11" s="39">
        <f t="shared" si="2"/>
        <v>3111108</v>
      </c>
      <c r="C11" s="28">
        <v>525252</v>
      </c>
      <c r="D11" s="18">
        <v>225525</v>
      </c>
      <c r="E11" s="18">
        <v>222552</v>
      </c>
      <c r="F11" s="19">
        <v>522225</v>
      </c>
      <c r="G11" s="17">
        <v>555555</v>
      </c>
      <c r="H11" s="18">
        <v>255222</v>
      </c>
      <c r="I11" s="18">
        <v>252255</v>
      </c>
      <c r="J11" s="29">
        <v>552522</v>
      </c>
      <c r="L11" s="39">
        <f>+I5+J6+C7+D8+E9+F10+G11+H12</f>
        <v>3111108</v>
      </c>
      <c r="M11" s="39">
        <f>+J11+I12+C10+D9+E8+F7+G6+H5</f>
        <v>3111108</v>
      </c>
      <c r="N11" s="39"/>
      <c r="P11" s="40">
        <f t="shared" si="3"/>
        <v>1391692305276</v>
      </c>
      <c r="R11" s="46">
        <f t="shared" si="4"/>
        <v>275889663504</v>
      </c>
      <c r="S11" s="47">
        <f t="shared" si="4"/>
        <v>50861525625</v>
      </c>
      <c r="T11" s="47">
        <f t="shared" si="4"/>
        <v>49529392704</v>
      </c>
      <c r="U11" s="48">
        <f t="shared" si="4"/>
        <v>272718950625</v>
      </c>
      <c r="V11" s="49">
        <f t="shared" si="4"/>
        <v>308641358025</v>
      </c>
      <c r="W11" s="47">
        <f t="shared" si="4"/>
        <v>65138269284</v>
      </c>
      <c r="X11" s="47">
        <f t="shared" si="5"/>
        <v>63632585025</v>
      </c>
      <c r="Y11" s="50">
        <f t="shared" si="6"/>
        <v>305280560484</v>
      </c>
    </row>
    <row r="12" spans="1:25" ht="14.25" thickBot="1">
      <c r="A12" s="39">
        <f t="shared" si="2"/>
        <v>3111108</v>
      </c>
      <c r="C12" s="34">
        <v>555522</v>
      </c>
      <c r="D12" s="35">
        <v>255255</v>
      </c>
      <c r="E12" s="35">
        <v>252222</v>
      </c>
      <c r="F12" s="36">
        <v>552555</v>
      </c>
      <c r="G12" s="37">
        <v>525225</v>
      </c>
      <c r="H12" s="35">
        <v>225552</v>
      </c>
      <c r="I12" s="35">
        <v>222525</v>
      </c>
      <c r="J12" s="38">
        <v>522252</v>
      </c>
      <c r="L12" s="39">
        <f>+J5+C6+D7+E8+F9+G10+H11+I12</f>
        <v>3111108</v>
      </c>
      <c r="M12" s="39">
        <f>+J12+C11+D10+E9+F8+G7+H6+I5</f>
        <v>3111108</v>
      </c>
      <c r="N12" s="39"/>
      <c r="P12" s="40">
        <f t="shared" si="3"/>
        <v>1391692305276</v>
      </c>
      <c r="R12" s="61">
        <f t="shared" si="4"/>
        <v>308604692484</v>
      </c>
      <c r="S12" s="62">
        <f t="shared" si="4"/>
        <v>65155115025</v>
      </c>
      <c r="T12" s="62">
        <f t="shared" si="4"/>
        <v>63615937284</v>
      </c>
      <c r="U12" s="63">
        <f t="shared" si="4"/>
        <v>305317028025</v>
      </c>
      <c r="V12" s="64">
        <f t="shared" si="4"/>
        <v>275861300625</v>
      </c>
      <c r="W12" s="62">
        <f t="shared" si="4"/>
        <v>50873704704</v>
      </c>
      <c r="X12" s="62">
        <f t="shared" si="5"/>
        <v>49517375625</v>
      </c>
      <c r="Y12" s="65">
        <f t="shared" si="6"/>
        <v>272747151504</v>
      </c>
    </row>
    <row r="14" spans="3:6" ht="13.5">
      <c r="C14" s="39"/>
      <c r="D14" s="39"/>
      <c r="E14" s="39"/>
      <c r="F14" s="39"/>
    </row>
    <row r="15" spans="3:6" ht="13.5">
      <c r="C15" s="11" t="s">
        <v>8</v>
      </c>
      <c r="D15" s="39"/>
      <c r="E15" s="39"/>
      <c r="F15" s="39"/>
    </row>
    <row r="17" spans="3:25" ht="13.5">
      <c r="C17" s="39">
        <f>SUM(C19:C26)</f>
        <v>3111108</v>
      </c>
      <c r="D17" s="39">
        <f aca="true" t="shared" si="7" ref="D17:J17">SUM(D19:D26)</f>
        <v>3111108</v>
      </c>
      <c r="E17" s="39">
        <f t="shared" si="7"/>
        <v>3111108</v>
      </c>
      <c r="F17" s="39">
        <f t="shared" si="7"/>
        <v>3111108</v>
      </c>
      <c r="G17" s="39">
        <f t="shared" si="7"/>
        <v>3111108</v>
      </c>
      <c r="H17" s="39">
        <f t="shared" si="7"/>
        <v>3111108</v>
      </c>
      <c r="I17" s="39">
        <f t="shared" si="7"/>
        <v>3111108</v>
      </c>
      <c r="J17" s="39">
        <f t="shared" si="7"/>
        <v>3111108</v>
      </c>
      <c r="R17" s="40">
        <f>SUM(R19:R26)</f>
        <v>1391692305276</v>
      </c>
      <c r="S17" s="40">
        <f aca="true" t="shared" si="8" ref="S17:Y17">SUM(S19:S26)</f>
        <v>1391692305276</v>
      </c>
      <c r="T17" s="40">
        <f t="shared" si="8"/>
        <v>1391692305276</v>
      </c>
      <c r="U17" s="40">
        <f t="shared" si="8"/>
        <v>1391692305276</v>
      </c>
      <c r="V17" s="40">
        <f t="shared" si="8"/>
        <v>1391692305276</v>
      </c>
      <c r="W17" s="40">
        <f t="shared" si="8"/>
        <v>1391692305276</v>
      </c>
      <c r="X17" s="40">
        <f t="shared" si="8"/>
        <v>1391692305276</v>
      </c>
      <c r="Y17" s="40">
        <f t="shared" si="8"/>
        <v>1391692305276</v>
      </c>
    </row>
    <row r="18" spans="2:26" ht="14.25" thickBot="1">
      <c r="B18" s="39">
        <f>C19+D20+E21+F22+G23+H24+I25+J26</f>
        <v>3111108</v>
      </c>
      <c r="K18" s="39">
        <f>J19+I20+H21+G22+F23+E24+D25+C26</f>
        <v>3111108</v>
      </c>
      <c r="Q18" s="40">
        <f>R19+S20+T21+U22+V23+W24+X25+Y26</f>
        <v>1391692305276</v>
      </c>
      <c r="Z18" s="40">
        <f>Y19+X20+W21+V22+U23+T24+S25+R26</f>
        <v>1391692305276</v>
      </c>
    </row>
    <row r="19" spans="1:25" ht="13.5">
      <c r="A19" s="39">
        <f aca="true" t="shared" si="9" ref="A19:A26">SUM(C19:J19)</f>
        <v>3111108</v>
      </c>
      <c r="C19" s="23">
        <v>525552</v>
      </c>
      <c r="D19" s="24">
        <v>252555</v>
      </c>
      <c r="E19" s="24">
        <v>522255</v>
      </c>
      <c r="F19" s="25">
        <v>255252</v>
      </c>
      <c r="G19" s="26">
        <v>222522</v>
      </c>
      <c r="H19" s="24">
        <v>555525</v>
      </c>
      <c r="I19" s="24">
        <v>225225</v>
      </c>
      <c r="J19" s="27">
        <v>552222</v>
      </c>
      <c r="P19" s="40">
        <f aca="true" t="shared" si="10" ref="P19:P26">SUM(R19:Y19)</f>
        <v>1391692305276</v>
      </c>
      <c r="R19" s="41">
        <f>C19^2</f>
        <v>276204904704</v>
      </c>
      <c r="S19" s="42">
        <f aca="true" t="shared" si="11" ref="S19:S26">D19^2</f>
        <v>63784028025</v>
      </c>
      <c r="T19" s="42">
        <f aca="true" t="shared" si="12" ref="T19:T26">E19^2</f>
        <v>272750285025</v>
      </c>
      <c r="U19" s="43">
        <f aca="true" t="shared" si="13" ref="U19:U26">F19^2</f>
        <v>65153583504</v>
      </c>
      <c r="V19" s="44">
        <f aca="true" t="shared" si="14" ref="V19:V26">G19^2</f>
        <v>49516040484</v>
      </c>
      <c r="W19" s="42">
        <f aca="true" t="shared" si="15" ref="W19:W26">H19^2</f>
        <v>308608025625</v>
      </c>
      <c r="X19" s="42">
        <f aca="true" t="shared" si="16" ref="X19:X26">I19^2</f>
        <v>50726300625</v>
      </c>
      <c r="Y19" s="45">
        <f aca="true" t="shared" si="17" ref="Y19:Y26">J19^2</f>
        <v>304949137284</v>
      </c>
    </row>
    <row r="20" spans="1:25" ht="13.5">
      <c r="A20" s="39">
        <f t="shared" si="9"/>
        <v>3111108</v>
      </c>
      <c r="C20" s="28">
        <v>552522</v>
      </c>
      <c r="D20" s="18">
        <v>225525</v>
      </c>
      <c r="E20" s="18">
        <v>555225</v>
      </c>
      <c r="F20" s="19">
        <v>222222</v>
      </c>
      <c r="G20" s="17">
        <v>255552</v>
      </c>
      <c r="H20" s="66">
        <v>522555</v>
      </c>
      <c r="I20" s="66">
        <v>252255</v>
      </c>
      <c r="J20" s="29">
        <v>525252</v>
      </c>
      <c r="L20" s="39">
        <f>+D19+E20+F21+G22+H23+I24+J25+C26</f>
        <v>3111108</v>
      </c>
      <c r="M20" s="39">
        <f>+J20+I21+H22+G23+F24+E25+D26+C19</f>
        <v>3111108</v>
      </c>
      <c r="P20" s="40">
        <f t="shared" si="10"/>
        <v>1391692305276</v>
      </c>
      <c r="R20" s="46">
        <f aca="true" t="shared" si="18" ref="R20:R26">C20^2</f>
        <v>305280560484</v>
      </c>
      <c r="S20" s="47">
        <f t="shared" si="11"/>
        <v>50861525625</v>
      </c>
      <c r="T20" s="47">
        <f t="shared" si="12"/>
        <v>308274800625</v>
      </c>
      <c r="U20" s="48">
        <f t="shared" si="13"/>
        <v>49382617284</v>
      </c>
      <c r="V20" s="49">
        <f t="shared" si="14"/>
        <v>65306824704</v>
      </c>
      <c r="W20" s="47">
        <f t="shared" si="15"/>
        <v>273063728025</v>
      </c>
      <c r="X20" s="47">
        <f t="shared" si="16"/>
        <v>63632585025</v>
      </c>
      <c r="Y20" s="50">
        <f t="shared" si="17"/>
        <v>275889663504</v>
      </c>
    </row>
    <row r="21" spans="1:25" ht="13.5">
      <c r="A21" s="39">
        <f t="shared" si="9"/>
        <v>3111108</v>
      </c>
      <c r="C21" s="28">
        <v>252252</v>
      </c>
      <c r="D21" s="18">
        <v>525255</v>
      </c>
      <c r="E21" s="18">
        <v>255555</v>
      </c>
      <c r="F21" s="19">
        <v>522552</v>
      </c>
      <c r="G21" s="17">
        <v>555222</v>
      </c>
      <c r="H21" s="66">
        <v>222225</v>
      </c>
      <c r="I21" s="66">
        <v>552525</v>
      </c>
      <c r="J21" s="29">
        <v>225522</v>
      </c>
      <c r="L21" s="39">
        <f>+E19+F20+G21+H22+I23+J24+C25+D26</f>
        <v>3111108</v>
      </c>
      <c r="M21" s="39">
        <f>+J21+I22+H23+G24+F25+E26+C20+D19</f>
        <v>3111108</v>
      </c>
      <c r="P21" s="40">
        <f t="shared" si="10"/>
        <v>1391692305276</v>
      </c>
      <c r="R21" s="46">
        <f t="shared" si="18"/>
        <v>63631071504</v>
      </c>
      <c r="S21" s="47">
        <f t="shared" si="11"/>
        <v>275892815025</v>
      </c>
      <c r="T21" s="47">
        <f t="shared" si="12"/>
        <v>65308358025</v>
      </c>
      <c r="U21" s="48">
        <f t="shared" si="13"/>
        <v>273060592704</v>
      </c>
      <c r="V21" s="49">
        <f t="shared" si="14"/>
        <v>308271469284</v>
      </c>
      <c r="W21" s="47">
        <f t="shared" si="15"/>
        <v>49383950625</v>
      </c>
      <c r="X21" s="47">
        <f t="shared" si="16"/>
        <v>305283875625</v>
      </c>
      <c r="Y21" s="50">
        <f t="shared" si="17"/>
        <v>50860172484</v>
      </c>
    </row>
    <row r="22" spans="1:25" ht="13.5">
      <c r="A22" s="39">
        <f t="shared" si="9"/>
        <v>3111108</v>
      </c>
      <c r="C22" s="30">
        <v>225222</v>
      </c>
      <c r="D22" s="21">
        <v>552225</v>
      </c>
      <c r="E22" s="21">
        <v>222525</v>
      </c>
      <c r="F22" s="22">
        <v>555522</v>
      </c>
      <c r="G22" s="20">
        <v>522252</v>
      </c>
      <c r="H22" s="21">
        <v>255255</v>
      </c>
      <c r="I22" s="21">
        <v>525555</v>
      </c>
      <c r="J22" s="31">
        <v>252552</v>
      </c>
      <c r="L22" s="39">
        <f>+F19+G20+H21+I22+J23+C24+D25+E26</f>
        <v>3111108</v>
      </c>
      <c r="M22" s="39">
        <f>+J22+I23+H24+G25+F26+C21+D20+E19</f>
        <v>3111108</v>
      </c>
      <c r="P22" s="40">
        <f t="shared" si="10"/>
        <v>1391692305276</v>
      </c>
      <c r="R22" s="51">
        <f t="shared" si="18"/>
        <v>50724949284</v>
      </c>
      <c r="S22" s="52">
        <f t="shared" si="11"/>
        <v>304952450625</v>
      </c>
      <c r="T22" s="52">
        <f t="shared" si="12"/>
        <v>49517375625</v>
      </c>
      <c r="U22" s="53">
        <f t="shared" si="13"/>
        <v>308604692484</v>
      </c>
      <c r="V22" s="54">
        <f t="shared" si="14"/>
        <v>272747151504</v>
      </c>
      <c r="W22" s="52">
        <f t="shared" si="15"/>
        <v>65155115025</v>
      </c>
      <c r="X22" s="52">
        <f t="shared" si="16"/>
        <v>276208058025</v>
      </c>
      <c r="Y22" s="55">
        <f t="shared" si="17"/>
        <v>63782512704</v>
      </c>
    </row>
    <row r="23" spans="1:25" ht="13.5">
      <c r="A23" s="39">
        <f t="shared" si="9"/>
        <v>3111108</v>
      </c>
      <c r="C23" s="32">
        <v>555255</v>
      </c>
      <c r="D23" s="15">
        <v>222252</v>
      </c>
      <c r="E23" s="15">
        <v>552552</v>
      </c>
      <c r="F23" s="16">
        <v>225555</v>
      </c>
      <c r="G23" s="14">
        <v>252225</v>
      </c>
      <c r="H23" s="15">
        <v>525222</v>
      </c>
      <c r="I23" s="15">
        <v>255522</v>
      </c>
      <c r="J23" s="33">
        <v>522525</v>
      </c>
      <c r="L23" s="39">
        <f>+G19+H20+I21+J22+C23+D24+E25+F26</f>
        <v>3111108</v>
      </c>
      <c r="M23" s="39">
        <f>+J23+I24+H25+G26+C22+D21+E20+F19</f>
        <v>3111108</v>
      </c>
      <c r="P23" s="40">
        <f t="shared" si="10"/>
        <v>1391692305276</v>
      </c>
      <c r="R23" s="56">
        <f t="shared" si="18"/>
        <v>308308115025</v>
      </c>
      <c r="S23" s="57">
        <f t="shared" si="11"/>
        <v>49395951504</v>
      </c>
      <c r="T23" s="57">
        <f t="shared" si="12"/>
        <v>305313712704</v>
      </c>
      <c r="U23" s="58">
        <f t="shared" si="13"/>
        <v>50875058025</v>
      </c>
      <c r="V23" s="59">
        <f t="shared" si="14"/>
        <v>63617450625</v>
      </c>
      <c r="W23" s="57">
        <f t="shared" si="15"/>
        <v>275858149284</v>
      </c>
      <c r="X23" s="57">
        <f t="shared" si="16"/>
        <v>65291492484</v>
      </c>
      <c r="Y23" s="60">
        <f t="shared" si="17"/>
        <v>273032375625</v>
      </c>
    </row>
    <row r="24" spans="1:25" ht="13.5">
      <c r="A24" s="39">
        <f t="shared" si="9"/>
        <v>3111108</v>
      </c>
      <c r="C24" s="28">
        <v>522225</v>
      </c>
      <c r="D24" s="66">
        <v>255222</v>
      </c>
      <c r="E24" s="66">
        <v>525522</v>
      </c>
      <c r="F24" s="19">
        <v>252525</v>
      </c>
      <c r="G24" s="17">
        <v>225255</v>
      </c>
      <c r="H24" s="66">
        <v>552252</v>
      </c>
      <c r="I24" s="66">
        <v>222552</v>
      </c>
      <c r="J24" s="29">
        <v>555555</v>
      </c>
      <c r="L24" s="39">
        <f>+H19+I20+J21+C22+D23+E24+F25+G26</f>
        <v>3111108</v>
      </c>
      <c r="M24" s="39">
        <f>+J24+I25+H26+C23+D22+E21+F20+G19</f>
        <v>3111108</v>
      </c>
      <c r="P24" s="40">
        <f t="shared" si="10"/>
        <v>1391692305276</v>
      </c>
      <c r="R24" s="46">
        <f t="shared" si="18"/>
        <v>272718950625</v>
      </c>
      <c r="S24" s="47">
        <f t="shared" si="11"/>
        <v>65138269284</v>
      </c>
      <c r="T24" s="47">
        <f t="shared" si="12"/>
        <v>276173372484</v>
      </c>
      <c r="U24" s="48">
        <f t="shared" si="13"/>
        <v>63768875625</v>
      </c>
      <c r="V24" s="49">
        <f t="shared" si="14"/>
        <v>50739815025</v>
      </c>
      <c r="W24" s="47">
        <f t="shared" si="15"/>
        <v>304982271504</v>
      </c>
      <c r="X24" s="47">
        <f t="shared" si="16"/>
        <v>49529392704</v>
      </c>
      <c r="Y24" s="50">
        <f t="shared" si="17"/>
        <v>308641358025</v>
      </c>
    </row>
    <row r="25" spans="1:25" ht="13.5">
      <c r="A25" s="39">
        <f t="shared" si="9"/>
        <v>3111108</v>
      </c>
      <c r="C25" s="28">
        <v>222555</v>
      </c>
      <c r="D25" s="66">
        <v>555552</v>
      </c>
      <c r="E25" s="66">
        <v>225252</v>
      </c>
      <c r="F25" s="19">
        <v>552255</v>
      </c>
      <c r="G25" s="17">
        <v>525525</v>
      </c>
      <c r="H25" s="66">
        <v>252522</v>
      </c>
      <c r="I25" s="66">
        <v>522222</v>
      </c>
      <c r="J25" s="29">
        <v>255225</v>
      </c>
      <c r="L25" s="39">
        <f>+I19+J20+C21+D22+E23+F24+G25+H26</f>
        <v>3111108</v>
      </c>
      <c r="M25" s="39">
        <f>+J25+I26+C24+D23+E22+F21+G20+H19</f>
        <v>3111108</v>
      </c>
      <c r="P25" s="40">
        <f t="shared" si="10"/>
        <v>1391692305276</v>
      </c>
      <c r="R25" s="46">
        <f t="shared" si="18"/>
        <v>49530728025</v>
      </c>
      <c r="S25" s="47">
        <f t="shared" si="11"/>
        <v>308638024704</v>
      </c>
      <c r="T25" s="47">
        <f t="shared" si="12"/>
        <v>50738463504</v>
      </c>
      <c r="U25" s="48">
        <f t="shared" si="13"/>
        <v>304985585025</v>
      </c>
      <c r="V25" s="49">
        <f t="shared" si="14"/>
        <v>276176525625</v>
      </c>
      <c r="W25" s="47">
        <f t="shared" si="15"/>
        <v>63767360484</v>
      </c>
      <c r="X25" s="47">
        <f t="shared" si="16"/>
        <v>272715817284</v>
      </c>
      <c r="Y25" s="50">
        <f t="shared" si="17"/>
        <v>65139800625</v>
      </c>
    </row>
    <row r="26" spans="1:25" ht="14.25" thickBot="1">
      <c r="A26" s="39">
        <f t="shared" si="9"/>
        <v>3111108</v>
      </c>
      <c r="C26" s="34">
        <v>255525</v>
      </c>
      <c r="D26" s="35">
        <v>522522</v>
      </c>
      <c r="E26" s="35">
        <v>252222</v>
      </c>
      <c r="F26" s="36">
        <v>525225</v>
      </c>
      <c r="G26" s="37">
        <v>552555</v>
      </c>
      <c r="H26" s="35">
        <v>225552</v>
      </c>
      <c r="I26" s="35">
        <v>555252</v>
      </c>
      <c r="J26" s="38">
        <v>222255</v>
      </c>
      <c r="L26" s="39">
        <f>+J19+C20+D21+E22+F23+G24+H25+I26</f>
        <v>3111108</v>
      </c>
      <c r="M26" s="39">
        <f>+J26+C25+D24+E23+F22+G21+H20+I19</f>
        <v>3111108</v>
      </c>
      <c r="P26" s="40">
        <f t="shared" si="10"/>
        <v>1391692305276</v>
      </c>
      <c r="R26" s="61">
        <f t="shared" si="18"/>
        <v>65293025625</v>
      </c>
      <c r="S26" s="62">
        <f t="shared" si="11"/>
        <v>273029240484</v>
      </c>
      <c r="T26" s="62">
        <f t="shared" si="12"/>
        <v>63615937284</v>
      </c>
      <c r="U26" s="63">
        <f t="shared" si="13"/>
        <v>275861300625</v>
      </c>
      <c r="V26" s="64">
        <f t="shared" si="14"/>
        <v>305317028025</v>
      </c>
      <c r="W26" s="62">
        <f t="shared" si="15"/>
        <v>50873704704</v>
      </c>
      <c r="X26" s="62">
        <f t="shared" si="16"/>
        <v>308304783504</v>
      </c>
      <c r="Y26" s="65">
        <f t="shared" si="17"/>
        <v>49397285025</v>
      </c>
    </row>
    <row r="29" spans="3:6" ht="13.5">
      <c r="C29" s="11" t="s">
        <v>9</v>
      </c>
      <c r="D29" s="39"/>
      <c r="E29" s="39"/>
      <c r="F29" s="39"/>
    </row>
    <row r="31" spans="3:25" ht="13.5">
      <c r="C31" s="39">
        <f>SUM(C33:C40)</f>
        <v>3111108</v>
      </c>
      <c r="D31" s="39">
        <f aca="true" t="shared" si="19" ref="D31:J31">SUM(D33:D40)</f>
        <v>3111108</v>
      </c>
      <c r="E31" s="39">
        <f t="shared" si="19"/>
        <v>3111108</v>
      </c>
      <c r="F31" s="39">
        <f t="shared" si="19"/>
        <v>3111108</v>
      </c>
      <c r="G31" s="39">
        <f t="shared" si="19"/>
        <v>3111108</v>
      </c>
      <c r="H31" s="39">
        <f t="shared" si="19"/>
        <v>3111108</v>
      </c>
      <c r="I31" s="39">
        <f t="shared" si="19"/>
        <v>3111108</v>
      </c>
      <c r="J31" s="39">
        <f t="shared" si="19"/>
        <v>3111108</v>
      </c>
      <c r="R31" s="40">
        <f>SUM(R33:R40)</f>
        <v>1391692305276</v>
      </c>
      <c r="S31" s="40">
        <f aca="true" t="shared" si="20" ref="S31:Y31">SUM(S33:S40)</f>
        <v>1391692305276</v>
      </c>
      <c r="T31" s="40">
        <f t="shared" si="20"/>
        <v>1391692305276</v>
      </c>
      <c r="U31" s="40">
        <f t="shared" si="20"/>
        <v>1391692305276</v>
      </c>
      <c r="V31" s="40">
        <f t="shared" si="20"/>
        <v>1391692305276</v>
      </c>
      <c r="W31" s="40">
        <f t="shared" si="20"/>
        <v>1391692305276</v>
      </c>
      <c r="X31" s="40">
        <f t="shared" si="20"/>
        <v>1391692305276</v>
      </c>
      <c r="Y31" s="40">
        <f t="shared" si="20"/>
        <v>1391692305276</v>
      </c>
    </row>
    <row r="32" spans="2:26" ht="14.25" thickBot="1">
      <c r="B32" s="39">
        <f>C33+D34+E35+F36+G37+H38+I39+J40</f>
        <v>3111108</v>
      </c>
      <c r="K32" s="39">
        <f>J33+I34+H35+G36+F37+E38+D39+C40</f>
        <v>3111108</v>
      </c>
      <c r="Q32" s="40">
        <f>R33+S34+T35+U36+V37+W38+X39+Y40</f>
        <v>1391692305276</v>
      </c>
      <c r="Z32" s="40">
        <f>Y33+X34+W35+V36+U37+T38+S39+R40</f>
        <v>1391692305276</v>
      </c>
    </row>
    <row r="33" spans="1:25" ht="13.5">
      <c r="A33" s="39">
        <f aca="true" t="shared" si="21" ref="A33:A40">SUM(C33:J33)</f>
        <v>3111108</v>
      </c>
      <c r="C33" s="23">
        <v>255525</v>
      </c>
      <c r="D33" s="24">
        <v>522522</v>
      </c>
      <c r="E33" s="24">
        <v>252222</v>
      </c>
      <c r="F33" s="25">
        <v>525225</v>
      </c>
      <c r="G33" s="26">
        <v>552555</v>
      </c>
      <c r="H33" s="24">
        <v>225552</v>
      </c>
      <c r="I33" s="24">
        <v>555252</v>
      </c>
      <c r="J33" s="27">
        <v>222255</v>
      </c>
      <c r="P33" s="40">
        <f aca="true" t="shared" si="22" ref="P33:P40">SUM(R33:Y33)</f>
        <v>1391692305276</v>
      </c>
      <c r="R33" s="41">
        <f>C33^2</f>
        <v>65293025625</v>
      </c>
      <c r="S33" s="42">
        <f aca="true" t="shared" si="23" ref="S33:S40">D33^2</f>
        <v>273029240484</v>
      </c>
      <c r="T33" s="42">
        <f aca="true" t="shared" si="24" ref="T33:T40">E33^2</f>
        <v>63615937284</v>
      </c>
      <c r="U33" s="43">
        <f aca="true" t="shared" si="25" ref="U33:U40">F33^2</f>
        <v>275861300625</v>
      </c>
      <c r="V33" s="44">
        <f aca="true" t="shared" si="26" ref="V33:V40">G33^2</f>
        <v>305317028025</v>
      </c>
      <c r="W33" s="42">
        <f aca="true" t="shared" si="27" ref="W33:W40">H33^2</f>
        <v>50873704704</v>
      </c>
      <c r="X33" s="42">
        <f aca="true" t="shared" si="28" ref="X33:X40">I33^2</f>
        <v>308304783504</v>
      </c>
      <c r="Y33" s="45">
        <f aca="true" t="shared" si="29" ref="Y33:Y40">J33^2</f>
        <v>49397285025</v>
      </c>
    </row>
    <row r="34" spans="1:25" ht="13.5">
      <c r="A34" s="39">
        <f t="shared" si="21"/>
        <v>3111108</v>
      </c>
      <c r="C34" s="28">
        <v>222555</v>
      </c>
      <c r="D34" s="18">
        <v>555552</v>
      </c>
      <c r="E34" s="18">
        <v>225252</v>
      </c>
      <c r="F34" s="19">
        <v>552255</v>
      </c>
      <c r="G34" s="17">
        <v>525525</v>
      </c>
      <c r="H34" s="66">
        <v>252522</v>
      </c>
      <c r="I34" s="66">
        <v>522222</v>
      </c>
      <c r="J34" s="29">
        <v>255225</v>
      </c>
      <c r="L34" s="39">
        <f>+D33+E34+F35+G36+H37+I38+J39+C40</f>
        <v>3111108</v>
      </c>
      <c r="M34" s="39">
        <f>+J34+I35+H36+G37+F38+E39+D40+C33</f>
        <v>3111108</v>
      </c>
      <c r="P34" s="40">
        <f t="shared" si="22"/>
        <v>1391692305276</v>
      </c>
      <c r="R34" s="46">
        <f aca="true" t="shared" si="30" ref="R34:R40">C34^2</f>
        <v>49530728025</v>
      </c>
      <c r="S34" s="47">
        <f t="shared" si="23"/>
        <v>308638024704</v>
      </c>
      <c r="T34" s="47">
        <f t="shared" si="24"/>
        <v>50738463504</v>
      </c>
      <c r="U34" s="48">
        <f t="shared" si="25"/>
        <v>304985585025</v>
      </c>
      <c r="V34" s="49">
        <f t="shared" si="26"/>
        <v>276176525625</v>
      </c>
      <c r="W34" s="47">
        <f t="shared" si="27"/>
        <v>63767360484</v>
      </c>
      <c r="X34" s="47">
        <f t="shared" si="28"/>
        <v>272715817284</v>
      </c>
      <c r="Y34" s="50">
        <f t="shared" si="29"/>
        <v>65139800625</v>
      </c>
    </row>
    <row r="35" spans="1:25" ht="13.5">
      <c r="A35" s="39">
        <f t="shared" si="21"/>
        <v>3111108</v>
      </c>
      <c r="C35" s="28">
        <v>522225</v>
      </c>
      <c r="D35" s="18">
        <v>255222</v>
      </c>
      <c r="E35" s="18">
        <v>525522</v>
      </c>
      <c r="F35" s="19">
        <v>252525</v>
      </c>
      <c r="G35" s="17">
        <v>225255</v>
      </c>
      <c r="H35" s="66">
        <v>552252</v>
      </c>
      <c r="I35" s="66">
        <v>222552</v>
      </c>
      <c r="J35" s="29">
        <v>555555</v>
      </c>
      <c r="L35" s="39">
        <f>+E33+F34+G35+H36+I37+J38+C39+D40</f>
        <v>3111108</v>
      </c>
      <c r="M35" s="39">
        <f>+J35+I36+H37+G38+F39+E40+C34+D33</f>
        <v>3111108</v>
      </c>
      <c r="P35" s="40">
        <f t="shared" si="22"/>
        <v>1391692305276</v>
      </c>
      <c r="R35" s="46">
        <f t="shared" si="30"/>
        <v>272718950625</v>
      </c>
      <c r="S35" s="47">
        <f t="shared" si="23"/>
        <v>65138269284</v>
      </c>
      <c r="T35" s="47">
        <f t="shared" si="24"/>
        <v>276173372484</v>
      </c>
      <c r="U35" s="48">
        <f t="shared" si="25"/>
        <v>63768875625</v>
      </c>
      <c r="V35" s="49">
        <f t="shared" si="26"/>
        <v>50739815025</v>
      </c>
      <c r="W35" s="47">
        <f t="shared" si="27"/>
        <v>304982271504</v>
      </c>
      <c r="X35" s="47">
        <f t="shared" si="28"/>
        <v>49529392704</v>
      </c>
      <c r="Y35" s="50">
        <f t="shared" si="29"/>
        <v>308641358025</v>
      </c>
    </row>
    <row r="36" spans="1:25" ht="13.5">
      <c r="A36" s="39">
        <f t="shared" si="21"/>
        <v>3111108</v>
      </c>
      <c r="C36" s="30">
        <v>555255</v>
      </c>
      <c r="D36" s="21">
        <v>222252</v>
      </c>
      <c r="E36" s="21">
        <v>552552</v>
      </c>
      <c r="F36" s="22">
        <v>225555</v>
      </c>
      <c r="G36" s="20">
        <v>252225</v>
      </c>
      <c r="H36" s="21">
        <v>525222</v>
      </c>
      <c r="I36" s="21">
        <v>255522</v>
      </c>
      <c r="J36" s="31">
        <v>522525</v>
      </c>
      <c r="K36" s="66"/>
      <c r="L36" s="39">
        <f>+F33+G34+H35+I36+J37+C38+D39+E40</f>
        <v>3111108</v>
      </c>
      <c r="M36" s="39">
        <f>+J36+I37+H38+G39+F40+C35+D34+E33</f>
        <v>3111108</v>
      </c>
      <c r="P36" s="40">
        <f t="shared" si="22"/>
        <v>1391692305276</v>
      </c>
      <c r="R36" s="51">
        <f t="shared" si="30"/>
        <v>308308115025</v>
      </c>
      <c r="S36" s="52">
        <f t="shared" si="23"/>
        <v>49395951504</v>
      </c>
      <c r="T36" s="52">
        <f t="shared" si="24"/>
        <v>305313712704</v>
      </c>
      <c r="U36" s="53">
        <f t="shared" si="25"/>
        <v>50875058025</v>
      </c>
      <c r="V36" s="54">
        <f t="shared" si="26"/>
        <v>63617450625</v>
      </c>
      <c r="W36" s="52">
        <f t="shared" si="27"/>
        <v>275858149284</v>
      </c>
      <c r="X36" s="52">
        <f t="shared" si="28"/>
        <v>65291492484</v>
      </c>
      <c r="Y36" s="55">
        <f t="shared" si="29"/>
        <v>273032375625</v>
      </c>
    </row>
    <row r="37" spans="1:25" ht="13.5">
      <c r="A37" s="39">
        <f t="shared" si="21"/>
        <v>3111108</v>
      </c>
      <c r="C37" s="32">
        <v>225222</v>
      </c>
      <c r="D37" s="15">
        <v>552225</v>
      </c>
      <c r="E37" s="15">
        <v>222525</v>
      </c>
      <c r="F37" s="16">
        <v>555522</v>
      </c>
      <c r="G37" s="14">
        <v>522252</v>
      </c>
      <c r="H37" s="15">
        <v>255255</v>
      </c>
      <c r="I37" s="15">
        <v>525555</v>
      </c>
      <c r="J37" s="33">
        <v>252552</v>
      </c>
      <c r="L37" s="39">
        <f>+G33+H34+I35+J36+C37+D38+E39+F40</f>
        <v>3111108</v>
      </c>
      <c r="M37" s="39">
        <f>+J37+I38+H39+G40+C36+D35+E34+F33</f>
        <v>3111108</v>
      </c>
      <c r="P37" s="40">
        <f t="shared" si="22"/>
        <v>1391692305276</v>
      </c>
      <c r="R37" s="56">
        <f t="shared" si="30"/>
        <v>50724949284</v>
      </c>
      <c r="S37" s="57">
        <f t="shared" si="23"/>
        <v>304952450625</v>
      </c>
      <c r="T37" s="57">
        <f t="shared" si="24"/>
        <v>49517375625</v>
      </c>
      <c r="U37" s="58">
        <f t="shared" si="25"/>
        <v>308604692484</v>
      </c>
      <c r="V37" s="59">
        <f t="shared" si="26"/>
        <v>272747151504</v>
      </c>
      <c r="W37" s="57">
        <f t="shared" si="27"/>
        <v>65155115025</v>
      </c>
      <c r="X37" s="57">
        <f t="shared" si="28"/>
        <v>276208058025</v>
      </c>
      <c r="Y37" s="60">
        <f t="shared" si="29"/>
        <v>63782512704</v>
      </c>
    </row>
    <row r="38" spans="1:25" ht="13.5">
      <c r="A38" s="39">
        <f t="shared" si="21"/>
        <v>3111108</v>
      </c>
      <c r="C38" s="28">
        <v>252252</v>
      </c>
      <c r="D38" s="66">
        <v>525255</v>
      </c>
      <c r="E38" s="66">
        <v>255555</v>
      </c>
      <c r="F38" s="19">
        <v>522552</v>
      </c>
      <c r="G38" s="17">
        <v>555222</v>
      </c>
      <c r="H38" s="66">
        <v>222225</v>
      </c>
      <c r="I38" s="66">
        <v>552525</v>
      </c>
      <c r="J38" s="29">
        <v>225522</v>
      </c>
      <c r="L38" s="39">
        <f>+H33+I34+J35+C36+D37+E38+F39+G40</f>
        <v>3111108</v>
      </c>
      <c r="M38" s="39">
        <f>+J38+I39+H40+C37+D36+E35+F34+G33</f>
        <v>3111108</v>
      </c>
      <c r="P38" s="40">
        <f t="shared" si="22"/>
        <v>1391692305276</v>
      </c>
      <c r="R38" s="46">
        <f t="shared" si="30"/>
        <v>63631071504</v>
      </c>
      <c r="S38" s="47">
        <f t="shared" si="23"/>
        <v>275892815025</v>
      </c>
      <c r="T38" s="47">
        <f t="shared" si="24"/>
        <v>65308358025</v>
      </c>
      <c r="U38" s="48">
        <f t="shared" si="25"/>
        <v>273060592704</v>
      </c>
      <c r="V38" s="49">
        <f t="shared" si="26"/>
        <v>308271469284</v>
      </c>
      <c r="W38" s="47">
        <f t="shared" si="27"/>
        <v>49383950625</v>
      </c>
      <c r="X38" s="47">
        <f t="shared" si="28"/>
        <v>305283875625</v>
      </c>
      <c r="Y38" s="50">
        <f t="shared" si="29"/>
        <v>50860172484</v>
      </c>
    </row>
    <row r="39" spans="1:25" ht="13.5">
      <c r="A39" s="39">
        <f t="shared" si="21"/>
        <v>3111108</v>
      </c>
      <c r="C39" s="28">
        <v>552522</v>
      </c>
      <c r="D39" s="66">
        <v>225525</v>
      </c>
      <c r="E39" s="66">
        <v>555225</v>
      </c>
      <c r="F39" s="19">
        <v>222222</v>
      </c>
      <c r="G39" s="17">
        <v>255552</v>
      </c>
      <c r="H39" s="66">
        <v>522555</v>
      </c>
      <c r="I39" s="66">
        <v>252255</v>
      </c>
      <c r="J39" s="29">
        <v>525252</v>
      </c>
      <c r="L39" s="39">
        <f>+I33+J34+C35+D36+E37+F38+G39+H40</f>
        <v>3111108</v>
      </c>
      <c r="M39" s="39">
        <f>+J39+I40+C38+D37+E36+F35+G34+H33</f>
        <v>3111108</v>
      </c>
      <c r="P39" s="40">
        <f t="shared" si="22"/>
        <v>1391692305276</v>
      </c>
      <c r="R39" s="46">
        <f t="shared" si="30"/>
        <v>305280560484</v>
      </c>
      <c r="S39" s="47">
        <f t="shared" si="23"/>
        <v>50861525625</v>
      </c>
      <c r="T39" s="47">
        <f t="shared" si="24"/>
        <v>308274800625</v>
      </c>
      <c r="U39" s="48">
        <f t="shared" si="25"/>
        <v>49382617284</v>
      </c>
      <c r="V39" s="49">
        <f t="shared" si="26"/>
        <v>65306824704</v>
      </c>
      <c r="W39" s="47">
        <f t="shared" si="27"/>
        <v>273063728025</v>
      </c>
      <c r="X39" s="47">
        <f t="shared" si="28"/>
        <v>63632585025</v>
      </c>
      <c r="Y39" s="50">
        <f t="shared" si="29"/>
        <v>275889663504</v>
      </c>
    </row>
    <row r="40" spans="1:25" ht="14.25" thickBot="1">
      <c r="A40" s="39">
        <f t="shared" si="21"/>
        <v>3111108</v>
      </c>
      <c r="C40" s="34">
        <v>525552</v>
      </c>
      <c r="D40" s="35">
        <v>252555</v>
      </c>
      <c r="E40" s="35">
        <v>522255</v>
      </c>
      <c r="F40" s="36">
        <v>255252</v>
      </c>
      <c r="G40" s="37">
        <v>222522</v>
      </c>
      <c r="H40" s="35">
        <v>555525</v>
      </c>
      <c r="I40" s="35">
        <v>225225</v>
      </c>
      <c r="J40" s="38">
        <v>552222</v>
      </c>
      <c r="L40" s="39">
        <f>+J33+C34+D35+E36+F37+G38+H39+I40</f>
        <v>3111108</v>
      </c>
      <c r="M40" s="39">
        <f>+J40+C39+D38+E37+F36+G35+H34+I33</f>
        <v>3111108</v>
      </c>
      <c r="P40" s="40">
        <f t="shared" si="22"/>
        <v>1391692305276</v>
      </c>
      <c r="R40" s="61">
        <f t="shared" si="30"/>
        <v>276204904704</v>
      </c>
      <c r="S40" s="62">
        <f t="shared" si="23"/>
        <v>63784028025</v>
      </c>
      <c r="T40" s="62">
        <f t="shared" si="24"/>
        <v>272750285025</v>
      </c>
      <c r="U40" s="63">
        <f t="shared" si="25"/>
        <v>65153583504</v>
      </c>
      <c r="V40" s="64">
        <f t="shared" si="26"/>
        <v>49516040484</v>
      </c>
      <c r="W40" s="62">
        <f t="shared" si="27"/>
        <v>308608025625</v>
      </c>
      <c r="X40" s="62">
        <f t="shared" si="28"/>
        <v>50726300625</v>
      </c>
      <c r="Y40" s="65">
        <f t="shared" si="29"/>
        <v>304949137284</v>
      </c>
    </row>
    <row r="43" spans="3:6" ht="13.5">
      <c r="C43" s="11" t="s">
        <v>10</v>
      </c>
      <c r="D43" s="39"/>
      <c r="E43" s="39"/>
      <c r="F43" s="39"/>
    </row>
    <row r="45" spans="3:25" ht="13.5">
      <c r="C45" s="39">
        <f>SUM(C47:C54)</f>
        <v>3111108</v>
      </c>
      <c r="D45" s="39">
        <f aca="true" t="shared" si="31" ref="D45:J45">SUM(D47:D54)</f>
        <v>3111108</v>
      </c>
      <c r="E45" s="39">
        <f t="shared" si="31"/>
        <v>3111108</v>
      </c>
      <c r="F45" s="39">
        <f t="shared" si="31"/>
        <v>3111108</v>
      </c>
      <c r="G45" s="39">
        <f t="shared" si="31"/>
        <v>3111108</v>
      </c>
      <c r="H45" s="39">
        <f t="shared" si="31"/>
        <v>3111108</v>
      </c>
      <c r="I45" s="39">
        <f t="shared" si="31"/>
        <v>3111108</v>
      </c>
      <c r="J45" s="39">
        <f t="shared" si="31"/>
        <v>3111108</v>
      </c>
      <c r="R45" s="40">
        <f>SUM(R47:R54)</f>
        <v>1391692305276</v>
      </c>
      <c r="S45" s="40">
        <f aca="true" t="shared" si="32" ref="S45:Y45">SUM(S47:S54)</f>
        <v>1391692305276</v>
      </c>
      <c r="T45" s="40">
        <f t="shared" si="32"/>
        <v>1391692305276</v>
      </c>
      <c r="U45" s="40">
        <f t="shared" si="32"/>
        <v>1391692305276</v>
      </c>
      <c r="V45" s="40">
        <f t="shared" si="32"/>
        <v>1391692305276</v>
      </c>
      <c r="W45" s="40">
        <f t="shared" si="32"/>
        <v>1391692305276</v>
      </c>
      <c r="X45" s="40">
        <f t="shared" si="32"/>
        <v>1391692305276</v>
      </c>
      <c r="Y45" s="40">
        <f t="shared" si="32"/>
        <v>1391692305276</v>
      </c>
    </row>
    <row r="46" spans="2:26" ht="14.25" thickBot="1">
      <c r="B46" s="39">
        <f>C47+D48+E49+F50+G51+H52+I53+J54</f>
        <v>3111108</v>
      </c>
      <c r="K46" s="39">
        <f>J47+I48+H49+G50+F51+E52+D53+C54</f>
        <v>3111108</v>
      </c>
      <c r="Q46" s="40">
        <f>R47+S48+T49+U50+V51+W52+X53+Y54</f>
        <v>1391692305276</v>
      </c>
      <c r="Z46" s="40">
        <f>Y47+X48+W49+V50+U51+T52+S53+R54</f>
        <v>1391692305276</v>
      </c>
    </row>
    <row r="47" spans="1:25" ht="13.5">
      <c r="A47" s="39">
        <f aca="true" t="shared" si="33" ref="A47:A54">SUM(C47:J47)</f>
        <v>3111108</v>
      </c>
      <c r="C47" s="23">
        <v>222255</v>
      </c>
      <c r="D47" s="24">
        <v>522522</v>
      </c>
      <c r="E47" s="24">
        <v>525555</v>
      </c>
      <c r="F47" s="25">
        <v>225222</v>
      </c>
      <c r="G47" s="26">
        <v>252552</v>
      </c>
      <c r="H47" s="24">
        <v>552225</v>
      </c>
      <c r="I47" s="24">
        <v>555252</v>
      </c>
      <c r="J47" s="27">
        <v>255525</v>
      </c>
      <c r="P47" s="40">
        <f aca="true" t="shared" si="34" ref="P47:P54">SUM(R47:Y47)</f>
        <v>1391692305276</v>
      </c>
      <c r="R47" s="41">
        <f>C47^2</f>
        <v>49397285025</v>
      </c>
      <c r="S47" s="42">
        <f aca="true" t="shared" si="35" ref="S47:S54">D47^2</f>
        <v>273029240484</v>
      </c>
      <c r="T47" s="42">
        <f aca="true" t="shared" si="36" ref="T47:T54">E47^2</f>
        <v>276208058025</v>
      </c>
      <c r="U47" s="43">
        <f aca="true" t="shared" si="37" ref="U47:U54">F47^2</f>
        <v>50724949284</v>
      </c>
      <c r="V47" s="44">
        <f aca="true" t="shared" si="38" ref="V47:V54">G47^2</f>
        <v>63782512704</v>
      </c>
      <c r="W47" s="42">
        <f aca="true" t="shared" si="39" ref="W47:W54">H47^2</f>
        <v>304952450625</v>
      </c>
      <c r="X47" s="42">
        <f aca="true" t="shared" si="40" ref="X47:X54">I47^2</f>
        <v>308304783504</v>
      </c>
      <c r="Y47" s="45">
        <f aca="true" t="shared" si="41" ref="Y47:Y54">J47^2</f>
        <v>65293025625</v>
      </c>
    </row>
    <row r="48" spans="1:25" ht="13.5">
      <c r="A48" s="39">
        <f t="shared" si="33"/>
        <v>3111108</v>
      </c>
      <c r="C48" s="28">
        <v>252525</v>
      </c>
      <c r="D48" s="18">
        <v>552252</v>
      </c>
      <c r="E48" s="18">
        <v>555225</v>
      </c>
      <c r="F48" s="19">
        <v>255552</v>
      </c>
      <c r="G48" s="17">
        <v>222222</v>
      </c>
      <c r="H48" s="66">
        <v>522555</v>
      </c>
      <c r="I48" s="66">
        <v>525522</v>
      </c>
      <c r="J48" s="29">
        <v>225255</v>
      </c>
      <c r="L48" s="39">
        <f>+D47+E48+F49+G50+H51+I52+J53+C54</f>
        <v>3111108</v>
      </c>
      <c r="M48" s="39">
        <f>+J48+I49+H50+G51+F52+E53+D54+C47</f>
        <v>3111108</v>
      </c>
      <c r="P48" s="40">
        <f t="shared" si="34"/>
        <v>1391692305276</v>
      </c>
      <c r="R48" s="46">
        <f aca="true" t="shared" si="42" ref="R48:R54">C48^2</f>
        <v>63768875625</v>
      </c>
      <c r="S48" s="47">
        <f t="shared" si="35"/>
        <v>304982271504</v>
      </c>
      <c r="T48" s="47">
        <f t="shared" si="36"/>
        <v>308274800625</v>
      </c>
      <c r="U48" s="48">
        <f t="shared" si="37"/>
        <v>65306824704</v>
      </c>
      <c r="V48" s="49">
        <f t="shared" si="38"/>
        <v>49382617284</v>
      </c>
      <c r="W48" s="47">
        <f t="shared" si="39"/>
        <v>273063728025</v>
      </c>
      <c r="X48" s="47">
        <f t="shared" si="40"/>
        <v>276173372484</v>
      </c>
      <c r="Y48" s="50">
        <f t="shared" si="41"/>
        <v>50739815025</v>
      </c>
    </row>
    <row r="49" spans="1:25" ht="13.5">
      <c r="A49" s="39">
        <f t="shared" si="33"/>
        <v>3111108</v>
      </c>
      <c r="C49" s="28">
        <v>225522</v>
      </c>
      <c r="D49" s="18">
        <v>525255</v>
      </c>
      <c r="E49" s="18">
        <v>522222</v>
      </c>
      <c r="F49" s="19">
        <v>222555</v>
      </c>
      <c r="G49" s="17">
        <v>255225</v>
      </c>
      <c r="H49" s="66">
        <v>555552</v>
      </c>
      <c r="I49" s="66">
        <v>552525</v>
      </c>
      <c r="J49" s="29">
        <v>252252</v>
      </c>
      <c r="L49" s="39">
        <f>+E47+F48+G49+H50+I51+J52+C53+D54</f>
        <v>3111108</v>
      </c>
      <c r="M49" s="39">
        <f>+J49+I50+H51+G52+F53+E54+C48+D47</f>
        <v>3111108</v>
      </c>
      <c r="P49" s="40">
        <f t="shared" si="34"/>
        <v>1391692305276</v>
      </c>
      <c r="R49" s="46">
        <f t="shared" si="42"/>
        <v>50860172484</v>
      </c>
      <c r="S49" s="47">
        <f t="shared" si="35"/>
        <v>275892815025</v>
      </c>
      <c r="T49" s="47">
        <f t="shared" si="36"/>
        <v>272715817284</v>
      </c>
      <c r="U49" s="48">
        <f t="shared" si="37"/>
        <v>49530728025</v>
      </c>
      <c r="V49" s="49">
        <f t="shared" si="38"/>
        <v>65139800625</v>
      </c>
      <c r="W49" s="47">
        <f t="shared" si="39"/>
        <v>308638024704</v>
      </c>
      <c r="X49" s="47">
        <f t="shared" si="40"/>
        <v>305283875625</v>
      </c>
      <c r="Y49" s="50">
        <f t="shared" si="41"/>
        <v>63631071504</v>
      </c>
    </row>
    <row r="50" spans="1:25" ht="13.5">
      <c r="A50" s="39">
        <f t="shared" si="33"/>
        <v>3111108</v>
      </c>
      <c r="C50" s="30">
        <v>255252</v>
      </c>
      <c r="D50" s="21">
        <v>555525</v>
      </c>
      <c r="E50" s="21">
        <v>552552</v>
      </c>
      <c r="F50" s="22">
        <v>252225</v>
      </c>
      <c r="G50" s="20">
        <v>225555</v>
      </c>
      <c r="H50" s="21">
        <v>525222</v>
      </c>
      <c r="I50" s="21">
        <v>522255</v>
      </c>
      <c r="J50" s="31">
        <v>222522</v>
      </c>
      <c r="K50" s="66"/>
      <c r="L50" s="39">
        <f>+F47+G48+H49+I50+J51+C52+D53+E54</f>
        <v>3111108</v>
      </c>
      <c r="M50" s="39">
        <f>+J50+I51+H52+G53+F54+C49+D48+E47</f>
        <v>3111108</v>
      </c>
      <c r="P50" s="40">
        <f t="shared" si="34"/>
        <v>1391692305276</v>
      </c>
      <c r="R50" s="51">
        <f t="shared" si="42"/>
        <v>65153583504</v>
      </c>
      <c r="S50" s="52">
        <f t="shared" si="35"/>
        <v>308608025625</v>
      </c>
      <c r="T50" s="52">
        <f t="shared" si="36"/>
        <v>305313712704</v>
      </c>
      <c r="U50" s="53">
        <f t="shared" si="37"/>
        <v>63617450625</v>
      </c>
      <c r="V50" s="54">
        <f t="shared" si="38"/>
        <v>50875058025</v>
      </c>
      <c r="W50" s="52">
        <f t="shared" si="39"/>
        <v>275858149284</v>
      </c>
      <c r="X50" s="52">
        <f t="shared" si="40"/>
        <v>272750285025</v>
      </c>
      <c r="Y50" s="55">
        <f t="shared" si="41"/>
        <v>49516040484</v>
      </c>
    </row>
    <row r="51" spans="1:25" ht="13.5">
      <c r="A51" s="39">
        <f t="shared" si="33"/>
        <v>3111108</v>
      </c>
      <c r="C51" s="32">
        <v>525225</v>
      </c>
      <c r="D51" s="15">
        <v>225552</v>
      </c>
      <c r="E51" s="15">
        <v>222525</v>
      </c>
      <c r="F51" s="16">
        <v>522252</v>
      </c>
      <c r="G51" s="14">
        <v>555522</v>
      </c>
      <c r="H51" s="15">
        <v>255255</v>
      </c>
      <c r="I51" s="15">
        <v>252222</v>
      </c>
      <c r="J51" s="33">
        <v>552555</v>
      </c>
      <c r="L51" s="39">
        <f>+G47+H48+I49+J50+C51+D52+E53+F54</f>
        <v>3111108</v>
      </c>
      <c r="M51" s="39">
        <f>+J51+I52+H53+G54+C50+D49+E48+F47</f>
        <v>3111108</v>
      </c>
      <c r="P51" s="40">
        <f t="shared" si="34"/>
        <v>1391692305276</v>
      </c>
      <c r="R51" s="56">
        <f t="shared" si="42"/>
        <v>275861300625</v>
      </c>
      <c r="S51" s="57">
        <f t="shared" si="35"/>
        <v>50873704704</v>
      </c>
      <c r="T51" s="57">
        <f t="shared" si="36"/>
        <v>49517375625</v>
      </c>
      <c r="U51" s="58">
        <f t="shared" si="37"/>
        <v>272747151504</v>
      </c>
      <c r="V51" s="59">
        <f t="shared" si="38"/>
        <v>308604692484</v>
      </c>
      <c r="W51" s="57">
        <f t="shared" si="39"/>
        <v>65155115025</v>
      </c>
      <c r="X51" s="57">
        <f t="shared" si="40"/>
        <v>63615937284</v>
      </c>
      <c r="Y51" s="60">
        <f t="shared" si="41"/>
        <v>305317028025</v>
      </c>
    </row>
    <row r="52" spans="1:25" ht="13.5">
      <c r="A52" s="39">
        <f t="shared" si="33"/>
        <v>3111108</v>
      </c>
      <c r="C52" s="28">
        <v>555555</v>
      </c>
      <c r="D52" s="66">
        <v>255222</v>
      </c>
      <c r="E52" s="66">
        <v>252255</v>
      </c>
      <c r="F52" s="19">
        <v>552522</v>
      </c>
      <c r="G52" s="17">
        <v>525252</v>
      </c>
      <c r="H52" s="66">
        <v>225525</v>
      </c>
      <c r="I52" s="66">
        <v>222552</v>
      </c>
      <c r="J52" s="29">
        <v>522225</v>
      </c>
      <c r="L52" s="39">
        <f>+H47+I48+J49+C50+D51+E52+F53+G54</f>
        <v>3111108</v>
      </c>
      <c r="M52" s="39">
        <f>+J52+I53+H54+C51+D50+E49+F48+G47</f>
        <v>3111108</v>
      </c>
      <c r="P52" s="40">
        <f t="shared" si="34"/>
        <v>1391692305276</v>
      </c>
      <c r="R52" s="46">
        <f t="shared" si="42"/>
        <v>308641358025</v>
      </c>
      <c r="S52" s="47">
        <f t="shared" si="35"/>
        <v>65138269284</v>
      </c>
      <c r="T52" s="47">
        <f t="shared" si="36"/>
        <v>63632585025</v>
      </c>
      <c r="U52" s="48">
        <f t="shared" si="37"/>
        <v>305280560484</v>
      </c>
      <c r="V52" s="49">
        <f t="shared" si="38"/>
        <v>275889663504</v>
      </c>
      <c r="W52" s="47">
        <f t="shared" si="39"/>
        <v>50861525625</v>
      </c>
      <c r="X52" s="47">
        <f t="shared" si="40"/>
        <v>49529392704</v>
      </c>
      <c r="Y52" s="50">
        <f t="shared" si="41"/>
        <v>272718950625</v>
      </c>
    </row>
    <row r="53" spans="1:25" ht="13.5">
      <c r="A53" s="39">
        <f t="shared" si="33"/>
        <v>3111108</v>
      </c>
      <c r="C53" s="28">
        <v>522552</v>
      </c>
      <c r="D53" s="66">
        <v>222225</v>
      </c>
      <c r="E53" s="66">
        <v>225252</v>
      </c>
      <c r="F53" s="19">
        <v>525525</v>
      </c>
      <c r="G53" s="17">
        <v>552255</v>
      </c>
      <c r="H53" s="66">
        <v>252522</v>
      </c>
      <c r="I53" s="66">
        <v>255555</v>
      </c>
      <c r="J53" s="29">
        <v>555222</v>
      </c>
      <c r="L53" s="39">
        <f>+I47+J48+C49+D50+E51+F52+G53+H54</f>
        <v>3111108</v>
      </c>
      <c r="M53" s="39">
        <f>+J53+I54+C52+D51+E50+F49+G48+H47</f>
        <v>3111108</v>
      </c>
      <c r="P53" s="40">
        <f t="shared" si="34"/>
        <v>1391692305276</v>
      </c>
      <c r="R53" s="46">
        <f t="shared" si="42"/>
        <v>273060592704</v>
      </c>
      <c r="S53" s="47">
        <f t="shared" si="35"/>
        <v>49383950625</v>
      </c>
      <c r="T53" s="47">
        <f t="shared" si="36"/>
        <v>50738463504</v>
      </c>
      <c r="U53" s="48">
        <f t="shared" si="37"/>
        <v>276176525625</v>
      </c>
      <c r="V53" s="49">
        <f t="shared" si="38"/>
        <v>304985585025</v>
      </c>
      <c r="W53" s="47">
        <f t="shared" si="39"/>
        <v>63767360484</v>
      </c>
      <c r="X53" s="47">
        <f t="shared" si="40"/>
        <v>65308358025</v>
      </c>
      <c r="Y53" s="50">
        <f t="shared" si="41"/>
        <v>308271469284</v>
      </c>
    </row>
    <row r="54" spans="1:25" ht="14.25" thickBot="1">
      <c r="A54" s="39">
        <f t="shared" si="33"/>
        <v>3111108</v>
      </c>
      <c r="C54" s="34">
        <v>552222</v>
      </c>
      <c r="D54" s="35">
        <v>252555</v>
      </c>
      <c r="E54" s="35">
        <v>255522</v>
      </c>
      <c r="F54" s="36">
        <v>555255</v>
      </c>
      <c r="G54" s="37">
        <v>522525</v>
      </c>
      <c r="H54" s="35">
        <v>222252</v>
      </c>
      <c r="I54" s="35">
        <v>225225</v>
      </c>
      <c r="J54" s="38">
        <v>525552</v>
      </c>
      <c r="L54" s="39">
        <f>+J47+C48+D49+E50+F51+G52+H53+I54</f>
        <v>3111108</v>
      </c>
      <c r="M54" s="39">
        <f>+J54+C53+D52+E51+F50+G49+H48+I47</f>
        <v>3111108</v>
      </c>
      <c r="P54" s="40">
        <f t="shared" si="34"/>
        <v>1391692305276</v>
      </c>
      <c r="R54" s="61">
        <f t="shared" si="42"/>
        <v>304949137284</v>
      </c>
      <c r="S54" s="62">
        <f t="shared" si="35"/>
        <v>63784028025</v>
      </c>
      <c r="T54" s="62">
        <f t="shared" si="36"/>
        <v>65291492484</v>
      </c>
      <c r="U54" s="63">
        <f t="shared" si="37"/>
        <v>308308115025</v>
      </c>
      <c r="V54" s="64">
        <f t="shared" si="38"/>
        <v>273032375625</v>
      </c>
      <c r="W54" s="62">
        <f t="shared" si="39"/>
        <v>49395951504</v>
      </c>
      <c r="X54" s="62">
        <f t="shared" si="40"/>
        <v>50726300625</v>
      </c>
      <c r="Y54" s="65">
        <f t="shared" si="41"/>
        <v>276204904704</v>
      </c>
    </row>
    <row r="57" spans="1:7" ht="13.5">
      <c r="A57" s="78" t="s">
        <v>11</v>
      </c>
      <c r="B57" s="77"/>
      <c r="C57" s="77"/>
      <c r="D57" s="77"/>
      <c r="E57" s="77"/>
      <c r="F57" s="77"/>
      <c r="G57" s="7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2013-04-05T17:50:24Z</dcterms:created>
  <dcterms:modified xsi:type="dcterms:W3CDTF">2017-06-12T12:52:54Z</dcterms:modified>
  <cp:category/>
  <cp:version/>
  <cp:contentType/>
  <cp:contentStatus/>
</cp:coreProperties>
</file>