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760" activeTab="3"/>
  </bookViews>
  <sheets>
    <sheet name="20x20" sheetId="1" r:id="rId1"/>
    <sheet name="Check" sheetId="2" r:id="rId2"/>
    <sheet name="Rijen &amp; kolommen" sheetId="3" r:id="rId3"/>
    <sheet name="Basis sleutel 2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<sst xmlns="http://schemas.openxmlformats.org/spreadsheetml/2006/main" count="4" uniqueCount="4">
  <si>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(Echte) meest perfect 20x20 magisch vierkant </t>
  </si>
  <si>
    <t>Compleet (= K. Ollernshaw's meest perfect) 20x20 magisch vierkant</t>
  </si>
  <si>
    <t>Check of alle getallen van 1 tot 200 zich in het magisch 20x20 vierkant bevinden:</t>
  </si>
  <si>
    <t>Analyse 20x20 magisch vierkant --&gt; gesplitst in rij coordinaten en kolom coordinaten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</si>
</sst>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ht="12.75">
      <c r="G1" s="11" t="s">
        <v>0</v>
      </c>
    </row>
    <row r="2" ht="12.75">
      <c r="G2" s="11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3.5" thickBot="1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38">
        <f>'Basis sleutel 2'!G7</f>
        <v>1</v>
      </c>
      <c r="H9" s="39">
        <f>'Basis sleutel 2'!H7</f>
        <v>382</v>
      </c>
      <c r="I9" s="39">
        <f>'Basis sleutel 2'!I7</f>
        <v>20</v>
      </c>
      <c r="J9" s="40">
        <f>'Basis sleutel 2'!J7</f>
        <v>399</v>
      </c>
      <c r="K9" s="41">
        <f>'Basis sleutel 2'!K7</f>
        <v>3</v>
      </c>
      <c r="L9" s="39">
        <f>'Basis sleutel 2'!L7</f>
        <v>384</v>
      </c>
      <c r="M9" s="39">
        <f>'Basis sleutel 2'!M7</f>
        <v>18</v>
      </c>
      <c r="N9" s="40">
        <f>'Basis sleutel 2'!N7</f>
        <v>397</v>
      </c>
      <c r="O9" s="41">
        <f>'Basis sleutel 2'!O7</f>
        <v>5</v>
      </c>
      <c r="P9" s="39">
        <f>'Basis sleutel 2'!P7</f>
        <v>386</v>
      </c>
      <c r="Q9" s="39">
        <f>'Basis sleutel 2'!Q7</f>
        <v>16</v>
      </c>
      <c r="R9" s="40">
        <f>'Basis sleutel 2'!R7</f>
        <v>395</v>
      </c>
      <c r="S9" s="41">
        <f>'Basis sleutel 2'!S7</f>
        <v>7</v>
      </c>
      <c r="T9" s="39">
        <f>'Basis sleutel 2'!T7</f>
        <v>388</v>
      </c>
      <c r="U9" s="39">
        <f>'Basis sleutel 2'!U7</f>
        <v>14</v>
      </c>
      <c r="V9" s="40">
        <f>'Basis sleutel 2'!V7</f>
        <v>393</v>
      </c>
      <c r="W9" s="41">
        <f>'Basis sleutel 2'!W7</f>
        <v>9</v>
      </c>
      <c r="X9" s="39">
        <f>'Basis sleutel 2'!X7</f>
        <v>390</v>
      </c>
      <c r="Y9" s="39">
        <f>'Basis sleutel 2'!Y7</f>
        <v>12</v>
      </c>
      <c r="Z9" s="42">
        <f>'Basis sleutel 2'!Z7</f>
        <v>391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43">
        <f>'Basis sleutel 2'!G8</f>
        <v>40</v>
      </c>
      <c r="H10" s="44">
        <f>'Basis sleutel 2'!H8</f>
        <v>379</v>
      </c>
      <c r="I10" s="44">
        <f>'Basis sleutel 2'!I8</f>
        <v>21</v>
      </c>
      <c r="J10" s="45">
        <f>'Basis sleutel 2'!J8</f>
        <v>362</v>
      </c>
      <c r="K10" s="46">
        <f>'Basis sleutel 2'!K8</f>
        <v>38</v>
      </c>
      <c r="L10" s="44">
        <f>'Basis sleutel 2'!L8</f>
        <v>377</v>
      </c>
      <c r="M10" s="44">
        <f>'Basis sleutel 2'!M8</f>
        <v>23</v>
      </c>
      <c r="N10" s="45">
        <f>'Basis sleutel 2'!N8</f>
        <v>364</v>
      </c>
      <c r="O10" s="46">
        <f>'Basis sleutel 2'!O8</f>
        <v>36</v>
      </c>
      <c r="P10" s="44">
        <f>'Basis sleutel 2'!P8</f>
        <v>375</v>
      </c>
      <c r="Q10" s="44">
        <f>'Basis sleutel 2'!Q8</f>
        <v>25</v>
      </c>
      <c r="R10" s="45">
        <f>'Basis sleutel 2'!R8</f>
        <v>366</v>
      </c>
      <c r="S10" s="46">
        <f>'Basis sleutel 2'!S8</f>
        <v>34</v>
      </c>
      <c r="T10" s="44">
        <f>'Basis sleutel 2'!T8</f>
        <v>373</v>
      </c>
      <c r="U10" s="44">
        <f>'Basis sleutel 2'!U8</f>
        <v>27</v>
      </c>
      <c r="V10" s="45">
        <f>'Basis sleutel 2'!V8</f>
        <v>368</v>
      </c>
      <c r="W10" s="46">
        <f>'Basis sleutel 2'!W8</f>
        <v>32</v>
      </c>
      <c r="X10" s="44">
        <f>'Basis sleutel 2'!X8</f>
        <v>371</v>
      </c>
      <c r="Y10" s="44">
        <f>'Basis sleutel 2'!Y8</f>
        <v>29</v>
      </c>
      <c r="Z10" s="47">
        <f>'Basis sleutel 2'!Z8</f>
        <v>370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48">
        <f>'Basis sleutel 2'!G9</f>
        <v>381</v>
      </c>
      <c r="H11" s="49">
        <f>'Basis sleutel 2'!H9</f>
        <v>2</v>
      </c>
      <c r="I11" s="49">
        <f>'Basis sleutel 2'!I9</f>
        <v>400</v>
      </c>
      <c r="J11" s="50">
        <f>'Basis sleutel 2'!J9</f>
        <v>19</v>
      </c>
      <c r="K11" s="51">
        <f>'Basis sleutel 2'!K9</f>
        <v>383</v>
      </c>
      <c r="L11" s="49">
        <f>'Basis sleutel 2'!L9</f>
        <v>4</v>
      </c>
      <c r="M11" s="49">
        <f>'Basis sleutel 2'!M9</f>
        <v>398</v>
      </c>
      <c r="N11" s="50">
        <f>'Basis sleutel 2'!N9</f>
        <v>17</v>
      </c>
      <c r="O11" s="51">
        <f>'Basis sleutel 2'!O9</f>
        <v>385</v>
      </c>
      <c r="P11" s="49">
        <f>'Basis sleutel 2'!P9</f>
        <v>6</v>
      </c>
      <c r="Q11" s="49">
        <f>'Basis sleutel 2'!Q9</f>
        <v>396</v>
      </c>
      <c r="R11" s="50">
        <f>'Basis sleutel 2'!R9</f>
        <v>15</v>
      </c>
      <c r="S11" s="51">
        <f>'Basis sleutel 2'!S9</f>
        <v>387</v>
      </c>
      <c r="T11" s="49">
        <f>'Basis sleutel 2'!T9</f>
        <v>8</v>
      </c>
      <c r="U11" s="49">
        <f>'Basis sleutel 2'!U9</f>
        <v>394</v>
      </c>
      <c r="V11" s="50">
        <f>'Basis sleutel 2'!V9</f>
        <v>13</v>
      </c>
      <c r="W11" s="51">
        <f>'Basis sleutel 2'!W9</f>
        <v>389</v>
      </c>
      <c r="X11" s="49">
        <f>'Basis sleutel 2'!X9</f>
        <v>10</v>
      </c>
      <c r="Y11" s="49">
        <f>'Basis sleutel 2'!Y9</f>
        <v>392</v>
      </c>
      <c r="Z11" s="52">
        <f>'Basis sleutel 2'!Z9</f>
        <v>11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3.5" thickBot="1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53">
        <f>'Basis sleutel 2'!G10</f>
        <v>380</v>
      </c>
      <c r="H12" s="54">
        <f>'Basis sleutel 2'!H10</f>
        <v>39</v>
      </c>
      <c r="I12" s="54">
        <f>'Basis sleutel 2'!I10</f>
        <v>361</v>
      </c>
      <c r="J12" s="55">
        <f>'Basis sleutel 2'!J10</f>
        <v>22</v>
      </c>
      <c r="K12" s="56">
        <f>'Basis sleutel 2'!K10</f>
        <v>378</v>
      </c>
      <c r="L12" s="54">
        <f>'Basis sleutel 2'!L10</f>
        <v>37</v>
      </c>
      <c r="M12" s="54">
        <f>'Basis sleutel 2'!M10</f>
        <v>363</v>
      </c>
      <c r="N12" s="55">
        <f>'Basis sleutel 2'!N10</f>
        <v>24</v>
      </c>
      <c r="O12" s="56">
        <f>'Basis sleutel 2'!O10</f>
        <v>376</v>
      </c>
      <c r="P12" s="54">
        <f>'Basis sleutel 2'!P10</f>
        <v>35</v>
      </c>
      <c r="Q12" s="54">
        <f>'Basis sleutel 2'!Q10</f>
        <v>365</v>
      </c>
      <c r="R12" s="55">
        <f>'Basis sleutel 2'!R10</f>
        <v>26</v>
      </c>
      <c r="S12" s="56">
        <f>'Basis sleutel 2'!S10</f>
        <v>374</v>
      </c>
      <c r="T12" s="54">
        <f>'Basis sleutel 2'!T10</f>
        <v>33</v>
      </c>
      <c r="U12" s="54">
        <f>'Basis sleutel 2'!U10</f>
        <v>367</v>
      </c>
      <c r="V12" s="55">
        <f>'Basis sleutel 2'!V10</f>
        <v>28</v>
      </c>
      <c r="W12" s="56">
        <f>'Basis sleutel 2'!W10</f>
        <v>372</v>
      </c>
      <c r="X12" s="54">
        <f>'Basis sleutel 2'!X10</f>
        <v>31</v>
      </c>
      <c r="Y12" s="54">
        <f>'Basis sleutel 2'!Y10</f>
        <v>369</v>
      </c>
      <c r="Z12" s="57">
        <f>'Basis sleutel 2'!Z10</f>
        <v>30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38">
        <f>'Basis sleutel 2'!G11</f>
        <v>41</v>
      </c>
      <c r="H13" s="39">
        <f>'Basis sleutel 2'!H11</f>
        <v>342</v>
      </c>
      <c r="I13" s="39">
        <f>'Basis sleutel 2'!I11</f>
        <v>60</v>
      </c>
      <c r="J13" s="40">
        <f>'Basis sleutel 2'!J11</f>
        <v>359</v>
      </c>
      <c r="K13" s="41">
        <f>'Basis sleutel 2'!K11</f>
        <v>43</v>
      </c>
      <c r="L13" s="39">
        <f>'Basis sleutel 2'!L11</f>
        <v>344</v>
      </c>
      <c r="M13" s="39">
        <f>'Basis sleutel 2'!M11</f>
        <v>58</v>
      </c>
      <c r="N13" s="40">
        <f>'Basis sleutel 2'!N11</f>
        <v>357</v>
      </c>
      <c r="O13" s="41">
        <f>'Basis sleutel 2'!O11</f>
        <v>45</v>
      </c>
      <c r="P13" s="39">
        <f>'Basis sleutel 2'!P11</f>
        <v>346</v>
      </c>
      <c r="Q13" s="39">
        <f>'Basis sleutel 2'!Q11</f>
        <v>56</v>
      </c>
      <c r="R13" s="40">
        <f>'Basis sleutel 2'!R11</f>
        <v>355</v>
      </c>
      <c r="S13" s="41">
        <f>'Basis sleutel 2'!S11</f>
        <v>47</v>
      </c>
      <c r="T13" s="39">
        <f>'Basis sleutel 2'!T11</f>
        <v>348</v>
      </c>
      <c r="U13" s="39">
        <f>'Basis sleutel 2'!U11</f>
        <v>54</v>
      </c>
      <c r="V13" s="40">
        <f>'Basis sleutel 2'!V11</f>
        <v>353</v>
      </c>
      <c r="W13" s="41">
        <f>'Basis sleutel 2'!W11</f>
        <v>49</v>
      </c>
      <c r="X13" s="39">
        <f>'Basis sleutel 2'!X11</f>
        <v>350</v>
      </c>
      <c r="Y13" s="39">
        <f>'Basis sleutel 2'!Y11</f>
        <v>52</v>
      </c>
      <c r="Z13" s="42">
        <f>'Basis sleutel 2'!Z11</f>
        <v>351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43">
        <f>'Basis sleutel 2'!G12</f>
        <v>80</v>
      </c>
      <c r="H14" s="44">
        <f>'Basis sleutel 2'!H12</f>
        <v>339</v>
      </c>
      <c r="I14" s="44">
        <f>'Basis sleutel 2'!I12</f>
        <v>61</v>
      </c>
      <c r="J14" s="45">
        <f>'Basis sleutel 2'!J12</f>
        <v>322</v>
      </c>
      <c r="K14" s="46">
        <f>'Basis sleutel 2'!K12</f>
        <v>78</v>
      </c>
      <c r="L14" s="44">
        <f>'Basis sleutel 2'!L12</f>
        <v>337</v>
      </c>
      <c r="M14" s="44">
        <f>'Basis sleutel 2'!M12</f>
        <v>63</v>
      </c>
      <c r="N14" s="45">
        <f>'Basis sleutel 2'!N12</f>
        <v>324</v>
      </c>
      <c r="O14" s="46">
        <f>'Basis sleutel 2'!O12</f>
        <v>76</v>
      </c>
      <c r="P14" s="44">
        <f>'Basis sleutel 2'!P12</f>
        <v>335</v>
      </c>
      <c r="Q14" s="44">
        <f>'Basis sleutel 2'!Q12</f>
        <v>65</v>
      </c>
      <c r="R14" s="45">
        <f>'Basis sleutel 2'!R12</f>
        <v>326</v>
      </c>
      <c r="S14" s="46">
        <f>'Basis sleutel 2'!S12</f>
        <v>74</v>
      </c>
      <c r="T14" s="44">
        <f>'Basis sleutel 2'!T12</f>
        <v>333</v>
      </c>
      <c r="U14" s="44">
        <f>'Basis sleutel 2'!U12</f>
        <v>67</v>
      </c>
      <c r="V14" s="45">
        <f>'Basis sleutel 2'!V12</f>
        <v>328</v>
      </c>
      <c r="W14" s="46">
        <f>'Basis sleutel 2'!W12</f>
        <v>72</v>
      </c>
      <c r="X14" s="44">
        <f>'Basis sleutel 2'!X12</f>
        <v>331</v>
      </c>
      <c r="Y14" s="44">
        <f>'Basis sleutel 2'!Y12</f>
        <v>69</v>
      </c>
      <c r="Z14" s="47">
        <f>'Basis sleutel 2'!Z12</f>
        <v>330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48">
        <f>'Basis sleutel 2'!G13</f>
        <v>341</v>
      </c>
      <c r="H15" s="49">
        <f>'Basis sleutel 2'!H13</f>
        <v>42</v>
      </c>
      <c r="I15" s="49">
        <f>'Basis sleutel 2'!I13</f>
        <v>360</v>
      </c>
      <c r="J15" s="50">
        <f>'Basis sleutel 2'!J13</f>
        <v>59</v>
      </c>
      <c r="K15" s="51">
        <f>'Basis sleutel 2'!K13</f>
        <v>343</v>
      </c>
      <c r="L15" s="49">
        <f>'Basis sleutel 2'!L13</f>
        <v>44</v>
      </c>
      <c r="M15" s="49">
        <f>'Basis sleutel 2'!M13</f>
        <v>358</v>
      </c>
      <c r="N15" s="50">
        <f>'Basis sleutel 2'!N13</f>
        <v>57</v>
      </c>
      <c r="O15" s="51">
        <f>'Basis sleutel 2'!O13</f>
        <v>345</v>
      </c>
      <c r="P15" s="49">
        <f>'Basis sleutel 2'!P13</f>
        <v>46</v>
      </c>
      <c r="Q15" s="49">
        <f>'Basis sleutel 2'!Q13</f>
        <v>356</v>
      </c>
      <c r="R15" s="50">
        <f>'Basis sleutel 2'!R13</f>
        <v>55</v>
      </c>
      <c r="S15" s="51">
        <f>'Basis sleutel 2'!S13</f>
        <v>347</v>
      </c>
      <c r="T15" s="49">
        <f>'Basis sleutel 2'!T13</f>
        <v>48</v>
      </c>
      <c r="U15" s="49">
        <f>'Basis sleutel 2'!U13</f>
        <v>354</v>
      </c>
      <c r="V15" s="50">
        <f>'Basis sleutel 2'!V13</f>
        <v>53</v>
      </c>
      <c r="W15" s="51">
        <f>'Basis sleutel 2'!W13</f>
        <v>349</v>
      </c>
      <c r="X15" s="49">
        <f>'Basis sleutel 2'!X13</f>
        <v>50</v>
      </c>
      <c r="Y15" s="49">
        <f>'Basis sleutel 2'!Y13</f>
        <v>352</v>
      </c>
      <c r="Z15" s="52">
        <f>'Basis sleutel 2'!Z13</f>
        <v>51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3.5" thickBot="1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53">
        <f>'Basis sleutel 2'!G14</f>
        <v>340</v>
      </c>
      <c r="H16" s="54">
        <f>'Basis sleutel 2'!H14</f>
        <v>79</v>
      </c>
      <c r="I16" s="54">
        <f>'Basis sleutel 2'!I14</f>
        <v>321</v>
      </c>
      <c r="J16" s="55">
        <f>'Basis sleutel 2'!J14</f>
        <v>62</v>
      </c>
      <c r="K16" s="56">
        <f>'Basis sleutel 2'!K14</f>
        <v>338</v>
      </c>
      <c r="L16" s="54">
        <f>'Basis sleutel 2'!L14</f>
        <v>77</v>
      </c>
      <c r="M16" s="54">
        <f>'Basis sleutel 2'!M14</f>
        <v>323</v>
      </c>
      <c r="N16" s="55">
        <f>'Basis sleutel 2'!N14</f>
        <v>64</v>
      </c>
      <c r="O16" s="56">
        <f>'Basis sleutel 2'!O14</f>
        <v>336</v>
      </c>
      <c r="P16" s="54">
        <f>'Basis sleutel 2'!P14</f>
        <v>75</v>
      </c>
      <c r="Q16" s="54">
        <f>'Basis sleutel 2'!Q14</f>
        <v>325</v>
      </c>
      <c r="R16" s="55">
        <f>'Basis sleutel 2'!R14</f>
        <v>66</v>
      </c>
      <c r="S16" s="56">
        <f>'Basis sleutel 2'!S14</f>
        <v>334</v>
      </c>
      <c r="T16" s="54">
        <f>'Basis sleutel 2'!T14</f>
        <v>73</v>
      </c>
      <c r="U16" s="54">
        <f>'Basis sleutel 2'!U14</f>
        <v>327</v>
      </c>
      <c r="V16" s="55">
        <f>'Basis sleutel 2'!V14</f>
        <v>68</v>
      </c>
      <c r="W16" s="56">
        <f>'Basis sleutel 2'!W14</f>
        <v>332</v>
      </c>
      <c r="X16" s="54">
        <f>'Basis sleutel 2'!X14</f>
        <v>71</v>
      </c>
      <c r="Y16" s="54">
        <f>'Basis sleutel 2'!Y14</f>
        <v>329</v>
      </c>
      <c r="Z16" s="57">
        <f>'Basis sleutel 2'!Z14</f>
        <v>70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38">
        <f>'Basis sleutel 2'!G15</f>
        <v>81</v>
      </c>
      <c r="H17" s="39">
        <f>'Basis sleutel 2'!H15</f>
        <v>302</v>
      </c>
      <c r="I17" s="39">
        <f>'Basis sleutel 2'!I15</f>
        <v>100</v>
      </c>
      <c r="J17" s="40">
        <f>'Basis sleutel 2'!J15</f>
        <v>319</v>
      </c>
      <c r="K17" s="41">
        <f>'Basis sleutel 2'!K15</f>
        <v>83</v>
      </c>
      <c r="L17" s="39">
        <f>'Basis sleutel 2'!L15</f>
        <v>304</v>
      </c>
      <c r="M17" s="39">
        <f>'Basis sleutel 2'!M15</f>
        <v>98</v>
      </c>
      <c r="N17" s="40">
        <f>'Basis sleutel 2'!N15</f>
        <v>317</v>
      </c>
      <c r="O17" s="41">
        <f>'Basis sleutel 2'!O15</f>
        <v>85</v>
      </c>
      <c r="P17" s="39">
        <f>'Basis sleutel 2'!P15</f>
        <v>306</v>
      </c>
      <c r="Q17" s="39">
        <f>'Basis sleutel 2'!Q15</f>
        <v>96</v>
      </c>
      <c r="R17" s="40">
        <f>'Basis sleutel 2'!R15</f>
        <v>315</v>
      </c>
      <c r="S17" s="41">
        <f>'Basis sleutel 2'!S15</f>
        <v>87</v>
      </c>
      <c r="T17" s="39">
        <f>'Basis sleutel 2'!T15</f>
        <v>308</v>
      </c>
      <c r="U17" s="39">
        <f>'Basis sleutel 2'!U15</f>
        <v>94</v>
      </c>
      <c r="V17" s="40">
        <f>'Basis sleutel 2'!V15</f>
        <v>313</v>
      </c>
      <c r="W17" s="41">
        <f>'Basis sleutel 2'!W15</f>
        <v>89</v>
      </c>
      <c r="X17" s="39">
        <f>'Basis sleutel 2'!X15</f>
        <v>310</v>
      </c>
      <c r="Y17" s="39">
        <f>'Basis sleutel 2'!Y15</f>
        <v>92</v>
      </c>
      <c r="Z17" s="42">
        <f>'Basis sleutel 2'!Z15</f>
        <v>311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43">
        <f>'Basis sleutel 2'!G16</f>
        <v>120</v>
      </c>
      <c r="H18" s="44">
        <f>'Basis sleutel 2'!H16</f>
        <v>299</v>
      </c>
      <c r="I18" s="44">
        <f>'Basis sleutel 2'!I16</f>
        <v>101</v>
      </c>
      <c r="J18" s="45">
        <f>'Basis sleutel 2'!J16</f>
        <v>282</v>
      </c>
      <c r="K18" s="46">
        <f>'Basis sleutel 2'!K16</f>
        <v>118</v>
      </c>
      <c r="L18" s="44">
        <f>'Basis sleutel 2'!L16</f>
        <v>297</v>
      </c>
      <c r="M18" s="44">
        <f>'Basis sleutel 2'!M16</f>
        <v>103</v>
      </c>
      <c r="N18" s="45">
        <f>'Basis sleutel 2'!N16</f>
        <v>284</v>
      </c>
      <c r="O18" s="46">
        <f>'Basis sleutel 2'!O16</f>
        <v>116</v>
      </c>
      <c r="P18" s="44">
        <f>'Basis sleutel 2'!P16</f>
        <v>295</v>
      </c>
      <c r="Q18" s="44">
        <f>'Basis sleutel 2'!Q16</f>
        <v>105</v>
      </c>
      <c r="R18" s="45">
        <f>'Basis sleutel 2'!R16</f>
        <v>286</v>
      </c>
      <c r="S18" s="46">
        <f>'Basis sleutel 2'!S16</f>
        <v>114</v>
      </c>
      <c r="T18" s="44">
        <f>'Basis sleutel 2'!T16</f>
        <v>293</v>
      </c>
      <c r="U18" s="44">
        <f>'Basis sleutel 2'!U16</f>
        <v>107</v>
      </c>
      <c r="V18" s="45">
        <f>'Basis sleutel 2'!V16</f>
        <v>288</v>
      </c>
      <c r="W18" s="46">
        <f>'Basis sleutel 2'!W16</f>
        <v>112</v>
      </c>
      <c r="X18" s="44">
        <f>'Basis sleutel 2'!X16</f>
        <v>291</v>
      </c>
      <c r="Y18" s="44">
        <f>'Basis sleutel 2'!Y16</f>
        <v>109</v>
      </c>
      <c r="Z18" s="47">
        <f>'Basis sleutel 2'!Z16</f>
        <v>290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48">
        <f>'Basis sleutel 2'!G17</f>
        <v>301</v>
      </c>
      <c r="H19" s="49">
        <f>'Basis sleutel 2'!H17</f>
        <v>82</v>
      </c>
      <c r="I19" s="49">
        <f>'Basis sleutel 2'!I17</f>
        <v>320</v>
      </c>
      <c r="J19" s="50">
        <f>'Basis sleutel 2'!J17</f>
        <v>99</v>
      </c>
      <c r="K19" s="51">
        <f>'Basis sleutel 2'!K17</f>
        <v>303</v>
      </c>
      <c r="L19" s="49">
        <f>'Basis sleutel 2'!L17</f>
        <v>84</v>
      </c>
      <c r="M19" s="49">
        <f>'Basis sleutel 2'!M17</f>
        <v>318</v>
      </c>
      <c r="N19" s="50">
        <f>'Basis sleutel 2'!N17</f>
        <v>97</v>
      </c>
      <c r="O19" s="51">
        <f>'Basis sleutel 2'!O17</f>
        <v>305</v>
      </c>
      <c r="P19" s="49">
        <f>'Basis sleutel 2'!P17</f>
        <v>86</v>
      </c>
      <c r="Q19" s="49">
        <f>'Basis sleutel 2'!Q17</f>
        <v>316</v>
      </c>
      <c r="R19" s="50">
        <f>'Basis sleutel 2'!R17</f>
        <v>95</v>
      </c>
      <c r="S19" s="51">
        <f>'Basis sleutel 2'!S17</f>
        <v>307</v>
      </c>
      <c r="T19" s="49">
        <f>'Basis sleutel 2'!T17</f>
        <v>88</v>
      </c>
      <c r="U19" s="49">
        <f>'Basis sleutel 2'!U17</f>
        <v>314</v>
      </c>
      <c r="V19" s="50">
        <f>'Basis sleutel 2'!V17</f>
        <v>93</v>
      </c>
      <c r="W19" s="51">
        <f>'Basis sleutel 2'!W17</f>
        <v>309</v>
      </c>
      <c r="X19" s="49">
        <f>'Basis sleutel 2'!X17</f>
        <v>90</v>
      </c>
      <c r="Y19" s="49">
        <f>'Basis sleutel 2'!Y17</f>
        <v>312</v>
      </c>
      <c r="Z19" s="52">
        <f>'Basis sleutel 2'!Z17</f>
        <v>91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3.5" thickBot="1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53">
        <f>'Basis sleutel 2'!G18</f>
        <v>300</v>
      </c>
      <c r="H20" s="54">
        <f>'Basis sleutel 2'!H18</f>
        <v>119</v>
      </c>
      <c r="I20" s="54">
        <f>'Basis sleutel 2'!I18</f>
        <v>281</v>
      </c>
      <c r="J20" s="55">
        <f>'Basis sleutel 2'!J18</f>
        <v>102</v>
      </c>
      <c r="K20" s="56">
        <f>'Basis sleutel 2'!K18</f>
        <v>298</v>
      </c>
      <c r="L20" s="54">
        <f>'Basis sleutel 2'!L18</f>
        <v>117</v>
      </c>
      <c r="M20" s="54">
        <f>'Basis sleutel 2'!M18</f>
        <v>283</v>
      </c>
      <c r="N20" s="55">
        <f>'Basis sleutel 2'!N18</f>
        <v>104</v>
      </c>
      <c r="O20" s="56">
        <f>'Basis sleutel 2'!O18</f>
        <v>296</v>
      </c>
      <c r="P20" s="54">
        <f>'Basis sleutel 2'!P18</f>
        <v>115</v>
      </c>
      <c r="Q20" s="54">
        <f>'Basis sleutel 2'!Q18</f>
        <v>285</v>
      </c>
      <c r="R20" s="55">
        <f>'Basis sleutel 2'!R18</f>
        <v>106</v>
      </c>
      <c r="S20" s="56">
        <f>'Basis sleutel 2'!S18</f>
        <v>294</v>
      </c>
      <c r="T20" s="54">
        <f>'Basis sleutel 2'!T18</f>
        <v>113</v>
      </c>
      <c r="U20" s="54">
        <f>'Basis sleutel 2'!U18</f>
        <v>287</v>
      </c>
      <c r="V20" s="55">
        <f>'Basis sleutel 2'!V18</f>
        <v>108</v>
      </c>
      <c r="W20" s="56">
        <f>'Basis sleutel 2'!W18</f>
        <v>292</v>
      </c>
      <c r="X20" s="54">
        <f>'Basis sleutel 2'!X18</f>
        <v>111</v>
      </c>
      <c r="Y20" s="54">
        <f>'Basis sleutel 2'!Y18</f>
        <v>289</v>
      </c>
      <c r="Z20" s="57">
        <f>'Basis sleutel 2'!Z18</f>
        <v>110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38">
        <f>'Basis sleutel 2'!G19</f>
        <v>121</v>
      </c>
      <c r="H21" s="39">
        <f>'Basis sleutel 2'!H19</f>
        <v>262</v>
      </c>
      <c r="I21" s="39">
        <f>'Basis sleutel 2'!I19</f>
        <v>140</v>
      </c>
      <c r="J21" s="40">
        <f>'Basis sleutel 2'!J19</f>
        <v>279</v>
      </c>
      <c r="K21" s="41">
        <f>'Basis sleutel 2'!K19</f>
        <v>123</v>
      </c>
      <c r="L21" s="39">
        <f>'Basis sleutel 2'!L19</f>
        <v>264</v>
      </c>
      <c r="M21" s="39">
        <f>'Basis sleutel 2'!M19</f>
        <v>138</v>
      </c>
      <c r="N21" s="40">
        <f>'Basis sleutel 2'!N19</f>
        <v>277</v>
      </c>
      <c r="O21" s="41">
        <f>'Basis sleutel 2'!O19</f>
        <v>125</v>
      </c>
      <c r="P21" s="39">
        <f>'Basis sleutel 2'!P19</f>
        <v>266</v>
      </c>
      <c r="Q21" s="39">
        <f>'Basis sleutel 2'!Q19</f>
        <v>136</v>
      </c>
      <c r="R21" s="40">
        <f>'Basis sleutel 2'!R19</f>
        <v>275</v>
      </c>
      <c r="S21" s="41">
        <f>'Basis sleutel 2'!S19</f>
        <v>127</v>
      </c>
      <c r="T21" s="39">
        <f>'Basis sleutel 2'!T19</f>
        <v>268</v>
      </c>
      <c r="U21" s="39">
        <f>'Basis sleutel 2'!U19</f>
        <v>134</v>
      </c>
      <c r="V21" s="40">
        <f>'Basis sleutel 2'!V19</f>
        <v>273</v>
      </c>
      <c r="W21" s="41">
        <f>'Basis sleutel 2'!W19</f>
        <v>129</v>
      </c>
      <c r="X21" s="39">
        <f>'Basis sleutel 2'!X19</f>
        <v>270</v>
      </c>
      <c r="Y21" s="39">
        <f>'Basis sleutel 2'!Y19</f>
        <v>132</v>
      </c>
      <c r="Z21" s="42">
        <f>'Basis sleutel 2'!Z19</f>
        <v>271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43">
        <f>'Basis sleutel 2'!G20</f>
        <v>160</v>
      </c>
      <c r="H22" s="44">
        <f>'Basis sleutel 2'!H20</f>
        <v>259</v>
      </c>
      <c r="I22" s="44">
        <f>'Basis sleutel 2'!I20</f>
        <v>141</v>
      </c>
      <c r="J22" s="45">
        <f>'Basis sleutel 2'!J20</f>
        <v>242</v>
      </c>
      <c r="K22" s="46">
        <f>'Basis sleutel 2'!K20</f>
        <v>158</v>
      </c>
      <c r="L22" s="44">
        <f>'Basis sleutel 2'!L20</f>
        <v>257</v>
      </c>
      <c r="M22" s="44">
        <f>'Basis sleutel 2'!M20</f>
        <v>143</v>
      </c>
      <c r="N22" s="45">
        <f>'Basis sleutel 2'!N20</f>
        <v>244</v>
      </c>
      <c r="O22" s="46">
        <f>'Basis sleutel 2'!O20</f>
        <v>156</v>
      </c>
      <c r="P22" s="44">
        <f>'Basis sleutel 2'!P20</f>
        <v>255</v>
      </c>
      <c r="Q22" s="44">
        <f>'Basis sleutel 2'!Q20</f>
        <v>145</v>
      </c>
      <c r="R22" s="45">
        <f>'Basis sleutel 2'!R20</f>
        <v>246</v>
      </c>
      <c r="S22" s="46">
        <f>'Basis sleutel 2'!S20</f>
        <v>154</v>
      </c>
      <c r="T22" s="44">
        <f>'Basis sleutel 2'!T20</f>
        <v>253</v>
      </c>
      <c r="U22" s="44">
        <f>'Basis sleutel 2'!U20</f>
        <v>147</v>
      </c>
      <c r="V22" s="45">
        <f>'Basis sleutel 2'!V20</f>
        <v>248</v>
      </c>
      <c r="W22" s="46">
        <f>'Basis sleutel 2'!W20</f>
        <v>152</v>
      </c>
      <c r="X22" s="44">
        <f>'Basis sleutel 2'!X20</f>
        <v>251</v>
      </c>
      <c r="Y22" s="44">
        <f>'Basis sleutel 2'!Y20</f>
        <v>149</v>
      </c>
      <c r="Z22" s="47">
        <f>'Basis sleutel 2'!Z20</f>
        <v>250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48">
        <f>'Basis sleutel 2'!G21</f>
        <v>261</v>
      </c>
      <c r="H23" s="49">
        <f>'Basis sleutel 2'!H21</f>
        <v>122</v>
      </c>
      <c r="I23" s="49">
        <f>'Basis sleutel 2'!I21</f>
        <v>280</v>
      </c>
      <c r="J23" s="50">
        <f>'Basis sleutel 2'!J21</f>
        <v>139</v>
      </c>
      <c r="K23" s="51">
        <f>'Basis sleutel 2'!K21</f>
        <v>263</v>
      </c>
      <c r="L23" s="49">
        <f>'Basis sleutel 2'!L21</f>
        <v>124</v>
      </c>
      <c r="M23" s="49">
        <f>'Basis sleutel 2'!M21</f>
        <v>278</v>
      </c>
      <c r="N23" s="50">
        <f>'Basis sleutel 2'!N21</f>
        <v>137</v>
      </c>
      <c r="O23" s="51">
        <f>'Basis sleutel 2'!O21</f>
        <v>265</v>
      </c>
      <c r="P23" s="49">
        <f>'Basis sleutel 2'!P21</f>
        <v>126</v>
      </c>
      <c r="Q23" s="49">
        <f>'Basis sleutel 2'!Q21</f>
        <v>276</v>
      </c>
      <c r="R23" s="50">
        <f>'Basis sleutel 2'!R21</f>
        <v>135</v>
      </c>
      <c r="S23" s="51">
        <f>'Basis sleutel 2'!S21</f>
        <v>267</v>
      </c>
      <c r="T23" s="49">
        <f>'Basis sleutel 2'!T21</f>
        <v>128</v>
      </c>
      <c r="U23" s="49">
        <f>'Basis sleutel 2'!U21</f>
        <v>274</v>
      </c>
      <c r="V23" s="50">
        <f>'Basis sleutel 2'!V21</f>
        <v>133</v>
      </c>
      <c r="W23" s="51">
        <f>'Basis sleutel 2'!W21</f>
        <v>269</v>
      </c>
      <c r="X23" s="49">
        <f>'Basis sleutel 2'!X21</f>
        <v>130</v>
      </c>
      <c r="Y23" s="49">
        <f>'Basis sleutel 2'!Y21</f>
        <v>272</v>
      </c>
      <c r="Z23" s="52">
        <f>'Basis sleutel 2'!Z21</f>
        <v>131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3.5" thickBot="1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53">
        <f>'Basis sleutel 2'!G22</f>
        <v>260</v>
      </c>
      <c r="H24" s="54">
        <f>'Basis sleutel 2'!H22</f>
        <v>159</v>
      </c>
      <c r="I24" s="54">
        <f>'Basis sleutel 2'!I22</f>
        <v>241</v>
      </c>
      <c r="J24" s="55">
        <f>'Basis sleutel 2'!J22</f>
        <v>142</v>
      </c>
      <c r="K24" s="56">
        <f>'Basis sleutel 2'!K22</f>
        <v>258</v>
      </c>
      <c r="L24" s="54">
        <f>'Basis sleutel 2'!L22</f>
        <v>157</v>
      </c>
      <c r="M24" s="54">
        <f>'Basis sleutel 2'!M22</f>
        <v>243</v>
      </c>
      <c r="N24" s="55">
        <f>'Basis sleutel 2'!N22</f>
        <v>144</v>
      </c>
      <c r="O24" s="56">
        <f>'Basis sleutel 2'!O22</f>
        <v>256</v>
      </c>
      <c r="P24" s="54">
        <f>'Basis sleutel 2'!P22</f>
        <v>155</v>
      </c>
      <c r="Q24" s="54">
        <f>'Basis sleutel 2'!Q22</f>
        <v>245</v>
      </c>
      <c r="R24" s="55">
        <f>'Basis sleutel 2'!R22</f>
        <v>146</v>
      </c>
      <c r="S24" s="56">
        <f>'Basis sleutel 2'!S22</f>
        <v>254</v>
      </c>
      <c r="T24" s="54">
        <f>'Basis sleutel 2'!T22</f>
        <v>153</v>
      </c>
      <c r="U24" s="54">
        <f>'Basis sleutel 2'!U22</f>
        <v>247</v>
      </c>
      <c r="V24" s="55">
        <f>'Basis sleutel 2'!V22</f>
        <v>148</v>
      </c>
      <c r="W24" s="56">
        <f>'Basis sleutel 2'!W22</f>
        <v>252</v>
      </c>
      <c r="X24" s="54">
        <f>'Basis sleutel 2'!X22</f>
        <v>151</v>
      </c>
      <c r="Y24" s="54">
        <f>'Basis sleutel 2'!Y22</f>
        <v>249</v>
      </c>
      <c r="Z24" s="57">
        <f>'Basis sleutel 2'!Z22</f>
        <v>150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38">
        <f>'Basis sleutel 2'!G23</f>
        <v>161</v>
      </c>
      <c r="H25" s="39">
        <f>'Basis sleutel 2'!H23</f>
        <v>222</v>
      </c>
      <c r="I25" s="39">
        <f>'Basis sleutel 2'!I23</f>
        <v>180</v>
      </c>
      <c r="J25" s="40">
        <f>'Basis sleutel 2'!J23</f>
        <v>239</v>
      </c>
      <c r="K25" s="41">
        <f>'Basis sleutel 2'!K23</f>
        <v>163</v>
      </c>
      <c r="L25" s="39">
        <f>'Basis sleutel 2'!L23</f>
        <v>224</v>
      </c>
      <c r="M25" s="39">
        <f>'Basis sleutel 2'!M23</f>
        <v>178</v>
      </c>
      <c r="N25" s="40">
        <f>'Basis sleutel 2'!N23</f>
        <v>237</v>
      </c>
      <c r="O25" s="41">
        <f>'Basis sleutel 2'!O23</f>
        <v>165</v>
      </c>
      <c r="P25" s="39">
        <f>'Basis sleutel 2'!P23</f>
        <v>226</v>
      </c>
      <c r="Q25" s="39">
        <f>'Basis sleutel 2'!Q23</f>
        <v>176</v>
      </c>
      <c r="R25" s="40">
        <f>'Basis sleutel 2'!R23</f>
        <v>235</v>
      </c>
      <c r="S25" s="41">
        <f>'Basis sleutel 2'!S23</f>
        <v>167</v>
      </c>
      <c r="T25" s="39">
        <f>'Basis sleutel 2'!T23</f>
        <v>228</v>
      </c>
      <c r="U25" s="39">
        <f>'Basis sleutel 2'!U23</f>
        <v>174</v>
      </c>
      <c r="V25" s="40">
        <f>'Basis sleutel 2'!V23</f>
        <v>233</v>
      </c>
      <c r="W25" s="41">
        <f>'Basis sleutel 2'!W23</f>
        <v>169</v>
      </c>
      <c r="X25" s="39">
        <f>'Basis sleutel 2'!X23</f>
        <v>230</v>
      </c>
      <c r="Y25" s="39">
        <f>'Basis sleutel 2'!Y23</f>
        <v>172</v>
      </c>
      <c r="Z25" s="42">
        <f>'Basis sleutel 2'!Z23</f>
        <v>231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43">
        <f>'Basis sleutel 2'!G24</f>
        <v>200</v>
      </c>
      <c r="H26" s="44">
        <f>'Basis sleutel 2'!H24</f>
        <v>219</v>
      </c>
      <c r="I26" s="44">
        <f>'Basis sleutel 2'!I24</f>
        <v>181</v>
      </c>
      <c r="J26" s="45">
        <f>'Basis sleutel 2'!J24</f>
        <v>202</v>
      </c>
      <c r="K26" s="46">
        <f>'Basis sleutel 2'!K24</f>
        <v>198</v>
      </c>
      <c r="L26" s="44">
        <f>'Basis sleutel 2'!L24</f>
        <v>217</v>
      </c>
      <c r="M26" s="44">
        <f>'Basis sleutel 2'!M24</f>
        <v>183</v>
      </c>
      <c r="N26" s="45">
        <f>'Basis sleutel 2'!N24</f>
        <v>204</v>
      </c>
      <c r="O26" s="46">
        <f>'Basis sleutel 2'!O24</f>
        <v>196</v>
      </c>
      <c r="P26" s="44">
        <f>'Basis sleutel 2'!P24</f>
        <v>215</v>
      </c>
      <c r="Q26" s="44">
        <f>'Basis sleutel 2'!Q24</f>
        <v>185</v>
      </c>
      <c r="R26" s="45">
        <f>'Basis sleutel 2'!R24</f>
        <v>206</v>
      </c>
      <c r="S26" s="46">
        <f>'Basis sleutel 2'!S24</f>
        <v>194</v>
      </c>
      <c r="T26" s="44">
        <f>'Basis sleutel 2'!T24</f>
        <v>213</v>
      </c>
      <c r="U26" s="44">
        <f>'Basis sleutel 2'!U24</f>
        <v>187</v>
      </c>
      <c r="V26" s="45">
        <f>'Basis sleutel 2'!V24</f>
        <v>208</v>
      </c>
      <c r="W26" s="46">
        <f>'Basis sleutel 2'!W24</f>
        <v>192</v>
      </c>
      <c r="X26" s="44">
        <f>'Basis sleutel 2'!X24</f>
        <v>211</v>
      </c>
      <c r="Y26" s="44">
        <f>'Basis sleutel 2'!Y24</f>
        <v>189</v>
      </c>
      <c r="Z26" s="47">
        <f>'Basis sleutel 2'!Z24</f>
        <v>210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48">
        <f>'Basis sleutel 2'!G25</f>
        <v>221</v>
      </c>
      <c r="H27" s="49">
        <f>'Basis sleutel 2'!H25</f>
        <v>162</v>
      </c>
      <c r="I27" s="49">
        <f>'Basis sleutel 2'!I25</f>
        <v>240</v>
      </c>
      <c r="J27" s="50">
        <f>'Basis sleutel 2'!J25</f>
        <v>179</v>
      </c>
      <c r="K27" s="51">
        <f>'Basis sleutel 2'!K25</f>
        <v>223</v>
      </c>
      <c r="L27" s="49">
        <f>'Basis sleutel 2'!L25</f>
        <v>164</v>
      </c>
      <c r="M27" s="49">
        <f>'Basis sleutel 2'!M25</f>
        <v>238</v>
      </c>
      <c r="N27" s="50">
        <f>'Basis sleutel 2'!N25</f>
        <v>177</v>
      </c>
      <c r="O27" s="51">
        <f>'Basis sleutel 2'!O25</f>
        <v>225</v>
      </c>
      <c r="P27" s="49">
        <f>'Basis sleutel 2'!P25</f>
        <v>166</v>
      </c>
      <c r="Q27" s="49">
        <f>'Basis sleutel 2'!Q25</f>
        <v>236</v>
      </c>
      <c r="R27" s="50">
        <f>'Basis sleutel 2'!R25</f>
        <v>175</v>
      </c>
      <c r="S27" s="51">
        <f>'Basis sleutel 2'!S25</f>
        <v>227</v>
      </c>
      <c r="T27" s="49">
        <f>'Basis sleutel 2'!T25</f>
        <v>168</v>
      </c>
      <c r="U27" s="49">
        <f>'Basis sleutel 2'!U25</f>
        <v>234</v>
      </c>
      <c r="V27" s="50">
        <f>'Basis sleutel 2'!V25</f>
        <v>173</v>
      </c>
      <c r="W27" s="51">
        <f>'Basis sleutel 2'!W25</f>
        <v>229</v>
      </c>
      <c r="X27" s="49">
        <f>'Basis sleutel 2'!X25</f>
        <v>170</v>
      </c>
      <c r="Y27" s="49">
        <f>'Basis sleutel 2'!Y25</f>
        <v>232</v>
      </c>
      <c r="Z27" s="52">
        <f>'Basis sleutel 2'!Z25</f>
        <v>171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53">
        <f>'Basis sleutel 2'!G26</f>
        <v>220</v>
      </c>
      <c r="H28" s="54">
        <f>'Basis sleutel 2'!H26</f>
        <v>199</v>
      </c>
      <c r="I28" s="54">
        <f>'Basis sleutel 2'!I26</f>
        <v>201</v>
      </c>
      <c r="J28" s="55">
        <f>'Basis sleutel 2'!J26</f>
        <v>182</v>
      </c>
      <c r="K28" s="56">
        <f>'Basis sleutel 2'!K26</f>
        <v>218</v>
      </c>
      <c r="L28" s="54">
        <f>'Basis sleutel 2'!L26</f>
        <v>197</v>
      </c>
      <c r="M28" s="54">
        <f>'Basis sleutel 2'!M26</f>
        <v>203</v>
      </c>
      <c r="N28" s="55">
        <f>'Basis sleutel 2'!N26</f>
        <v>184</v>
      </c>
      <c r="O28" s="56">
        <f>'Basis sleutel 2'!O26</f>
        <v>216</v>
      </c>
      <c r="P28" s="54">
        <f>'Basis sleutel 2'!P26</f>
        <v>195</v>
      </c>
      <c r="Q28" s="54">
        <f>'Basis sleutel 2'!Q26</f>
        <v>205</v>
      </c>
      <c r="R28" s="55">
        <f>'Basis sleutel 2'!R26</f>
        <v>186</v>
      </c>
      <c r="S28" s="56">
        <f>'Basis sleutel 2'!S26</f>
        <v>214</v>
      </c>
      <c r="T28" s="54">
        <f>'Basis sleutel 2'!T26</f>
        <v>193</v>
      </c>
      <c r="U28" s="54">
        <f>'Basis sleutel 2'!U26</f>
        <v>207</v>
      </c>
      <c r="V28" s="55">
        <f>'Basis sleutel 2'!V26</f>
        <v>188</v>
      </c>
      <c r="W28" s="56">
        <f>'Basis sleutel 2'!W26</f>
        <v>212</v>
      </c>
      <c r="X28" s="54">
        <f>'Basis sleutel 2'!X26</f>
        <v>191</v>
      </c>
      <c r="Y28" s="54">
        <f>'Basis sleutel 2'!Y26</f>
        <v>209</v>
      </c>
      <c r="Z28" s="57">
        <f>'Basis sleutel 2'!Z26</f>
        <v>190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1" ht="13.5" thickBot="1"/>
    <row r="52" spans="7:26" ht="12.75">
      <c r="G52" s="38">
        <f>G9</f>
        <v>1</v>
      </c>
      <c r="H52" s="39">
        <f aca="true" t="shared" si="13" ref="H52:Z53">H9</f>
        <v>382</v>
      </c>
      <c r="I52" s="58">
        <f t="shared" si="13"/>
        <v>20</v>
      </c>
      <c r="J52" s="59">
        <f t="shared" si="13"/>
        <v>399</v>
      </c>
      <c r="K52" s="38">
        <f t="shared" si="13"/>
        <v>3</v>
      </c>
      <c r="L52" s="39">
        <f t="shared" si="13"/>
        <v>384</v>
      </c>
      <c r="M52" s="58">
        <f t="shared" si="13"/>
        <v>18</v>
      </c>
      <c r="N52" s="59">
        <f t="shared" si="13"/>
        <v>397</v>
      </c>
      <c r="O52" s="38">
        <f t="shared" si="13"/>
        <v>5</v>
      </c>
      <c r="P52" s="39">
        <f t="shared" si="13"/>
        <v>386</v>
      </c>
      <c r="Q52" s="58">
        <f t="shared" si="13"/>
        <v>16</v>
      </c>
      <c r="R52" s="59">
        <f t="shared" si="13"/>
        <v>395</v>
      </c>
      <c r="S52" s="38">
        <f t="shared" si="13"/>
        <v>7</v>
      </c>
      <c r="T52" s="39">
        <f t="shared" si="13"/>
        <v>388</v>
      </c>
      <c r="U52" s="58">
        <f t="shared" si="13"/>
        <v>14</v>
      </c>
      <c r="V52" s="59">
        <f t="shared" si="13"/>
        <v>393</v>
      </c>
      <c r="W52" s="38">
        <f t="shared" si="13"/>
        <v>9</v>
      </c>
      <c r="X52" s="39">
        <f t="shared" si="13"/>
        <v>390</v>
      </c>
      <c r="Y52" s="58">
        <f t="shared" si="13"/>
        <v>12</v>
      </c>
      <c r="Z52" s="59">
        <f t="shared" si="13"/>
        <v>391</v>
      </c>
    </row>
    <row r="53" spans="7:26" ht="12.75">
      <c r="G53" s="43">
        <f>G10</f>
        <v>40</v>
      </c>
      <c r="H53" s="44">
        <f t="shared" si="13"/>
        <v>379</v>
      </c>
      <c r="I53" s="49">
        <f t="shared" si="13"/>
        <v>21</v>
      </c>
      <c r="J53" s="50">
        <f t="shared" si="13"/>
        <v>362</v>
      </c>
      <c r="K53" s="43">
        <f t="shared" si="13"/>
        <v>38</v>
      </c>
      <c r="L53" s="44">
        <f t="shared" si="13"/>
        <v>377</v>
      </c>
      <c r="M53" s="49">
        <f t="shared" si="13"/>
        <v>23</v>
      </c>
      <c r="N53" s="50">
        <f t="shared" si="13"/>
        <v>364</v>
      </c>
      <c r="O53" s="43">
        <f t="shared" si="13"/>
        <v>36</v>
      </c>
      <c r="P53" s="44">
        <f t="shared" si="13"/>
        <v>375</v>
      </c>
      <c r="Q53" s="49">
        <f t="shared" si="13"/>
        <v>25</v>
      </c>
      <c r="R53" s="50">
        <f t="shared" si="13"/>
        <v>366</v>
      </c>
      <c r="S53" s="43">
        <f t="shared" si="13"/>
        <v>34</v>
      </c>
      <c r="T53" s="44">
        <f t="shared" si="13"/>
        <v>373</v>
      </c>
      <c r="U53" s="49">
        <f t="shared" si="13"/>
        <v>27</v>
      </c>
      <c r="V53" s="50">
        <f t="shared" si="13"/>
        <v>368</v>
      </c>
      <c r="W53" s="43">
        <f t="shared" si="13"/>
        <v>32</v>
      </c>
      <c r="X53" s="44">
        <f t="shared" si="13"/>
        <v>371</v>
      </c>
      <c r="Y53" s="49">
        <f t="shared" si="13"/>
        <v>29</v>
      </c>
      <c r="Z53" s="50">
        <f t="shared" si="13"/>
        <v>370</v>
      </c>
    </row>
    <row r="54" spans="7:26" ht="12.75">
      <c r="G54" s="43">
        <f>G13</f>
        <v>41</v>
      </c>
      <c r="H54" s="44">
        <f aca="true" t="shared" si="14" ref="H54:Z55">H13</f>
        <v>342</v>
      </c>
      <c r="I54" s="49">
        <f t="shared" si="14"/>
        <v>60</v>
      </c>
      <c r="J54" s="50">
        <f t="shared" si="14"/>
        <v>359</v>
      </c>
      <c r="K54" s="43">
        <f t="shared" si="14"/>
        <v>43</v>
      </c>
      <c r="L54" s="44">
        <f t="shared" si="14"/>
        <v>344</v>
      </c>
      <c r="M54" s="49">
        <f t="shared" si="14"/>
        <v>58</v>
      </c>
      <c r="N54" s="50">
        <f t="shared" si="14"/>
        <v>357</v>
      </c>
      <c r="O54" s="43">
        <f t="shared" si="14"/>
        <v>45</v>
      </c>
      <c r="P54" s="44">
        <f t="shared" si="14"/>
        <v>346</v>
      </c>
      <c r="Q54" s="49">
        <f t="shared" si="14"/>
        <v>56</v>
      </c>
      <c r="R54" s="50">
        <f t="shared" si="14"/>
        <v>355</v>
      </c>
      <c r="S54" s="43">
        <f t="shared" si="14"/>
        <v>47</v>
      </c>
      <c r="T54" s="44">
        <f t="shared" si="14"/>
        <v>348</v>
      </c>
      <c r="U54" s="49">
        <f t="shared" si="14"/>
        <v>54</v>
      </c>
      <c r="V54" s="50">
        <f t="shared" si="14"/>
        <v>353</v>
      </c>
      <c r="W54" s="43">
        <f t="shared" si="14"/>
        <v>49</v>
      </c>
      <c r="X54" s="44">
        <f t="shared" si="14"/>
        <v>350</v>
      </c>
      <c r="Y54" s="49">
        <f t="shared" si="14"/>
        <v>52</v>
      </c>
      <c r="Z54" s="50">
        <f t="shared" si="14"/>
        <v>351</v>
      </c>
    </row>
    <row r="55" spans="7:26" ht="12.75">
      <c r="G55" s="60">
        <f>G14</f>
        <v>80</v>
      </c>
      <c r="H55" s="61">
        <f t="shared" si="14"/>
        <v>339</v>
      </c>
      <c r="I55" s="54">
        <f t="shared" si="14"/>
        <v>61</v>
      </c>
      <c r="J55" s="55">
        <f t="shared" si="14"/>
        <v>322</v>
      </c>
      <c r="K55" s="60">
        <f t="shared" si="14"/>
        <v>78</v>
      </c>
      <c r="L55" s="61">
        <f t="shared" si="14"/>
        <v>337</v>
      </c>
      <c r="M55" s="54">
        <f t="shared" si="14"/>
        <v>63</v>
      </c>
      <c r="N55" s="55">
        <f t="shared" si="14"/>
        <v>324</v>
      </c>
      <c r="O55" s="60">
        <f t="shared" si="14"/>
        <v>76</v>
      </c>
      <c r="P55" s="61">
        <f t="shared" si="14"/>
        <v>335</v>
      </c>
      <c r="Q55" s="54">
        <f t="shared" si="14"/>
        <v>65</v>
      </c>
      <c r="R55" s="55">
        <f t="shared" si="14"/>
        <v>326</v>
      </c>
      <c r="S55" s="60">
        <f t="shared" si="14"/>
        <v>74</v>
      </c>
      <c r="T55" s="61">
        <f t="shared" si="14"/>
        <v>333</v>
      </c>
      <c r="U55" s="54">
        <f t="shared" si="14"/>
        <v>67</v>
      </c>
      <c r="V55" s="55">
        <f t="shared" si="14"/>
        <v>328</v>
      </c>
      <c r="W55" s="60">
        <f t="shared" si="14"/>
        <v>72</v>
      </c>
      <c r="X55" s="61">
        <f t="shared" si="14"/>
        <v>331</v>
      </c>
      <c r="Y55" s="54">
        <f t="shared" si="14"/>
        <v>69</v>
      </c>
      <c r="Z55" s="55">
        <f t="shared" si="14"/>
        <v>330</v>
      </c>
    </row>
    <row r="56" spans="7:26" ht="12.75">
      <c r="G56" s="62">
        <f>G17</f>
        <v>81</v>
      </c>
      <c r="H56" s="63">
        <f aca="true" t="shared" si="15" ref="H56:Z57">H17</f>
        <v>302</v>
      </c>
      <c r="I56" s="64">
        <f t="shared" si="15"/>
        <v>100</v>
      </c>
      <c r="J56" s="65">
        <f t="shared" si="15"/>
        <v>319</v>
      </c>
      <c r="K56" s="62">
        <f t="shared" si="15"/>
        <v>83</v>
      </c>
      <c r="L56" s="63">
        <f t="shared" si="15"/>
        <v>304</v>
      </c>
      <c r="M56" s="64">
        <f t="shared" si="15"/>
        <v>98</v>
      </c>
      <c r="N56" s="65">
        <f t="shared" si="15"/>
        <v>317</v>
      </c>
      <c r="O56" s="62">
        <f t="shared" si="15"/>
        <v>85</v>
      </c>
      <c r="P56" s="63">
        <f t="shared" si="15"/>
        <v>306</v>
      </c>
      <c r="Q56" s="64">
        <f t="shared" si="15"/>
        <v>96</v>
      </c>
      <c r="R56" s="65">
        <f t="shared" si="15"/>
        <v>315</v>
      </c>
      <c r="S56" s="62">
        <f t="shared" si="15"/>
        <v>87</v>
      </c>
      <c r="T56" s="63">
        <f t="shared" si="15"/>
        <v>308</v>
      </c>
      <c r="U56" s="64">
        <f t="shared" si="15"/>
        <v>94</v>
      </c>
      <c r="V56" s="65">
        <f t="shared" si="15"/>
        <v>313</v>
      </c>
      <c r="W56" s="62">
        <f t="shared" si="15"/>
        <v>89</v>
      </c>
      <c r="X56" s="63">
        <f t="shared" si="15"/>
        <v>310</v>
      </c>
      <c r="Y56" s="64">
        <f t="shared" si="15"/>
        <v>92</v>
      </c>
      <c r="Z56" s="65">
        <f t="shared" si="15"/>
        <v>311</v>
      </c>
    </row>
    <row r="57" spans="7:26" ht="12.75">
      <c r="G57" s="43">
        <f>G18</f>
        <v>120</v>
      </c>
      <c r="H57" s="44">
        <f t="shared" si="15"/>
        <v>299</v>
      </c>
      <c r="I57" s="49">
        <f t="shared" si="15"/>
        <v>101</v>
      </c>
      <c r="J57" s="50">
        <f t="shared" si="15"/>
        <v>282</v>
      </c>
      <c r="K57" s="43">
        <f t="shared" si="15"/>
        <v>118</v>
      </c>
      <c r="L57" s="44">
        <f t="shared" si="15"/>
        <v>297</v>
      </c>
      <c r="M57" s="49">
        <f t="shared" si="15"/>
        <v>103</v>
      </c>
      <c r="N57" s="50">
        <f t="shared" si="15"/>
        <v>284</v>
      </c>
      <c r="O57" s="43">
        <f t="shared" si="15"/>
        <v>116</v>
      </c>
      <c r="P57" s="44">
        <f t="shared" si="15"/>
        <v>295</v>
      </c>
      <c r="Q57" s="49">
        <f t="shared" si="15"/>
        <v>105</v>
      </c>
      <c r="R57" s="50">
        <f t="shared" si="15"/>
        <v>286</v>
      </c>
      <c r="S57" s="43">
        <f t="shared" si="15"/>
        <v>114</v>
      </c>
      <c r="T57" s="44">
        <f t="shared" si="15"/>
        <v>293</v>
      </c>
      <c r="U57" s="49">
        <f t="shared" si="15"/>
        <v>107</v>
      </c>
      <c r="V57" s="50">
        <f t="shared" si="15"/>
        <v>288</v>
      </c>
      <c r="W57" s="43">
        <f t="shared" si="15"/>
        <v>112</v>
      </c>
      <c r="X57" s="44">
        <f t="shared" si="15"/>
        <v>291</v>
      </c>
      <c r="Y57" s="49">
        <f t="shared" si="15"/>
        <v>109</v>
      </c>
      <c r="Z57" s="50">
        <f t="shared" si="15"/>
        <v>290</v>
      </c>
    </row>
    <row r="58" spans="7:26" ht="12.75">
      <c r="G58" s="43">
        <f>G21</f>
        <v>121</v>
      </c>
      <c r="H58" s="44">
        <f aca="true" t="shared" si="16" ref="H58:Z59">H21</f>
        <v>262</v>
      </c>
      <c r="I58" s="49">
        <f t="shared" si="16"/>
        <v>140</v>
      </c>
      <c r="J58" s="50">
        <f t="shared" si="16"/>
        <v>279</v>
      </c>
      <c r="K58" s="43">
        <f t="shared" si="16"/>
        <v>123</v>
      </c>
      <c r="L58" s="44">
        <f t="shared" si="16"/>
        <v>264</v>
      </c>
      <c r="M58" s="49">
        <f t="shared" si="16"/>
        <v>138</v>
      </c>
      <c r="N58" s="50">
        <f t="shared" si="16"/>
        <v>277</v>
      </c>
      <c r="O58" s="43">
        <f t="shared" si="16"/>
        <v>125</v>
      </c>
      <c r="P58" s="44">
        <f t="shared" si="16"/>
        <v>266</v>
      </c>
      <c r="Q58" s="49">
        <f t="shared" si="16"/>
        <v>136</v>
      </c>
      <c r="R58" s="50">
        <f t="shared" si="16"/>
        <v>275</v>
      </c>
      <c r="S58" s="43">
        <f t="shared" si="16"/>
        <v>127</v>
      </c>
      <c r="T58" s="44">
        <f t="shared" si="16"/>
        <v>268</v>
      </c>
      <c r="U58" s="49">
        <f t="shared" si="16"/>
        <v>134</v>
      </c>
      <c r="V58" s="50">
        <f t="shared" si="16"/>
        <v>273</v>
      </c>
      <c r="W58" s="43">
        <f t="shared" si="16"/>
        <v>129</v>
      </c>
      <c r="X58" s="44">
        <f t="shared" si="16"/>
        <v>270</v>
      </c>
      <c r="Y58" s="49">
        <f t="shared" si="16"/>
        <v>132</v>
      </c>
      <c r="Z58" s="50">
        <f t="shared" si="16"/>
        <v>271</v>
      </c>
    </row>
    <row r="59" spans="7:26" ht="12.75">
      <c r="G59" s="60">
        <f>G22</f>
        <v>160</v>
      </c>
      <c r="H59" s="61">
        <f t="shared" si="16"/>
        <v>259</v>
      </c>
      <c r="I59" s="54">
        <f t="shared" si="16"/>
        <v>141</v>
      </c>
      <c r="J59" s="55">
        <f t="shared" si="16"/>
        <v>242</v>
      </c>
      <c r="K59" s="60">
        <f t="shared" si="16"/>
        <v>158</v>
      </c>
      <c r="L59" s="61">
        <f t="shared" si="16"/>
        <v>257</v>
      </c>
      <c r="M59" s="54">
        <f t="shared" si="16"/>
        <v>143</v>
      </c>
      <c r="N59" s="55">
        <f t="shared" si="16"/>
        <v>244</v>
      </c>
      <c r="O59" s="60">
        <f t="shared" si="16"/>
        <v>156</v>
      </c>
      <c r="P59" s="61">
        <f t="shared" si="16"/>
        <v>255</v>
      </c>
      <c r="Q59" s="54">
        <f t="shared" si="16"/>
        <v>145</v>
      </c>
      <c r="R59" s="55">
        <f t="shared" si="16"/>
        <v>246</v>
      </c>
      <c r="S59" s="60">
        <f t="shared" si="16"/>
        <v>154</v>
      </c>
      <c r="T59" s="61">
        <f t="shared" si="16"/>
        <v>253</v>
      </c>
      <c r="U59" s="54">
        <f t="shared" si="16"/>
        <v>147</v>
      </c>
      <c r="V59" s="55">
        <f t="shared" si="16"/>
        <v>248</v>
      </c>
      <c r="W59" s="60">
        <f t="shared" si="16"/>
        <v>152</v>
      </c>
      <c r="X59" s="61">
        <f t="shared" si="16"/>
        <v>251</v>
      </c>
      <c r="Y59" s="54">
        <f t="shared" si="16"/>
        <v>149</v>
      </c>
      <c r="Z59" s="55">
        <f t="shared" si="16"/>
        <v>250</v>
      </c>
    </row>
    <row r="60" spans="7:26" ht="12.75">
      <c r="G60" s="62">
        <f>G25</f>
        <v>161</v>
      </c>
      <c r="H60" s="63">
        <f aca="true" t="shared" si="17" ref="H60:Z61">H25</f>
        <v>222</v>
      </c>
      <c r="I60" s="64">
        <f t="shared" si="17"/>
        <v>180</v>
      </c>
      <c r="J60" s="65">
        <f t="shared" si="17"/>
        <v>239</v>
      </c>
      <c r="K60" s="62">
        <f t="shared" si="17"/>
        <v>163</v>
      </c>
      <c r="L60" s="63">
        <f t="shared" si="17"/>
        <v>224</v>
      </c>
      <c r="M60" s="64">
        <f t="shared" si="17"/>
        <v>178</v>
      </c>
      <c r="N60" s="65">
        <f t="shared" si="17"/>
        <v>237</v>
      </c>
      <c r="O60" s="62">
        <f t="shared" si="17"/>
        <v>165</v>
      </c>
      <c r="P60" s="63">
        <f t="shared" si="17"/>
        <v>226</v>
      </c>
      <c r="Q60" s="64">
        <f t="shared" si="17"/>
        <v>176</v>
      </c>
      <c r="R60" s="65">
        <f t="shared" si="17"/>
        <v>235</v>
      </c>
      <c r="S60" s="62">
        <f t="shared" si="17"/>
        <v>167</v>
      </c>
      <c r="T60" s="63">
        <f t="shared" si="17"/>
        <v>228</v>
      </c>
      <c r="U60" s="64">
        <f t="shared" si="17"/>
        <v>174</v>
      </c>
      <c r="V60" s="65">
        <f t="shared" si="17"/>
        <v>233</v>
      </c>
      <c r="W60" s="62">
        <f t="shared" si="17"/>
        <v>169</v>
      </c>
      <c r="X60" s="63">
        <f t="shared" si="17"/>
        <v>230</v>
      </c>
      <c r="Y60" s="64">
        <f t="shared" si="17"/>
        <v>172</v>
      </c>
      <c r="Z60" s="65">
        <f t="shared" si="17"/>
        <v>231</v>
      </c>
    </row>
    <row r="61" spans="7:26" ht="12.75">
      <c r="G61" s="43">
        <f>G26</f>
        <v>200</v>
      </c>
      <c r="H61" s="44">
        <f t="shared" si="17"/>
        <v>219</v>
      </c>
      <c r="I61" s="49">
        <f t="shared" si="17"/>
        <v>181</v>
      </c>
      <c r="J61" s="50">
        <f t="shared" si="17"/>
        <v>202</v>
      </c>
      <c r="K61" s="43">
        <f t="shared" si="17"/>
        <v>198</v>
      </c>
      <c r="L61" s="44">
        <f t="shared" si="17"/>
        <v>217</v>
      </c>
      <c r="M61" s="49">
        <f t="shared" si="17"/>
        <v>183</v>
      </c>
      <c r="N61" s="50">
        <f t="shared" si="17"/>
        <v>204</v>
      </c>
      <c r="O61" s="43">
        <f t="shared" si="17"/>
        <v>196</v>
      </c>
      <c r="P61" s="44">
        <f t="shared" si="17"/>
        <v>215</v>
      </c>
      <c r="Q61" s="49">
        <f t="shared" si="17"/>
        <v>185</v>
      </c>
      <c r="R61" s="50">
        <f t="shared" si="17"/>
        <v>206</v>
      </c>
      <c r="S61" s="43">
        <f t="shared" si="17"/>
        <v>194</v>
      </c>
      <c r="T61" s="44">
        <f t="shared" si="17"/>
        <v>213</v>
      </c>
      <c r="U61" s="49">
        <f t="shared" si="17"/>
        <v>187</v>
      </c>
      <c r="V61" s="50">
        <f t="shared" si="17"/>
        <v>208</v>
      </c>
      <c r="W61" s="43">
        <f t="shared" si="17"/>
        <v>192</v>
      </c>
      <c r="X61" s="44">
        <f t="shared" si="17"/>
        <v>211</v>
      </c>
      <c r="Y61" s="49">
        <f t="shared" si="17"/>
        <v>189</v>
      </c>
      <c r="Z61" s="50">
        <f t="shared" si="17"/>
        <v>210</v>
      </c>
    </row>
    <row r="62" spans="7:26" ht="12.75">
      <c r="G62" s="43">
        <f>G11</f>
        <v>381</v>
      </c>
      <c r="H62" s="44">
        <f aca="true" t="shared" si="18" ref="H62:Z63">H11</f>
        <v>2</v>
      </c>
      <c r="I62" s="49">
        <f t="shared" si="18"/>
        <v>400</v>
      </c>
      <c r="J62" s="50">
        <f t="shared" si="18"/>
        <v>19</v>
      </c>
      <c r="K62" s="43">
        <f t="shared" si="18"/>
        <v>383</v>
      </c>
      <c r="L62" s="44">
        <f t="shared" si="18"/>
        <v>4</v>
      </c>
      <c r="M62" s="49">
        <f t="shared" si="18"/>
        <v>398</v>
      </c>
      <c r="N62" s="50">
        <f t="shared" si="18"/>
        <v>17</v>
      </c>
      <c r="O62" s="43">
        <f t="shared" si="18"/>
        <v>385</v>
      </c>
      <c r="P62" s="44">
        <f t="shared" si="18"/>
        <v>6</v>
      </c>
      <c r="Q62" s="49">
        <f t="shared" si="18"/>
        <v>396</v>
      </c>
      <c r="R62" s="50">
        <f t="shared" si="18"/>
        <v>15</v>
      </c>
      <c r="S62" s="43">
        <f t="shared" si="18"/>
        <v>387</v>
      </c>
      <c r="T62" s="44">
        <f t="shared" si="18"/>
        <v>8</v>
      </c>
      <c r="U62" s="49">
        <f t="shared" si="18"/>
        <v>394</v>
      </c>
      <c r="V62" s="50">
        <f t="shared" si="18"/>
        <v>13</v>
      </c>
      <c r="W62" s="43">
        <f t="shared" si="18"/>
        <v>389</v>
      </c>
      <c r="X62" s="44">
        <f t="shared" si="18"/>
        <v>10</v>
      </c>
      <c r="Y62" s="49">
        <f t="shared" si="18"/>
        <v>392</v>
      </c>
      <c r="Z62" s="50">
        <f t="shared" si="18"/>
        <v>11</v>
      </c>
    </row>
    <row r="63" spans="7:26" ht="12.75">
      <c r="G63" s="60">
        <f>G12</f>
        <v>380</v>
      </c>
      <c r="H63" s="61">
        <f t="shared" si="18"/>
        <v>39</v>
      </c>
      <c r="I63" s="54">
        <f t="shared" si="18"/>
        <v>361</v>
      </c>
      <c r="J63" s="55">
        <f t="shared" si="18"/>
        <v>22</v>
      </c>
      <c r="K63" s="60">
        <f t="shared" si="18"/>
        <v>378</v>
      </c>
      <c r="L63" s="61">
        <f t="shared" si="18"/>
        <v>37</v>
      </c>
      <c r="M63" s="54">
        <f t="shared" si="18"/>
        <v>363</v>
      </c>
      <c r="N63" s="55">
        <f t="shared" si="18"/>
        <v>24</v>
      </c>
      <c r="O63" s="60">
        <f t="shared" si="18"/>
        <v>376</v>
      </c>
      <c r="P63" s="61">
        <f t="shared" si="18"/>
        <v>35</v>
      </c>
      <c r="Q63" s="54">
        <f t="shared" si="18"/>
        <v>365</v>
      </c>
      <c r="R63" s="55">
        <f t="shared" si="18"/>
        <v>26</v>
      </c>
      <c r="S63" s="60">
        <f t="shared" si="18"/>
        <v>374</v>
      </c>
      <c r="T63" s="61">
        <f t="shared" si="18"/>
        <v>33</v>
      </c>
      <c r="U63" s="54">
        <f t="shared" si="18"/>
        <v>367</v>
      </c>
      <c r="V63" s="55">
        <f t="shared" si="18"/>
        <v>28</v>
      </c>
      <c r="W63" s="60">
        <f t="shared" si="18"/>
        <v>372</v>
      </c>
      <c r="X63" s="61">
        <f t="shared" si="18"/>
        <v>31</v>
      </c>
      <c r="Y63" s="54">
        <f t="shared" si="18"/>
        <v>369</v>
      </c>
      <c r="Z63" s="55">
        <f t="shared" si="18"/>
        <v>30</v>
      </c>
    </row>
    <row r="64" spans="7:26" ht="12.75">
      <c r="G64" s="62">
        <f>G15</f>
        <v>341</v>
      </c>
      <c r="H64" s="63">
        <f aca="true" t="shared" si="19" ref="H64:Z65">H15</f>
        <v>42</v>
      </c>
      <c r="I64" s="64">
        <f t="shared" si="19"/>
        <v>360</v>
      </c>
      <c r="J64" s="65">
        <f t="shared" si="19"/>
        <v>59</v>
      </c>
      <c r="K64" s="62">
        <f t="shared" si="19"/>
        <v>343</v>
      </c>
      <c r="L64" s="63">
        <f t="shared" si="19"/>
        <v>44</v>
      </c>
      <c r="M64" s="64">
        <f t="shared" si="19"/>
        <v>358</v>
      </c>
      <c r="N64" s="65">
        <f t="shared" si="19"/>
        <v>57</v>
      </c>
      <c r="O64" s="62">
        <f t="shared" si="19"/>
        <v>345</v>
      </c>
      <c r="P64" s="63">
        <f t="shared" si="19"/>
        <v>46</v>
      </c>
      <c r="Q64" s="64">
        <f t="shared" si="19"/>
        <v>356</v>
      </c>
      <c r="R64" s="65">
        <f t="shared" si="19"/>
        <v>55</v>
      </c>
      <c r="S64" s="62">
        <f t="shared" si="19"/>
        <v>347</v>
      </c>
      <c r="T64" s="63">
        <f t="shared" si="19"/>
        <v>48</v>
      </c>
      <c r="U64" s="64">
        <f t="shared" si="19"/>
        <v>354</v>
      </c>
      <c r="V64" s="65">
        <f t="shared" si="19"/>
        <v>53</v>
      </c>
      <c r="W64" s="62">
        <f t="shared" si="19"/>
        <v>349</v>
      </c>
      <c r="X64" s="63">
        <f t="shared" si="19"/>
        <v>50</v>
      </c>
      <c r="Y64" s="64">
        <f t="shared" si="19"/>
        <v>352</v>
      </c>
      <c r="Z64" s="65">
        <f t="shared" si="19"/>
        <v>51</v>
      </c>
    </row>
    <row r="65" spans="7:26" ht="12.75">
      <c r="G65" s="43">
        <f>G16</f>
        <v>340</v>
      </c>
      <c r="H65" s="44">
        <f t="shared" si="19"/>
        <v>79</v>
      </c>
      <c r="I65" s="49">
        <f t="shared" si="19"/>
        <v>321</v>
      </c>
      <c r="J65" s="50">
        <f t="shared" si="19"/>
        <v>62</v>
      </c>
      <c r="K65" s="43">
        <f t="shared" si="19"/>
        <v>338</v>
      </c>
      <c r="L65" s="44">
        <f t="shared" si="19"/>
        <v>77</v>
      </c>
      <c r="M65" s="49">
        <f t="shared" si="19"/>
        <v>323</v>
      </c>
      <c r="N65" s="50">
        <f t="shared" si="19"/>
        <v>64</v>
      </c>
      <c r="O65" s="43">
        <f t="shared" si="19"/>
        <v>336</v>
      </c>
      <c r="P65" s="44">
        <f t="shared" si="19"/>
        <v>75</v>
      </c>
      <c r="Q65" s="49">
        <f t="shared" si="19"/>
        <v>325</v>
      </c>
      <c r="R65" s="50">
        <f t="shared" si="19"/>
        <v>66</v>
      </c>
      <c r="S65" s="43">
        <f t="shared" si="19"/>
        <v>334</v>
      </c>
      <c r="T65" s="44">
        <f t="shared" si="19"/>
        <v>73</v>
      </c>
      <c r="U65" s="49">
        <f t="shared" si="19"/>
        <v>327</v>
      </c>
      <c r="V65" s="50">
        <f t="shared" si="19"/>
        <v>68</v>
      </c>
      <c r="W65" s="43">
        <f t="shared" si="19"/>
        <v>332</v>
      </c>
      <c r="X65" s="44">
        <f t="shared" si="19"/>
        <v>71</v>
      </c>
      <c r="Y65" s="49">
        <f t="shared" si="19"/>
        <v>329</v>
      </c>
      <c r="Z65" s="50">
        <f t="shared" si="19"/>
        <v>70</v>
      </c>
    </row>
    <row r="66" spans="7:26" ht="12.75">
      <c r="G66" s="43">
        <f>G19</f>
        <v>301</v>
      </c>
      <c r="H66" s="44">
        <f aca="true" t="shared" si="20" ref="H66:Z67">H19</f>
        <v>82</v>
      </c>
      <c r="I66" s="49">
        <f t="shared" si="20"/>
        <v>320</v>
      </c>
      <c r="J66" s="50">
        <f t="shared" si="20"/>
        <v>99</v>
      </c>
      <c r="K66" s="43">
        <f t="shared" si="20"/>
        <v>303</v>
      </c>
      <c r="L66" s="44">
        <f t="shared" si="20"/>
        <v>84</v>
      </c>
      <c r="M66" s="49">
        <f t="shared" si="20"/>
        <v>318</v>
      </c>
      <c r="N66" s="50">
        <f t="shared" si="20"/>
        <v>97</v>
      </c>
      <c r="O66" s="43">
        <f t="shared" si="20"/>
        <v>305</v>
      </c>
      <c r="P66" s="44">
        <f t="shared" si="20"/>
        <v>86</v>
      </c>
      <c r="Q66" s="49">
        <f t="shared" si="20"/>
        <v>316</v>
      </c>
      <c r="R66" s="50">
        <f t="shared" si="20"/>
        <v>95</v>
      </c>
      <c r="S66" s="43">
        <f t="shared" si="20"/>
        <v>307</v>
      </c>
      <c r="T66" s="44">
        <f t="shared" si="20"/>
        <v>88</v>
      </c>
      <c r="U66" s="49">
        <f t="shared" si="20"/>
        <v>314</v>
      </c>
      <c r="V66" s="50">
        <f t="shared" si="20"/>
        <v>93</v>
      </c>
      <c r="W66" s="43">
        <f t="shared" si="20"/>
        <v>309</v>
      </c>
      <c r="X66" s="44">
        <f t="shared" si="20"/>
        <v>90</v>
      </c>
      <c r="Y66" s="49">
        <f t="shared" si="20"/>
        <v>312</v>
      </c>
      <c r="Z66" s="50">
        <f t="shared" si="20"/>
        <v>91</v>
      </c>
    </row>
    <row r="67" spans="7:26" ht="12.75">
      <c r="G67" s="60">
        <f>G20</f>
        <v>300</v>
      </c>
      <c r="H67" s="61">
        <f t="shared" si="20"/>
        <v>119</v>
      </c>
      <c r="I67" s="54">
        <f t="shared" si="20"/>
        <v>281</v>
      </c>
      <c r="J67" s="55">
        <f t="shared" si="20"/>
        <v>102</v>
      </c>
      <c r="K67" s="60">
        <f t="shared" si="20"/>
        <v>298</v>
      </c>
      <c r="L67" s="61">
        <f t="shared" si="20"/>
        <v>117</v>
      </c>
      <c r="M67" s="54">
        <f t="shared" si="20"/>
        <v>283</v>
      </c>
      <c r="N67" s="55">
        <f t="shared" si="20"/>
        <v>104</v>
      </c>
      <c r="O67" s="60">
        <f t="shared" si="20"/>
        <v>296</v>
      </c>
      <c r="P67" s="61">
        <f t="shared" si="20"/>
        <v>115</v>
      </c>
      <c r="Q67" s="54">
        <f t="shared" si="20"/>
        <v>285</v>
      </c>
      <c r="R67" s="55">
        <f t="shared" si="20"/>
        <v>106</v>
      </c>
      <c r="S67" s="60">
        <f t="shared" si="20"/>
        <v>294</v>
      </c>
      <c r="T67" s="61">
        <f t="shared" si="20"/>
        <v>113</v>
      </c>
      <c r="U67" s="54">
        <f t="shared" si="20"/>
        <v>287</v>
      </c>
      <c r="V67" s="55">
        <f t="shared" si="20"/>
        <v>108</v>
      </c>
      <c r="W67" s="60">
        <f t="shared" si="20"/>
        <v>292</v>
      </c>
      <c r="X67" s="61">
        <f t="shared" si="20"/>
        <v>111</v>
      </c>
      <c r="Y67" s="54">
        <f t="shared" si="20"/>
        <v>289</v>
      </c>
      <c r="Z67" s="55">
        <f t="shared" si="20"/>
        <v>110</v>
      </c>
    </row>
    <row r="68" spans="7:26" ht="12.75">
      <c r="G68" s="62">
        <f>G23</f>
        <v>261</v>
      </c>
      <c r="H68" s="63">
        <f aca="true" t="shared" si="21" ref="H68:Z69">H23</f>
        <v>122</v>
      </c>
      <c r="I68" s="64">
        <f t="shared" si="21"/>
        <v>280</v>
      </c>
      <c r="J68" s="65">
        <f t="shared" si="21"/>
        <v>139</v>
      </c>
      <c r="K68" s="62">
        <f t="shared" si="21"/>
        <v>263</v>
      </c>
      <c r="L68" s="63">
        <f t="shared" si="21"/>
        <v>124</v>
      </c>
      <c r="M68" s="64">
        <f t="shared" si="21"/>
        <v>278</v>
      </c>
      <c r="N68" s="65">
        <f t="shared" si="21"/>
        <v>137</v>
      </c>
      <c r="O68" s="62">
        <f t="shared" si="21"/>
        <v>265</v>
      </c>
      <c r="P68" s="63">
        <f t="shared" si="21"/>
        <v>126</v>
      </c>
      <c r="Q68" s="64">
        <f t="shared" si="21"/>
        <v>276</v>
      </c>
      <c r="R68" s="65">
        <f t="shared" si="21"/>
        <v>135</v>
      </c>
      <c r="S68" s="62">
        <f t="shared" si="21"/>
        <v>267</v>
      </c>
      <c r="T68" s="63">
        <f t="shared" si="21"/>
        <v>128</v>
      </c>
      <c r="U68" s="64">
        <f t="shared" si="21"/>
        <v>274</v>
      </c>
      <c r="V68" s="65">
        <f t="shared" si="21"/>
        <v>133</v>
      </c>
      <c r="W68" s="62">
        <f t="shared" si="21"/>
        <v>269</v>
      </c>
      <c r="X68" s="63">
        <f t="shared" si="21"/>
        <v>130</v>
      </c>
      <c r="Y68" s="64">
        <f t="shared" si="21"/>
        <v>272</v>
      </c>
      <c r="Z68" s="65">
        <f t="shared" si="21"/>
        <v>131</v>
      </c>
    </row>
    <row r="69" spans="7:26" ht="12.75">
      <c r="G69" s="43">
        <f>G24</f>
        <v>260</v>
      </c>
      <c r="H69" s="44">
        <f t="shared" si="21"/>
        <v>159</v>
      </c>
      <c r="I69" s="49">
        <f t="shared" si="21"/>
        <v>241</v>
      </c>
      <c r="J69" s="50">
        <f t="shared" si="21"/>
        <v>142</v>
      </c>
      <c r="K69" s="43">
        <f t="shared" si="21"/>
        <v>258</v>
      </c>
      <c r="L69" s="44">
        <f t="shared" si="21"/>
        <v>157</v>
      </c>
      <c r="M69" s="49">
        <f t="shared" si="21"/>
        <v>243</v>
      </c>
      <c r="N69" s="50">
        <f t="shared" si="21"/>
        <v>144</v>
      </c>
      <c r="O69" s="43">
        <f t="shared" si="21"/>
        <v>256</v>
      </c>
      <c r="P69" s="44">
        <f t="shared" si="21"/>
        <v>155</v>
      </c>
      <c r="Q69" s="49">
        <f t="shared" si="21"/>
        <v>245</v>
      </c>
      <c r="R69" s="50">
        <f t="shared" si="21"/>
        <v>146</v>
      </c>
      <c r="S69" s="43">
        <f t="shared" si="21"/>
        <v>254</v>
      </c>
      <c r="T69" s="44">
        <f t="shared" si="21"/>
        <v>153</v>
      </c>
      <c r="U69" s="49">
        <f t="shared" si="21"/>
        <v>247</v>
      </c>
      <c r="V69" s="50">
        <f t="shared" si="21"/>
        <v>148</v>
      </c>
      <c r="W69" s="43">
        <f t="shared" si="21"/>
        <v>252</v>
      </c>
      <c r="X69" s="44">
        <f t="shared" si="21"/>
        <v>151</v>
      </c>
      <c r="Y69" s="49">
        <f t="shared" si="21"/>
        <v>249</v>
      </c>
      <c r="Z69" s="50">
        <f t="shared" si="21"/>
        <v>150</v>
      </c>
    </row>
    <row r="70" spans="7:26" ht="12.75">
      <c r="G70" s="43">
        <f>G27</f>
        <v>221</v>
      </c>
      <c r="H70" s="44">
        <f aca="true" t="shared" si="22" ref="H70:Z71">H27</f>
        <v>162</v>
      </c>
      <c r="I70" s="49">
        <f t="shared" si="22"/>
        <v>240</v>
      </c>
      <c r="J70" s="50">
        <f t="shared" si="22"/>
        <v>179</v>
      </c>
      <c r="K70" s="43">
        <f t="shared" si="22"/>
        <v>223</v>
      </c>
      <c r="L70" s="44">
        <f t="shared" si="22"/>
        <v>164</v>
      </c>
      <c r="M70" s="49">
        <f t="shared" si="22"/>
        <v>238</v>
      </c>
      <c r="N70" s="50">
        <f t="shared" si="22"/>
        <v>177</v>
      </c>
      <c r="O70" s="43">
        <f t="shared" si="22"/>
        <v>225</v>
      </c>
      <c r="P70" s="44">
        <f t="shared" si="22"/>
        <v>166</v>
      </c>
      <c r="Q70" s="49">
        <f t="shared" si="22"/>
        <v>236</v>
      </c>
      <c r="R70" s="50">
        <f t="shared" si="22"/>
        <v>175</v>
      </c>
      <c r="S70" s="43">
        <f t="shared" si="22"/>
        <v>227</v>
      </c>
      <c r="T70" s="44">
        <f t="shared" si="22"/>
        <v>168</v>
      </c>
      <c r="U70" s="49">
        <f t="shared" si="22"/>
        <v>234</v>
      </c>
      <c r="V70" s="50">
        <f t="shared" si="22"/>
        <v>173</v>
      </c>
      <c r="W70" s="43">
        <f t="shared" si="22"/>
        <v>229</v>
      </c>
      <c r="X70" s="44">
        <f t="shared" si="22"/>
        <v>170</v>
      </c>
      <c r="Y70" s="49">
        <f t="shared" si="22"/>
        <v>232</v>
      </c>
      <c r="Z70" s="50">
        <f t="shared" si="22"/>
        <v>171</v>
      </c>
    </row>
    <row r="71" spans="7:26" ht="13.5" thickBot="1">
      <c r="G71" s="66">
        <f>G28</f>
        <v>220</v>
      </c>
      <c r="H71" s="67">
        <f t="shared" si="22"/>
        <v>199</v>
      </c>
      <c r="I71" s="68">
        <f t="shared" si="22"/>
        <v>201</v>
      </c>
      <c r="J71" s="69">
        <f t="shared" si="22"/>
        <v>182</v>
      </c>
      <c r="K71" s="66">
        <f t="shared" si="22"/>
        <v>218</v>
      </c>
      <c r="L71" s="67">
        <f t="shared" si="22"/>
        <v>197</v>
      </c>
      <c r="M71" s="68">
        <f t="shared" si="22"/>
        <v>203</v>
      </c>
      <c r="N71" s="69">
        <f t="shared" si="22"/>
        <v>184</v>
      </c>
      <c r="O71" s="66">
        <f t="shared" si="22"/>
        <v>216</v>
      </c>
      <c r="P71" s="67">
        <f t="shared" si="22"/>
        <v>195</v>
      </c>
      <c r="Q71" s="68">
        <f t="shared" si="22"/>
        <v>205</v>
      </c>
      <c r="R71" s="69">
        <f t="shared" si="22"/>
        <v>186</v>
      </c>
      <c r="S71" s="66">
        <f t="shared" si="22"/>
        <v>214</v>
      </c>
      <c r="T71" s="67">
        <f t="shared" si="22"/>
        <v>193</v>
      </c>
      <c r="U71" s="68">
        <f t="shared" si="22"/>
        <v>207</v>
      </c>
      <c r="V71" s="69">
        <f t="shared" si="22"/>
        <v>188</v>
      </c>
      <c r="W71" s="66">
        <f t="shared" si="22"/>
        <v>212</v>
      </c>
      <c r="X71" s="67">
        <f t="shared" si="22"/>
        <v>191</v>
      </c>
      <c r="Y71" s="68">
        <f t="shared" si="22"/>
        <v>209</v>
      </c>
      <c r="Z71" s="69">
        <f t="shared" si="22"/>
        <v>190</v>
      </c>
    </row>
    <row r="72" spans="7:26" s="12" customFormat="1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7:26" s="12" customFormat="1" ht="12.75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7:26" s="12" customFormat="1" ht="12.75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7:26" s="12" customFormat="1" ht="12.75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7:26" s="12" customFormat="1" ht="12.75">
      <c r="G76" s="11" t="s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7:26" s="12" customFormat="1" ht="12.75"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31" s="12" customFormat="1" ht="12.75">
      <c r="B78"/>
      <c r="C78"/>
      <c r="D78"/>
      <c r="E78"/>
      <c r="F78"/>
      <c r="G78" s="1">
        <f>SUM(G84:G87)</f>
        <v>162</v>
      </c>
      <c r="H78" s="1">
        <f aca="true" t="shared" si="23" ref="H78:Z78">SUM(H84:H87)</f>
        <v>1442</v>
      </c>
      <c r="I78" s="1">
        <f t="shared" si="23"/>
        <v>162</v>
      </c>
      <c r="J78" s="1">
        <f t="shared" si="23"/>
        <v>1442</v>
      </c>
      <c r="K78" s="1">
        <f t="shared" si="23"/>
        <v>162</v>
      </c>
      <c r="L78" s="1">
        <f t="shared" si="23"/>
        <v>1442</v>
      </c>
      <c r="M78" s="1">
        <f t="shared" si="23"/>
        <v>162</v>
      </c>
      <c r="N78" s="1">
        <f t="shared" si="23"/>
        <v>1442</v>
      </c>
      <c r="O78" s="1">
        <f t="shared" si="23"/>
        <v>162</v>
      </c>
      <c r="P78" s="1">
        <f t="shared" si="23"/>
        <v>1442</v>
      </c>
      <c r="Q78" s="1">
        <f t="shared" si="23"/>
        <v>162</v>
      </c>
      <c r="R78" s="1">
        <f t="shared" si="23"/>
        <v>1442</v>
      </c>
      <c r="S78" s="1">
        <f t="shared" si="23"/>
        <v>162</v>
      </c>
      <c r="T78" s="1">
        <f t="shared" si="23"/>
        <v>1442</v>
      </c>
      <c r="U78" s="1">
        <f t="shared" si="23"/>
        <v>162</v>
      </c>
      <c r="V78" s="1">
        <f t="shared" si="23"/>
        <v>1442</v>
      </c>
      <c r="W78" s="1">
        <f t="shared" si="23"/>
        <v>162</v>
      </c>
      <c r="X78" s="1">
        <f t="shared" si="23"/>
        <v>1442</v>
      </c>
      <c r="Y78" s="1">
        <f t="shared" si="23"/>
        <v>162</v>
      </c>
      <c r="Z78" s="1">
        <f t="shared" si="23"/>
        <v>1442</v>
      </c>
      <c r="AA78"/>
      <c r="AB78"/>
      <c r="AC78"/>
      <c r="AD78"/>
      <c r="AE78"/>
    </row>
    <row r="79" spans="2:31" s="12" customFormat="1" ht="12.75">
      <c r="B79">
        <f>+G84+H85+I86+J87</f>
        <v>760</v>
      </c>
      <c r="C79"/>
      <c r="D79"/>
      <c r="E79"/>
      <c r="F79"/>
      <c r="G79" s="1">
        <f>SUM(G88:G91)</f>
        <v>482</v>
      </c>
      <c r="H79" s="1">
        <f aca="true" t="shared" si="24" ref="H79:Z79">SUM(H88:H91)</f>
        <v>1122</v>
      </c>
      <c r="I79" s="1">
        <f t="shared" si="24"/>
        <v>482</v>
      </c>
      <c r="J79" s="1">
        <f t="shared" si="24"/>
        <v>1122</v>
      </c>
      <c r="K79" s="1">
        <f t="shared" si="24"/>
        <v>482</v>
      </c>
      <c r="L79" s="1">
        <f t="shared" si="24"/>
        <v>1122</v>
      </c>
      <c r="M79" s="1">
        <f t="shared" si="24"/>
        <v>482</v>
      </c>
      <c r="N79" s="1">
        <f t="shared" si="24"/>
        <v>1122</v>
      </c>
      <c r="O79" s="1">
        <f t="shared" si="24"/>
        <v>482</v>
      </c>
      <c r="P79" s="1">
        <f t="shared" si="24"/>
        <v>1122</v>
      </c>
      <c r="Q79" s="1">
        <f t="shared" si="24"/>
        <v>482</v>
      </c>
      <c r="R79" s="1">
        <f t="shared" si="24"/>
        <v>1122</v>
      </c>
      <c r="S79" s="1">
        <f t="shared" si="24"/>
        <v>482</v>
      </c>
      <c r="T79" s="1">
        <f t="shared" si="24"/>
        <v>1122</v>
      </c>
      <c r="U79" s="1">
        <f t="shared" si="24"/>
        <v>482</v>
      </c>
      <c r="V79" s="1">
        <f t="shared" si="24"/>
        <v>1122</v>
      </c>
      <c r="W79" s="1">
        <f t="shared" si="24"/>
        <v>482</v>
      </c>
      <c r="X79" s="1">
        <f t="shared" si="24"/>
        <v>1122</v>
      </c>
      <c r="Y79" s="1">
        <f t="shared" si="24"/>
        <v>482</v>
      </c>
      <c r="Z79" s="1">
        <f t="shared" si="24"/>
        <v>1122</v>
      </c>
      <c r="AA79"/>
      <c r="AB79"/>
      <c r="AC79"/>
      <c r="AD79"/>
      <c r="AE79">
        <f>+Z84+Y85+X86+W87</f>
        <v>840</v>
      </c>
    </row>
    <row r="80" spans="2:31" s="12" customFormat="1" ht="12.75">
      <c r="B80"/>
      <c r="C80">
        <f>+K88+L89+M90+N91</f>
        <v>760</v>
      </c>
      <c r="D80"/>
      <c r="E80"/>
      <c r="F80"/>
      <c r="G80" s="1">
        <f>SUM(G92:G95)</f>
        <v>1122</v>
      </c>
      <c r="H80" s="1">
        <f aca="true" t="shared" si="25" ref="H80:Z80">SUM(H92:H95)</f>
        <v>482</v>
      </c>
      <c r="I80" s="1">
        <f t="shared" si="25"/>
        <v>1122</v>
      </c>
      <c r="J80" s="1">
        <f t="shared" si="25"/>
        <v>482</v>
      </c>
      <c r="K80" s="1">
        <f t="shared" si="25"/>
        <v>1122</v>
      </c>
      <c r="L80" s="1">
        <f t="shared" si="25"/>
        <v>482</v>
      </c>
      <c r="M80" s="1">
        <f t="shared" si="25"/>
        <v>1122</v>
      </c>
      <c r="N80" s="1">
        <f t="shared" si="25"/>
        <v>482</v>
      </c>
      <c r="O80" s="1">
        <f t="shared" si="25"/>
        <v>1122</v>
      </c>
      <c r="P80" s="1">
        <f t="shared" si="25"/>
        <v>482</v>
      </c>
      <c r="Q80" s="1">
        <f t="shared" si="25"/>
        <v>1122</v>
      </c>
      <c r="R80" s="1">
        <f t="shared" si="25"/>
        <v>482</v>
      </c>
      <c r="S80" s="1">
        <f t="shared" si="25"/>
        <v>1122</v>
      </c>
      <c r="T80" s="1">
        <f t="shared" si="25"/>
        <v>482</v>
      </c>
      <c r="U80" s="1">
        <f t="shared" si="25"/>
        <v>1122</v>
      </c>
      <c r="V80" s="1">
        <f t="shared" si="25"/>
        <v>482</v>
      </c>
      <c r="W80" s="1">
        <f t="shared" si="25"/>
        <v>1122</v>
      </c>
      <c r="X80" s="1">
        <f t="shared" si="25"/>
        <v>482</v>
      </c>
      <c r="Y80" s="1">
        <f t="shared" si="25"/>
        <v>1122</v>
      </c>
      <c r="Z80" s="1">
        <f t="shared" si="25"/>
        <v>482</v>
      </c>
      <c r="AA80"/>
      <c r="AB80"/>
      <c r="AC80"/>
      <c r="AD80">
        <f>+V88+U89+T90+S91</f>
        <v>840</v>
      </c>
      <c r="AE80"/>
    </row>
    <row r="81" spans="4:29" ht="12.75">
      <c r="D81">
        <f>+O92+P93+Q94+R95</f>
        <v>802</v>
      </c>
      <c r="G81" s="1">
        <f>SUM(G96:G99)</f>
        <v>1282</v>
      </c>
      <c r="H81" s="1">
        <f aca="true" t="shared" si="26" ref="H81:Z81">SUM(H96:H99)</f>
        <v>322</v>
      </c>
      <c r="I81" s="1">
        <f t="shared" si="26"/>
        <v>1282</v>
      </c>
      <c r="J81" s="1">
        <f t="shared" si="26"/>
        <v>322</v>
      </c>
      <c r="K81" s="1">
        <f t="shared" si="26"/>
        <v>1282</v>
      </c>
      <c r="L81" s="1">
        <f t="shared" si="26"/>
        <v>322</v>
      </c>
      <c r="M81" s="1">
        <f t="shared" si="26"/>
        <v>1282</v>
      </c>
      <c r="N81" s="1">
        <f t="shared" si="26"/>
        <v>322</v>
      </c>
      <c r="O81" s="1">
        <f t="shared" si="26"/>
        <v>1282</v>
      </c>
      <c r="P81" s="1">
        <f t="shared" si="26"/>
        <v>322</v>
      </c>
      <c r="Q81" s="1">
        <f t="shared" si="26"/>
        <v>1282</v>
      </c>
      <c r="R81" s="1">
        <f t="shared" si="26"/>
        <v>322</v>
      </c>
      <c r="S81" s="1">
        <f t="shared" si="26"/>
        <v>1282</v>
      </c>
      <c r="T81" s="1">
        <f t="shared" si="26"/>
        <v>322</v>
      </c>
      <c r="U81" s="1">
        <f t="shared" si="26"/>
        <v>1282</v>
      </c>
      <c r="V81" s="1">
        <f t="shared" si="26"/>
        <v>322</v>
      </c>
      <c r="W81" s="1">
        <f t="shared" si="26"/>
        <v>1282</v>
      </c>
      <c r="X81" s="1">
        <f t="shared" si="26"/>
        <v>322</v>
      </c>
      <c r="Y81" s="1">
        <f t="shared" si="26"/>
        <v>1282</v>
      </c>
      <c r="Z81" s="1">
        <f t="shared" si="26"/>
        <v>322</v>
      </c>
      <c r="AC81">
        <f>+R92+Q93+P94+O95</f>
        <v>802</v>
      </c>
    </row>
    <row r="82" spans="5:28" ht="12.75">
      <c r="E82">
        <f>+S96+T97+U98+V99</f>
        <v>844</v>
      </c>
      <c r="G82" s="1">
        <f>SUM(G100:G103)</f>
        <v>962</v>
      </c>
      <c r="H82" s="1">
        <f aca="true" t="shared" si="27" ref="H82:Z82">SUM(H100:H103)</f>
        <v>642</v>
      </c>
      <c r="I82" s="1">
        <f t="shared" si="27"/>
        <v>962</v>
      </c>
      <c r="J82" s="1">
        <f t="shared" si="27"/>
        <v>642</v>
      </c>
      <c r="K82" s="1">
        <f t="shared" si="27"/>
        <v>962</v>
      </c>
      <c r="L82" s="1">
        <f t="shared" si="27"/>
        <v>642</v>
      </c>
      <c r="M82" s="1">
        <f t="shared" si="27"/>
        <v>962</v>
      </c>
      <c r="N82" s="1">
        <f t="shared" si="27"/>
        <v>642</v>
      </c>
      <c r="O82" s="1">
        <f t="shared" si="27"/>
        <v>962</v>
      </c>
      <c r="P82" s="1">
        <f t="shared" si="27"/>
        <v>642</v>
      </c>
      <c r="Q82" s="1">
        <f t="shared" si="27"/>
        <v>962</v>
      </c>
      <c r="R82" s="1">
        <f t="shared" si="27"/>
        <v>642</v>
      </c>
      <c r="S82" s="1">
        <f t="shared" si="27"/>
        <v>962</v>
      </c>
      <c r="T82" s="1">
        <f t="shared" si="27"/>
        <v>642</v>
      </c>
      <c r="U82" s="1">
        <f t="shared" si="27"/>
        <v>962</v>
      </c>
      <c r="V82" s="1">
        <f t="shared" si="27"/>
        <v>642</v>
      </c>
      <c r="W82" s="1">
        <f t="shared" si="27"/>
        <v>962</v>
      </c>
      <c r="X82" s="1">
        <f t="shared" si="27"/>
        <v>642</v>
      </c>
      <c r="Y82" s="1">
        <f t="shared" si="27"/>
        <v>962</v>
      </c>
      <c r="Z82" s="1">
        <f t="shared" si="27"/>
        <v>642</v>
      </c>
      <c r="AB82">
        <f>+N96+M97+L98+K99</f>
        <v>764</v>
      </c>
    </row>
    <row r="83" spans="6:27" ht="13.5" thickBot="1">
      <c r="F83">
        <f>+W100+X101+Y102+Z103</f>
        <v>844</v>
      </c>
      <c r="AA83">
        <f>+J100+I101+H102+G103</f>
        <v>764</v>
      </c>
    </row>
    <row r="84" spans="1:26" ht="12.75">
      <c r="A84">
        <f>SUM(G84:J84)</f>
        <v>770</v>
      </c>
      <c r="B84">
        <f>SUM(K84:N84)</f>
        <v>786</v>
      </c>
      <c r="C84">
        <f>SUM(O84:R84)</f>
        <v>818</v>
      </c>
      <c r="D84">
        <f>SUM(S84:V84)</f>
        <v>826</v>
      </c>
      <c r="E84">
        <f>SUM(W84:Z84)</f>
        <v>810</v>
      </c>
      <c r="G84" s="70">
        <f aca="true" t="shared" si="28" ref="G84:H99">G52</f>
        <v>1</v>
      </c>
      <c r="H84" s="71">
        <f t="shared" si="28"/>
        <v>382</v>
      </c>
      <c r="I84" s="71">
        <f aca="true" t="shared" si="29" ref="I84:J99">K52</f>
        <v>3</v>
      </c>
      <c r="J84" s="72">
        <f t="shared" si="29"/>
        <v>384</v>
      </c>
      <c r="K84" s="73">
        <f aca="true" t="shared" si="30" ref="K84:L99">O52</f>
        <v>5</v>
      </c>
      <c r="L84" s="71">
        <f t="shared" si="30"/>
        <v>386</v>
      </c>
      <c r="M84" s="71">
        <f aca="true" t="shared" si="31" ref="M84:N99">S52</f>
        <v>7</v>
      </c>
      <c r="N84" s="72">
        <f t="shared" si="31"/>
        <v>388</v>
      </c>
      <c r="O84" s="73">
        <f aca="true" t="shared" si="32" ref="O84:P99">W52</f>
        <v>9</v>
      </c>
      <c r="P84" s="71">
        <f t="shared" si="32"/>
        <v>390</v>
      </c>
      <c r="Q84" s="71">
        <f aca="true" t="shared" si="33" ref="Q84:R99">I52</f>
        <v>20</v>
      </c>
      <c r="R84" s="72">
        <f t="shared" si="33"/>
        <v>399</v>
      </c>
      <c r="S84" s="73">
        <f aca="true" t="shared" si="34" ref="S84:T99">M52</f>
        <v>18</v>
      </c>
      <c r="T84" s="71">
        <f t="shared" si="34"/>
        <v>397</v>
      </c>
      <c r="U84" s="71">
        <f aca="true" t="shared" si="35" ref="U84:V99">Q52</f>
        <v>16</v>
      </c>
      <c r="V84" s="72">
        <f t="shared" si="35"/>
        <v>395</v>
      </c>
      <c r="W84" s="73">
        <f aca="true" t="shared" si="36" ref="W84:X99">U52</f>
        <v>14</v>
      </c>
      <c r="X84" s="71">
        <f t="shared" si="36"/>
        <v>393</v>
      </c>
      <c r="Y84" s="71">
        <f aca="true" t="shared" si="37" ref="Y84:Z99">Y52</f>
        <v>12</v>
      </c>
      <c r="Z84" s="74">
        <f t="shared" si="37"/>
        <v>391</v>
      </c>
    </row>
    <row r="85" spans="1:29" ht="12.75">
      <c r="A85">
        <f aca="true" t="shared" si="38" ref="A85:A103">SUM(G85:J85)</f>
        <v>834</v>
      </c>
      <c r="B85">
        <f aca="true" t="shared" si="39" ref="B85:B103">SUM(K85:N85)</f>
        <v>818</v>
      </c>
      <c r="C85">
        <f aca="true" t="shared" si="40" ref="C85:C103">SUM(O85:R85)</f>
        <v>786</v>
      </c>
      <c r="D85">
        <f aca="true" t="shared" si="41" ref="D85:D103">SUM(S85:V85)</f>
        <v>778</v>
      </c>
      <c r="E85">
        <f aca="true" t="shared" si="42" ref="E85:E103">SUM(W85:Z85)</f>
        <v>794</v>
      </c>
      <c r="G85" s="75">
        <f t="shared" si="28"/>
        <v>40</v>
      </c>
      <c r="H85" s="76">
        <f t="shared" si="28"/>
        <v>379</v>
      </c>
      <c r="I85" s="76">
        <f t="shared" si="29"/>
        <v>38</v>
      </c>
      <c r="J85" s="77">
        <f t="shared" si="29"/>
        <v>377</v>
      </c>
      <c r="K85" s="78">
        <f t="shared" si="30"/>
        <v>36</v>
      </c>
      <c r="L85" s="76">
        <f t="shared" si="30"/>
        <v>375</v>
      </c>
      <c r="M85" s="76">
        <f t="shared" si="31"/>
        <v>34</v>
      </c>
      <c r="N85" s="77">
        <f t="shared" si="31"/>
        <v>373</v>
      </c>
      <c r="O85" s="78">
        <f t="shared" si="32"/>
        <v>32</v>
      </c>
      <c r="P85" s="76">
        <f t="shared" si="32"/>
        <v>371</v>
      </c>
      <c r="Q85" s="76">
        <f t="shared" si="33"/>
        <v>21</v>
      </c>
      <c r="R85" s="77">
        <f t="shared" si="33"/>
        <v>362</v>
      </c>
      <c r="S85" s="78">
        <f t="shared" si="34"/>
        <v>23</v>
      </c>
      <c r="T85" s="76">
        <f t="shared" si="34"/>
        <v>364</v>
      </c>
      <c r="U85" s="76">
        <f t="shared" si="35"/>
        <v>25</v>
      </c>
      <c r="V85" s="77">
        <f t="shared" si="35"/>
        <v>366</v>
      </c>
      <c r="W85" s="78">
        <f t="shared" si="36"/>
        <v>27</v>
      </c>
      <c r="X85" s="76">
        <f t="shared" si="36"/>
        <v>368</v>
      </c>
      <c r="Y85" s="76">
        <f t="shared" si="37"/>
        <v>29</v>
      </c>
      <c r="Z85" s="79">
        <f t="shared" si="37"/>
        <v>370</v>
      </c>
      <c r="AB85">
        <f>+Z85+Y86+X87+W88+V89+U90+T91+S92+R93+Q94+P95+O96+N97+M98+L99+K100+J101+I102+H103+G84</f>
        <v>4010</v>
      </c>
      <c r="AC85">
        <f>+H84+I85+J86+K87+L88+M89+N90+O91+P92+Q93+R94+S95+T96+U97+V98+W99+X100+Y101+Z102+G103</f>
        <v>4010</v>
      </c>
    </row>
    <row r="86" spans="1:29" ht="12.75">
      <c r="A86">
        <f t="shared" si="38"/>
        <v>770</v>
      </c>
      <c r="B86">
        <f t="shared" si="39"/>
        <v>786</v>
      </c>
      <c r="C86">
        <f t="shared" si="40"/>
        <v>818</v>
      </c>
      <c r="D86">
        <f t="shared" si="41"/>
        <v>826</v>
      </c>
      <c r="E86">
        <f t="shared" si="42"/>
        <v>810</v>
      </c>
      <c r="G86" s="75">
        <f t="shared" si="28"/>
        <v>41</v>
      </c>
      <c r="H86" s="76">
        <f t="shared" si="28"/>
        <v>342</v>
      </c>
      <c r="I86" s="76">
        <f t="shared" si="29"/>
        <v>43</v>
      </c>
      <c r="J86" s="77">
        <f t="shared" si="29"/>
        <v>344</v>
      </c>
      <c r="K86" s="78">
        <f t="shared" si="30"/>
        <v>45</v>
      </c>
      <c r="L86" s="76">
        <f t="shared" si="30"/>
        <v>346</v>
      </c>
      <c r="M86" s="76">
        <f t="shared" si="31"/>
        <v>47</v>
      </c>
      <c r="N86" s="77">
        <f t="shared" si="31"/>
        <v>348</v>
      </c>
      <c r="O86" s="78">
        <f t="shared" si="32"/>
        <v>49</v>
      </c>
      <c r="P86" s="76">
        <f t="shared" si="32"/>
        <v>350</v>
      </c>
      <c r="Q86" s="76">
        <f t="shared" si="33"/>
        <v>60</v>
      </c>
      <c r="R86" s="77">
        <f t="shared" si="33"/>
        <v>359</v>
      </c>
      <c r="S86" s="78">
        <f t="shared" si="34"/>
        <v>58</v>
      </c>
      <c r="T86" s="76">
        <f t="shared" si="34"/>
        <v>357</v>
      </c>
      <c r="U86" s="76">
        <f t="shared" si="35"/>
        <v>56</v>
      </c>
      <c r="V86" s="77">
        <f t="shared" si="35"/>
        <v>355</v>
      </c>
      <c r="W86" s="78">
        <f t="shared" si="36"/>
        <v>54</v>
      </c>
      <c r="X86" s="76">
        <f t="shared" si="36"/>
        <v>353</v>
      </c>
      <c r="Y86" s="76">
        <f t="shared" si="37"/>
        <v>52</v>
      </c>
      <c r="Z86" s="79">
        <f t="shared" si="37"/>
        <v>351</v>
      </c>
      <c r="AB86">
        <f>+Z86+Y87+X88+W89+V90+U91+T92+S93+R94+Q95+P96+O97+N98+M99+L100+K101+J102+I103+H84+G85</f>
        <v>4010</v>
      </c>
      <c r="AC86">
        <f>+I84+J85+K86+L87+M88+N89+O90+P91+Q92+R93+S94+T95+U96+V97+W98+X99+Y100+Z101+G102+H103</f>
        <v>4010</v>
      </c>
    </row>
    <row r="87" spans="1:29" ht="12.75">
      <c r="A87">
        <f t="shared" si="38"/>
        <v>834</v>
      </c>
      <c r="B87">
        <f t="shared" si="39"/>
        <v>818</v>
      </c>
      <c r="C87">
        <f t="shared" si="40"/>
        <v>786</v>
      </c>
      <c r="D87">
        <f t="shared" si="41"/>
        <v>778</v>
      </c>
      <c r="E87">
        <f t="shared" si="42"/>
        <v>794</v>
      </c>
      <c r="G87" s="80">
        <f t="shared" si="28"/>
        <v>80</v>
      </c>
      <c r="H87" s="81">
        <f t="shared" si="28"/>
        <v>339</v>
      </c>
      <c r="I87" s="81">
        <f t="shared" si="29"/>
        <v>78</v>
      </c>
      <c r="J87" s="82">
        <f t="shared" si="29"/>
        <v>337</v>
      </c>
      <c r="K87" s="83">
        <f t="shared" si="30"/>
        <v>76</v>
      </c>
      <c r="L87" s="81">
        <f t="shared" si="30"/>
        <v>335</v>
      </c>
      <c r="M87" s="81">
        <f t="shared" si="31"/>
        <v>74</v>
      </c>
      <c r="N87" s="82">
        <f t="shared" si="31"/>
        <v>333</v>
      </c>
      <c r="O87" s="83">
        <f t="shared" si="32"/>
        <v>72</v>
      </c>
      <c r="P87" s="81">
        <f t="shared" si="32"/>
        <v>331</v>
      </c>
      <c r="Q87" s="81">
        <f t="shared" si="33"/>
        <v>61</v>
      </c>
      <c r="R87" s="82">
        <f t="shared" si="33"/>
        <v>322</v>
      </c>
      <c r="S87" s="83">
        <f t="shared" si="34"/>
        <v>63</v>
      </c>
      <c r="T87" s="81">
        <f t="shared" si="34"/>
        <v>324</v>
      </c>
      <c r="U87" s="81">
        <f t="shared" si="35"/>
        <v>65</v>
      </c>
      <c r="V87" s="82">
        <f t="shared" si="35"/>
        <v>326</v>
      </c>
      <c r="W87" s="83">
        <f t="shared" si="36"/>
        <v>67</v>
      </c>
      <c r="X87" s="81">
        <f t="shared" si="36"/>
        <v>328</v>
      </c>
      <c r="Y87" s="81">
        <f t="shared" si="37"/>
        <v>69</v>
      </c>
      <c r="Z87" s="84">
        <f t="shared" si="37"/>
        <v>330</v>
      </c>
      <c r="AB87">
        <f>+Z87+Y88+X89+W90+V91+U92+T93+S94+R95+Q96+P97+O98+N99+M100+L101+K102+J103+I84+H85+G86</f>
        <v>4010</v>
      </c>
      <c r="AC87">
        <f>+J84+K85+L86+M87+N88+O89+P90+Q91+R92+S93+T94+U95+V96+W97+X98+Y99+Z100+G101+H102+I103</f>
        <v>4010</v>
      </c>
    </row>
    <row r="88" spans="1:29" ht="12.75">
      <c r="A88">
        <f t="shared" si="38"/>
        <v>770</v>
      </c>
      <c r="B88">
        <f t="shared" si="39"/>
        <v>786</v>
      </c>
      <c r="C88">
        <f t="shared" si="40"/>
        <v>818</v>
      </c>
      <c r="D88">
        <f t="shared" si="41"/>
        <v>826</v>
      </c>
      <c r="E88">
        <f t="shared" si="42"/>
        <v>810</v>
      </c>
      <c r="G88" s="85">
        <f t="shared" si="28"/>
        <v>81</v>
      </c>
      <c r="H88" s="86">
        <f t="shared" si="28"/>
        <v>302</v>
      </c>
      <c r="I88" s="86">
        <f t="shared" si="29"/>
        <v>83</v>
      </c>
      <c r="J88" s="87">
        <f t="shared" si="29"/>
        <v>304</v>
      </c>
      <c r="K88" s="88">
        <f t="shared" si="30"/>
        <v>85</v>
      </c>
      <c r="L88" s="86">
        <f t="shared" si="30"/>
        <v>306</v>
      </c>
      <c r="M88" s="86">
        <f t="shared" si="31"/>
        <v>87</v>
      </c>
      <c r="N88" s="87">
        <f t="shared" si="31"/>
        <v>308</v>
      </c>
      <c r="O88" s="88">
        <f t="shared" si="32"/>
        <v>89</v>
      </c>
      <c r="P88" s="86">
        <f t="shared" si="32"/>
        <v>310</v>
      </c>
      <c r="Q88" s="86">
        <f t="shared" si="33"/>
        <v>100</v>
      </c>
      <c r="R88" s="87">
        <f t="shared" si="33"/>
        <v>319</v>
      </c>
      <c r="S88" s="88">
        <f t="shared" si="34"/>
        <v>98</v>
      </c>
      <c r="T88" s="86">
        <f t="shared" si="34"/>
        <v>317</v>
      </c>
      <c r="U88" s="86">
        <f t="shared" si="35"/>
        <v>96</v>
      </c>
      <c r="V88" s="87">
        <f t="shared" si="35"/>
        <v>315</v>
      </c>
      <c r="W88" s="88">
        <f t="shared" si="36"/>
        <v>94</v>
      </c>
      <c r="X88" s="86">
        <f t="shared" si="36"/>
        <v>313</v>
      </c>
      <c r="Y88" s="86">
        <f t="shared" si="37"/>
        <v>92</v>
      </c>
      <c r="Z88" s="89">
        <f t="shared" si="37"/>
        <v>311</v>
      </c>
      <c r="AB88">
        <f>+Z88+Y89+X90+W91+V92+U93+T94+S95+R96+Q97+P98+O99+N100+M101+L102+K103+J84+I85+H86+G87</f>
        <v>4010</v>
      </c>
      <c r="AC88">
        <f>+K84+L85+M86+N87+O88+P89+Q90+R91+S92+T93+U94+V95+W96+X97+Y98+Z99+G100+H101+I102+J103</f>
        <v>4010</v>
      </c>
    </row>
    <row r="89" spans="1:29" ht="12.75">
      <c r="A89">
        <f t="shared" si="38"/>
        <v>834</v>
      </c>
      <c r="B89">
        <f t="shared" si="39"/>
        <v>818</v>
      </c>
      <c r="C89">
        <f t="shared" si="40"/>
        <v>786</v>
      </c>
      <c r="D89">
        <f t="shared" si="41"/>
        <v>778</v>
      </c>
      <c r="E89">
        <f t="shared" si="42"/>
        <v>794</v>
      </c>
      <c r="G89" s="75">
        <f t="shared" si="28"/>
        <v>120</v>
      </c>
      <c r="H89" s="76">
        <f t="shared" si="28"/>
        <v>299</v>
      </c>
      <c r="I89" s="76">
        <f t="shared" si="29"/>
        <v>118</v>
      </c>
      <c r="J89" s="77">
        <f t="shared" si="29"/>
        <v>297</v>
      </c>
      <c r="K89" s="78">
        <f t="shared" si="30"/>
        <v>116</v>
      </c>
      <c r="L89" s="76">
        <f t="shared" si="30"/>
        <v>295</v>
      </c>
      <c r="M89" s="76">
        <f t="shared" si="31"/>
        <v>114</v>
      </c>
      <c r="N89" s="77">
        <f t="shared" si="31"/>
        <v>293</v>
      </c>
      <c r="O89" s="78">
        <f t="shared" si="32"/>
        <v>112</v>
      </c>
      <c r="P89" s="76">
        <f t="shared" si="32"/>
        <v>291</v>
      </c>
      <c r="Q89" s="76">
        <f t="shared" si="33"/>
        <v>101</v>
      </c>
      <c r="R89" s="77">
        <f t="shared" si="33"/>
        <v>282</v>
      </c>
      <c r="S89" s="78">
        <f t="shared" si="34"/>
        <v>103</v>
      </c>
      <c r="T89" s="76">
        <f t="shared" si="34"/>
        <v>284</v>
      </c>
      <c r="U89" s="76">
        <f t="shared" si="35"/>
        <v>105</v>
      </c>
      <c r="V89" s="77">
        <f t="shared" si="35"/>
        <v>286</v>
      </c>
      <c r="W89" s="78">
        <f t="shared" si="36"/>
        <v>107</v>
      </c>
      <c r="X89" s="76">
        <f t="shared" si="36"/>
        <v>288</v>
      </c>
      <c r="Y89" s="76">
        <f t="shared" si="37"/>
        <v>109</v>
      </c>
      <c r="Z89" s="79">
        <f t="shared" si="37"/>
        <v>290</v>
      </c>
      <c r="AB89">
        <f>+Z89+Y90+X91+W92+V93+U94+T95+S96+R97+Q98+P99+O100+N101+M102+L103+K84+J85+I86+H87+G88</f>
        <v>4010</v>
      </c>
      <c r="AC89">
        <f>+L84+M85+N86+O87+P88+Q89+R90+S91+T92+U93+V94+W95+X96+Y97+Z98+G99+H100+I101+J102+K103</f>
        <v>4010</v>
      </c>
    </row>
    <row r="90" spans="1:29" ht="12.75">
      <c r="A90">
        <f t="shared" si="38"/>
        <v>770</v>
      </c>
      <c r="B90">
        <f t="shared" si="39"/>
        <v>786</v>
      </c>
      <c r="C90">
        <f t="shared" si="40"/>
        <v>818</v>
      </c>
      <c r="D90">
        <f t="shared" si="41"/>
        <v>826</v>
      </c>
      <c r="E90">
        <f t="shared" si="42"/>
        <v>810</v>
      </c>
      <c r="G90" s="75">
        <f t="shared" si="28"/>
        <v>121</v>
      </c>
      <c r="H90" s="76">
        <f t="shared" si="28"/>
        <v>262</v>
      </c>
      <c r="I90" s="76">
        <f t="shared" si="29"/>
        <v>123</v>
      </c>
      <c r="J90" s="77">
        <f t="shared" si="29"/>
        <v>264</v>
      </c>
      <c r="K90" s="78">
        <f t="shared" si="30"/>
        <v>125</v>
      </c>
      <c r="L90" s="76">
        <f t="shared" si="30"/>
        <v>266</v>
      </c>
      <c r="M90" s="76">
        <f t="shared" si="31"/>
        <v>127</v>
      </c>
      <c r="N90" s="77">
        <f t="shared" si="31"/>
        <v>268</v>
      </c>
      <c r="O90" s="78">
        <f t="shared" si="32"/>
        <v>129</v>
      </c>
      <c r="P90" s="76">
        <f t="shared" si="32"/>
        <v>270</v>
      </c>
      <c r="Q90" s="76">
        <f t="shared" si="33"/>
        <v>140</v>
      </c>
      <c r="R90" s="77">
        <f t="shared" si="33"/>
        <v>279</v>
      </c>
      <c r="S90" s="78">
        <f t="shared" si="34"/>
        <v>138</v>
      </c>
      <c r="T90" s="76">
        <f t="shared" si="34"/>
        <v>277</v>
      </c>
      <c r="U90" s="76">
        <f t="shared" si="35"/>
        <v>136</v>
      </c>
      <c r="V90" s="77">
        <f t="shared" si="35"/>
        <v>275</v>
      </c>
      <c r="W90" s="78">
        <f t="shared" si="36"/>
        <v>134</v>
      </c>
      <c r="X90" s="76">
        <f t="shared" si="36"/>
        <v>273</v>
      </c>
      <c r="Y90" s="76">
        <f t="shared" si="37"/>
        <v>132</v>
      </c>
      <c r="Z90" s="79">
        <f t="shared" si="37"/>
        <v>271</v>
      </c>
      <c r="AB90">
        <f>+Z90+Y91+X92+W93+V94+U95+T96+S97+R98+Q99+P100+O101+N102+M103+L84+K85+J86+I87+H88+G89</f>
        <v>4010</v>
      </c>
      <c r="AC90">
        <f>+M84+N85+O86+P87+Q88+R89+S90+T91+U92+V93+W94+X95+Y96+Z97+G98+H99+I100+J101+K102+L103</f>
        <v>4010</v>
      </c>
    </row>
    <row r="91" spans="1:29" ht="12.75">
      <c r="A91">
        <f t="shared" si="38"/>
        <v>834</v>
      </c>
      <c r="B91">
        <f t="shared" si="39"/>
        <v>818</v>
      </c>
      <c r="C91">
        <f t="shared" si="40"/>
        <v>786</v>
      </c>
      <c r="D91">
        <f t="shared" si="41"/>
        <v>778</v>
      </c>
      <c r="E91">
        <f t="shared" si="42"/>
        <v>794</v>
      </c>
      <c r="G91" s="80">
        <f t="shared" si="28"/>
        <v>160</v>
      </c>
      <c r="H91" s="81">
        <f t="shared" si="28"/>
        <v>259</v>
      </c>
      <c r="I91" s="81">
        <f t="shared" si="29"/>
        <v>158</v>
      </c>
      <c r="J91" s="82">
        <f t="shared" si="29"/>
        <v>257</v>
      </c>
      <c r="K91" s="83">
        <f t="shared" si="30"/>
        <v>156</v>
      </c>
      <c r="L91" s="81">
        <f t="shared" si="30"/>
        <v>255</v>
      </c>
      <c r="M91" s="81">
        <f t="shared" si="31"/>
        <v>154</v>
      </c>
      <c r="N91" s="82">
        <f t="shared" si="31"/>
        <v>253</v>
      </c>
      <c r="O91" s="83">
        <f t="shared" si="32"/>
        <v>152</v>
      </c>
      <c r="P91" s="81">
        <f t="shared" si="32"/>
        <v>251</v>
      </c>
      <c r="Q91" s="81">
        <f t="shared" si="33"/>
        <v>141</v>
      </c>
      <c r="R91" s="82">
        <f t="shared" si="33"/>
        <v>242</v>
      </c>
      <c r="S91" s="83">
        <f t="shared" si="34"/>
        <v>143</v>
      </c>
      <c r="T91" s="81">
        <f t="shared" si="34"/>
        <v>244</v>
      </c>
      <c r="U91" s="81">
        <f t="shared" si="35"/>
        <v>145</v>
      </c>
      <c r="V91" s="82">
        <f t="shared" si="35"/>
        <v>246</v>
      </c>
      <c r="W91" s="83">
        <f t="shared" si="36"/>
        <v>147</v>
      </c>
      <c r="X91" s="81">
        <f t="shared" si="36"/>
        <v>248</v>
      </c>
      <c r="Y91" s="81">
        <f t="shared" si="37"/>
        <v>149</v>
      </c>
      <c r="Z91" s="84">
        <f t="shared" si="37"/>
        <v>250</v>
      </c>
      <c r="AB91">
        <f>+Z91+Y92+X93+W94+V95+U96+T97+S98+R99+Q100+P101+O102+N103+M84+L85+K86+J87+I88+H89+G90</f>
        <v>4010</v>
      </c>
      <c r="AC91">
        <f>+N84+O85+P86+Q87+R88+S89+T90+U91+V92+W93+X94+Y95+Z96+G97+H98+I99+J100+K101+L102+M103</f>
        <v>4010</v>
      </c>
    </row>
    <row r="92" spans="1:29" ht="12.75">
      <c r="A92">
        <f t="shared" si="38"/>
        <v>770</v>
      </c>
      <c r="B92">
        <f t="shared" si="39"/>
        <v>786</v>
      </c>
      <c r="C92">
        <f t="shared" si="40"/>
        <v>818</v>
      </c>
      <c r="D92">
        <f t="shared" si="41"/>
        <v>826</v>
      </c>
      <c r="E92">
        <f t="shared" si="42"/>
        <v>810</v>
      </c>
      <c r="G92" s="85">
        <f t="shared" si="28"/>
        <v>161</v>
      </c>
      <c r="H92" s="86">
        <f t="shared" si="28"/>
        <v>222</v>
      </c>
      <c r="I92" s="86">
        <f t="shared" si="29"/>
        <v>163</v>
      </c>
      <c r="J92" s="87">
        <f t="shared" si="29"/>
        <v>224</v>
      </c>
      <c r="K92" s="88">
        <f t="shared" si="30"/>
        <v>165</v>
      </c>
      <c r="L92" s="86">
        <f t="shared" si="30"/>
        <v>226</v>
      </c>
      <c r="M92" s="86">
        <f t="shared" si="31"/>
        <v>167</v>
      </c>
      <c r="N92" s="87">
        <f t="shared" si="31"/>
        <v>228</v>
      </c>
      <c r="O92" s="88">
        <f t="shared" si="32"/>
        <v>169</v>
      </c>
      <c r="P92" s="86">
        <f t="shared" si="32"/>
        <v>230</v>
      </c>
      <c r="Q92" s="86">
        <f t="shared" si="33"/>
        <v>180</v>
      </c>
      <c r="R92" s="87">
        <f t="shared" si="33"/>
        <v>239</v>
      </c>
      <c r="S92" s="88">
        <f t="shared" si="34"/>
        <v>178</v>
      </c>
      <c r="T92" s="86">
        <f t="shared" si="34"/>
        <v>237</v>
      </c>
      <c r="U92" s="86">
        <f t="shared" si="35"/>
        <v>176</v>
      </c>
      <c r="V92" s="87">
        <f t="shared" si="35"/>
        <v>235</v>
      </c>
      <c r="W92" s="88">
        <f t="shared" si="36"/>
        <v>174</v>
      </c>
      <c r="X92" s="86">
        <f t="shared" si="36"/>
        <v>233</v>
      </c>
      <c r="Y92" s="86">
        <f t="shared" si="37"/>
        <v>172</v>
      </c>
      <c r="Z92" s="89">
        <f t="shared" si="37"/>
        <v>231</v>
      </c>
      <c r="AB92">
        <f>+Z92+Y93+X94+W95+V96+U97+T98+S99+R100+Q101+P102+O103+N84+M85+L86+K87+J88+I89+H90+G91</f>
        <v>4010</v>
      </c>
      <c r="AC92">
        <f>+O84+P85+Q86+R87+S88+T89+U90+V91+W92+X93+Y94+Z95+G96+H97+I98+J99+K100+L101+M102+N103</f>
        <v>4010</v>
      </c>
    </row>
    <row r="93" spans="1:29" ht="12.75">
      <c r="A93">
        <f t="shared" si="38"/>
        <v>834</v>
      </c>
      <c r="B93">
        <f t="shared" si="39"/>
        <v>818</v>
      </c>
      <c r="C93">
        <f t="shared" si="40"/>
        <v>786</v>
      </c>
      <c r="D93">
        <f t="shared" si="41"/>
        <v>778</v>
      </c>
      <c r="E93">
        <f t="shared" si="42"/>
        <v>794</v>
      </c>
      <c r="G93" s="75">
        <f t="shared" si="28"/>
        <v>200</v>
      </c>
      <c r="H93" s="76">
        <f t="shared" si="28"/>
        <v>219</v>
      </c>
      <c r="I93" s="76">
        <f t="shared" si="29"/>
        <v>198</v>
      </c>
      <c r="J93" s="77">
        <f t="shared" si="29"/>
        <v>217</v>
      </c>
      <c r="K93" s="78">
        <f t="shared" si="30"/>
        <v>196</v>
      </c>
      <c r="L93" s="76">
        <f t="shared" si="30"/>
        <v>215</v>
      </c>
      <c r="M93" s="76">
        <f t="shared" si="31"/>
        <v>194</v>
      </c>
      <c r="N93" s="77">
        <f t="shared" si="31"/>
        <v>213</v>
      </c>
      <c r="O93" s="78">
        <f t="shared" si="32"/>
        <v>192</v>
      </c>
      <c r="P93" s="76">
        <f t="shared" si="32"/>
        <v>211</v>
      </c>
      <c r="Q93" s="76">
        <f t="shared" si="33"/>
        <v>181</v>
      </c>
      <c r="R93" s="77">
        <f t="shared" si="33"/>
        <v>202</v>
      </c>
      <c r="S93" s="78">
        <f t="shared" si="34"/>
        <v>183</v>
      </c>
      <c r="T93" s="76">
        <f t="shared" si="34"/>
        <v>204</v>
      </c>
      <c r="U93" s="76">
        <f t="shared" si="35"/>
        <v>185</v>
      </c>
      <c r="V93" s="77">
        <f t="shared" si="35"/>
        <v>206</v>
      </c>
      <c r="W93" s="78">
        <f t="shared" si="36"/>
        <v>187</v>
      </c>
      <c r="X93" s="76">
        <f t="shared" si="36"/>
        <v>208</v>
      </c>
      <c r="Y93" s="76">
        <f t="shared" si="37"/>
        <v>189</v>
      </c>
      <c r="Z93" s="79">
        <f t="shared" si="37"/>
        <v>210</v>
      </c>
      <c r="AB93">
        <f>+Z93+Y94+X95+W96+V97+U98+T99+S100+R101+Q102+P103+O84+N85+M86+L87+K88+J89+I90+H91+G92</f>
        <v>4010</v>
      </c>
      <c r="AC93">
        <f>+P84+Q85+R86+S87+T88+U89+V90+W91+X92+Y93+Z94+G95+H96+I97+J98+K99+L100+M101+N102+O103</f>
        <v>4010</v>
      </c>
    </row>
    <row r="94" spans="1:29" ht="12.75">
      <c r="A94">
        <f t="shared" si="38"/>
        <v>770</v>
      </c>
      <c r="B94">
        <f t="shared" si="39"/>
        <v>786</v>
      </c>
      <c r="C94">
        <f t="shared" si="40"/>
        <v>818</v>
      </c>
      <c r="D94">
        <f t="shared" si="41"/>
        <v>826</v>
      </c>
      <c r="E94">
        <f t="shared" si="42"/>
        <v>810</v>
      </c>
      <c r="G94" s="75">
        <f t="shared" si="28"/>
        <v>381</v>
      </c>
      <c r="H94" s="76">
        <f t="shared" si="28"/>
        <v>2</v>
      </c>
      <c r="I94" s="76">
        <f t="shared" si="29"/>
        <v>383</v>
      </c>
      <c r="J94" s="77">
        <f t="shared" si="29"/>
        <v>4</v>
      </c>
      <c r="K94" s="78">
        <f t="shared" si="30"/>
        <v>385</v>
      </c>
      <c r="L94" s="76">
        <f t="shared" si="30"/>
        <v>6</v>
      </c>
      <c r="M94" s="76">
        <f t="shared" si="31"/>
        <v>387</v>
      </c>
      <c r="N94" s="77">
        <f t="shared" si="31"/>
        <v>8</v>
      </c>
      <c r="O94" s="78">
        <f t="shared" si="32"/>
        <v>389</v>
      </c>
      <c r="P94" s="76">
        <f t="shared" si="32"/>
        <v>10</v>
      </c>
      <c r="Q94" s="76">
        <f t="shared" si="33"/>
        <v>400</v>
      </c>
      <c r="R94" s="77">
        <f t="shared" si="33"/>
        <v>19</v>
      </c>
      <c r="S94" s="78">
        <f t="shared" si="34"/>
        <v>398</v>
      </c>
      <c r="T94" s="76">
        <f t="shared" si="34"/>
        <v>17</v>
      </c>
      <c r="U94" s="76">
        <f t="shared" si="35"/>
        <v>396</v>
      </c>
      <c r="V94" s="77">
        <f t="shared" si="35"/>
        <v>15</v>
      </c>
      <c r="W94" s="78">
        <f t="shared" si="36"/>
        <v>394</v>
      </c>
      <c r="X94" s="76">
        <f t="shared" si="36"/>
        <v>13</v>
      </c>
      <c r="Y94" s="76">
        <f t="shared" si="37"/>
        <v>392</v>
      </c>
      <c r="Z94" s="79">
        <f t="shared" si="37"/>
        <v>11</v>
      </c>
      <c r="AB94">
        <f>+Z94+Y95+X96+W97+V98+U99+T100+S101+R102+Q103+P84+O85+N86+M87+L88+K89+J90+I91+H92+G93</f>
        <v>4010</v>
      </c>
      <c r="AC94">
        <f>+Q84+R85+S86+T87+U88+V89+W90+X91+Y92+Z93+G94+H95+I96+J97+K98+L99+M100+N101+O102+P103</f>
        <v>4010</v>
      </c>
    </row>
    <row r="95" spans="1:29" ht="12.75">
      <c r="A95">
        <f t="shared" si="38"/>
        <v>834</v>
      </c>
      <c r="B95">
        <f t="shared" si="39"/>
        <v>818</v>
      </c>
      <c r="C95">
        <f t="shared" si="40"/>
        <v>786</v>
      </c>
      <c r="D95">
        <f t="shared" si="41"/>
        <v>778</v>
      </c>
      <c r="E95">
        <f t="shared" si="42"/>
        <v>794</v>
      </c>
      <c r="G95" s="80">
        <f t="shared" si="28"/>
        <v>380</v>
      </c>
      <c r="H95" s="81">
        <f t="shared" si="28"/>
        <v>39</v>
      </c>
      <c r="I95" s="81">
        <f t="shared" si="29"/>
        <v>378</v>
      </c>
      <c r="J95" s="82">
        <f t="shared" si="29"/>
        <v>37</v>
      </c>
      <c r="K95" s="83">
        <f t="shared" si="30"/>
        <v>376</v>
      </c>
      <c r="L95" s="81">
        <f t="shared" si="30"/>
        <v>35</v>
      </c>
      <c r="M95" s="81">
        <f t="shared" si="31"/>
        <v>374</v>
      </c>
      <c r="N95" s="82">
        <f t="shared" si="31"/>
        <v>33</v>
      </c>
      <c r="O95" s="83">
        <f t="shared" si="32"/>
        <v>372</v>
      </c>
      <c r="P95" s="81">
        <f t="shared" si="32"/>
        <v>31</v>
      </c>
      <c r="Q95" s="81">
        <f t="shared" si="33"/>
        <v>361</v>
      </c>
      <c r="R95" s="82">
        <f t="shared" si="33"/>
        <v>22</v>
      </c>
      <c r="S95" s="83">
        <f t="shared" si="34"/>
        <v>363</v>
      </c>
      <c r="T95" s="81">
        <f t="shared" si="34"/>
        <v>24</v>
      </c>
      <c r="U95" s="81">
        <f t="shared" si="35"/>
        <v>365</v>
      </c>
      <c r="V95" s="82">
        <f t="shared" si="35"/>
        <v>26</v>
      </c>
      <c r="W95" s="83">
        <f t="shared" si="36"/>
        <v>367</v>
      </c>
      <c r="X95" s="81">
        <f t="shared" si="36"/>
        <v>28</v>
      </c>
      <c r="Y95" s="81">
        <f t="shared" si="37"/>
        <v>369</v>
      </c>
      <c r="Z95" s="84">
        <f t="shared" si="37"/>
        <v>30</v>
      </c>
      <c r="AB95">
        <f>+Z95+Y96+X97+W98+V99+U100+T101+S102+R103+Q84+P85+O86+N87+M88+L89+K90+J91+I92+H93+G94</f>
        <v>4010</v>
      </c>
      <c r="AC95">
        <f>+R84+S85+T86+U87+V88+W89+X90+Y91+Z92+G93+H94+I95+J96+K97+L98+M99+N100+O101+P102+Q103</f>
        <v>4010</v>
      </c>
    </row>
    <row r="96" spans="1:29" ht="12.75">
      <c r="A96">
        <f t="shared" si="38"/>
        <v>770</v>
      </c>
      <c r="B96">
        <f t="shared" si="39"/>
        <v>786</v>
      </c>
      <c r="C96">
        <f t="shared" si="40"/>
        <v>818</v>
      </c>
      <c r="D96">
        <f t="shared" si="41"/>
        <v>826</v>
      </c>
      <c r="E96">
        <f t="shared" si="42"/>
        <v>810</v>
      </c>
      <c r="G96" s="85">
        <f t="shared" si="28"/>
        <v>341</v>
      </c>
      <c r="H96" s="86">
        <f t="shared" si="28"/>
        <v>42</v>
      </c>
      <c r="I96" s="86">
        <f t="shared" si="29"/>
        <v>343</v>
      </c>
      <c r="J96" s="87">
        <f t="shared" si="29"/>
        <v>44</v>
      </c>
      <c r="K96" s="88">
        <f t="shared" si="30"/>
        <v>345</v>
      </c>
      <c r="L96" s="86">
        <f t="shared" si="30"/>
        <v>46</v>
      </c>
      <c r="M96" s="86">
        <f t="shared" si="31"/>
        <v>347</v>
      </c>
      <c r="N96" s="87">
        <f t="shared" si="31"/>
        <v>48</v>
      </c>
      <c r="O96" s="88">
        <f t="shared" si="32"/>
        <v>349</v>
      </c>
      <c r="P96" s="86">
        <f t="shared" si="32"/>
        <v>50</v>
      </c>
      <c r="Q96" s="86">
        <f t="shared" si="33"/>
        <v>360</v>
      </c>
      <c r="R96" s="87">
        <f t="shared" si="33"/>
        <v>59</v>
      </c>
      <c r="S96" s="88">
        <f t="shared" si="34"/>
        <v>358</v>
      </c>
      <c r="T96" s="86">
        <f t="shared" si="34"/>
        <v>57</v>
      </c>
      <c r="U96" s="86">
        <f t="shared" si="35"/>
        <v>356</v>
      </c>
      <c r="V96" s="87">
        <f t="shared" si="35"/>
        <v>55</v>
      </c>
      <c r="W96" s="88">
        <f t="shared" si="36"/>
        <v>354</v>
      </c>
      <c r="X96" s="86">
        <f t="shared" si="36"/>
        <v>53</v>
      </c>
      <c r="Y96" s="86">
        <f t="shared" si="37"/>
        <v>352</v>
      </c>
      <c r="Z96" s="89">
        <f t="shared" si="37"/>
        <v>51</v>
      </c>
      <c r="AB96">
        <f>+Z96+Y97+X98+W99+V100+U101+T102+S103+R84+Q85+P86+O87+N88+M89+L90+K91+J92+I93+H94+G95</f>
        <v>4010</v>
      </c>
      <c r="AC96">
        <f>+S84+T85+U86+V87+W88+X89+Y90+Z91+G92+H93+I94+J95+K96+L97+M98+N99+O100+P101+Q102+R103</f>
        <v>4010</v>
      </c>
    </row>
    <row r="97" spans="1:29" ht="12.75">
      <c r="A97">
        <f t="shared" si="38"/>
        <v>834</v>
      </c>
      <c r="B97">
        <f t="shared" si="39"/>
        <v>818</v>
      </c>
      <c r="C97">
        <f t="shared" si="40"/>
        <v>786</v>
      </c>
      <c r="D97">
        <f t="shared" si="41"/>
        <v>778</v>
      </c>
      <c r="E97">
        <f t="shared" si="42"/>
        <v>794</v>
      </c>
      <c r="G97" s="75">
        <f t="shared" si="28"/>
        <v>340</v>
      </c>
      <c r="H97" s="76">
        <f t="shared" si="28"/>
        <v>79</v>
      </c>
      <c r="I97" s="76">
        <f t="shared" si="29"/>
        <v>338</v>
      </c>
      <c r="J97" s="77">
        <f t="shared" si="29"/>
        <v>77</v>
      </c>
      <c r="K97" s="78">
        <f t="shared" si="30"/>
        <v>336</v>
      </c>
      <c r="L97" s="76">
        <f t="shared" si="30"/>
        <v>75</v>
      </c>
      <c r="M97" s="76">
        <f t="shared" si="31"/>
        <v>334</v>
      </c>
      <c r="N97" s="77">
        <f t="shared" si="31"/>
        <v>73</v>
      </c>
      <c r="O97" s="78">
        <f t="shared" si="32"/>
        <v>332</v>
      </c>
      <c r="P97" s="76">
        <f t="shared" si="32"/>
        <v>71</v>
      </c>
      <c r="Q97" s="76">
        <f t="shared" si="33"/>
        <v>321</v>
      </c>
      <c r="R97" s="77">
        <f t="shared" si="33"/>
        <v>62</v>
      </c>
      <c r="S97" s="78">
        <f t="shared" si="34"/>
        <v>323</v>
      </c>
      <c r="T97" s="76">
        <f t="shared" si="34"/>
        <v>64</v>
      </c>
      <c r="U97" s="76">
        <f t="shared" si="35"/>
        <v>325</v>
      </c>
      <c r="V97" s="77">
        <f t="shared" si="35"/>
        <v>66</v>
      </c>
      <c r="W97" s="78">
        <f t="shared" si="36"/>
        <v>327</v>
      </c>
      <c r="X97" s="76">
        <f t="shared" si="36"/>
        <v>68</v>
      </c>
      <c r="Y97" s="76">
        <f t="shared" si="37"/>
        <v>329</v>
      </c>
      <c r="Z97" s="79">
        <f t="shared" si="37"/>
        <v>70</v>
      </c>
      <c r="AB97">
        <f>+Z97+Y98+X99+W100+V101+U102+T103+S84+R85+Q86+P87+O88+N89+M90+L91+K92+J93+I94+H95+G96</f>
        <v>4010</v>
      </c>
      <c r="AC97">
        <f>+T84+U85+V86+W87+X88+Y89+Z90+G91+H92+I93+J94+K95+L96+M97+N98+O99+P100+Q101+R102+S103</f>
        <v>4010</v>
      </c>
    </row>
    <row r="98" spans="1:29" ht="12.75">
      <c r="A98">
        <f t="shared" si="38"/>
        <v>770</v>
      </c>
      <c r="B98">
        <f t="shared" si="39"/>
        <v>786</v>
      </c>
      <c r="C98">
        <f t="shared" si="40"/>
        <v>818</v>
      </c>
      <c r="D98">
        <f t="shared" si="41"/>
        <v>826</v>
      </c>
      <c r="E98">
        <f t="shared" si="42"/>
        <v>810</v>
      </c>
      <c r="G98" s="75">
        <f t="shared" si="28"/>
        <v>301</v>
      </c>
      <c r="H98" s="76">
        <f t="shared" si="28"/>
        <v>82</v>
      </c>
      <c r="I98" s="76">
        <f t="shared" si="29"/>
        <v>303</v>
      </c>
      <c r="J98" s="77">
        <f t="shared" si="29"/>
        <v>84</v>
      </c>
      <c r="K98" s="78">
        <f t="shared" si="30"/>
        <v>305</v>
      </c>
      <c r="L98" s="76">
        <f t="shared" si="30"/>
        <v>86</v>
      </c>
      <c r="M98" s="76">
        <f t="shared" si="31"/>
        <v>307</v>
      </c>
      <c r="N98" s="77">
        <f t="shared" si="31"/>
        <v>88</v>
      </c>
      <c r="O98" s="78">
        <f t="shared" si="32"/>
        <v>309</v>
      </c>
      <c r="P98" s="76">
        <f t="shared" si="32"/>
        <v>90</v>
      </c>
      <c r="Q98" s="76">
        <f t="shared" si="33"/>
        <v>320</v>
      </c>
      <c r="R98" s="77">
        <f t="shared" si="33"/>
        <v>99</v>
      </c>
      <c r="S98" s="78">
        <f t="shared" si="34"/>
        <v>318</v>
      </c>
      <c r="T98" s="76">
        <f t="shared" si="34"/>
        <v>97</v>
      </c>
      <c r="U98" s="76">
        <f t="shared" si="35"/>
        <v>316</v>
      </c>
      <c r="V98" s="77">
        <f t="shared" si="35"/>
        <v>95</v>
      </c>
      <c r="W98" s="78">
        <f t="shared" si="36"/>
        <v>314</v>
      </c>
      <c r="X98" s="76">
        <f t="shared" si="36"/>
        <v>93</v>
      </c>
      <c r="Y98" s="76">
        <f t="shared" si="37"/>
        <v>312</v>
      </c>
      <c r="Z98" s="79">
        <f t="shared" si="37"/>
        <v>91</v>
      </c>
      <c r="AB98">
        <f>+Z98+Y99+X100+W101+V102+U103+T84+S85+R86+Q87+P88+O89+N90+M91+L92+K93+J94+I95+H96+G97</f>
        <v>4010</v>
      </c>
      <c r="AC98">
        <f>+U84+V85+W86+X87+Y88+Z89+G90+H91+I92+J93+K94+L95+M96+N97+O98+P99+Q100+R101+S102+T103</f>
        <v>4010</v>
      </c>
    </row>
    <row r="99" spans="1:29" ht="12.75">
      <c r="A99">
        <f t="shared" si="38"/>
        <v>834</v>
      </c>
      <c r="B99">
        <f t="shared" si="39"/>
        <v>818</v>
      </c>
      <c r="C99">
        <f t="shared" si="40"/>
        <v>786</v>
      </c>
      <c r="D99">
        <f t="shared" si="41"/>
        <v>778</v>
      </c>
      <c r="E99">
        <f t="shared" si="42"/>
        <v>794</v>
      </c>
      <c r="G99" s="80">
        <f t="shared" si="28"/>
        <v>300</v>
      </c>
      <c r="H99" s="81">
        <f t="shared" si="28"/>
        <v>119</v>
      </c>
      <c r="I99" s="81">
        <f t="shared" si="29"/>
        <v>298</v>
      </c>
      <c r="J99" s="82">
        <f t="shared" si="29"/>
        <v>117</v>
      </c>
      <c r="K99" s="83">
        <f t="shared" si="30"/>
        <v>296</v>
      </c>
      <c r="L99" s="81">
        <f t="shared" si="30"/>
        <v>115</v>
      </c>
      <c r="M99" s="81">
        <f t="shared" si="31"/>
        <v>294</v>
      </c>
      <c r="N99" s="82">
        <f t="shared" si="31"/>
        <v>113</v>
      </c>
      <c r="O99" s="83">
        <f t="shared" si="32"/>
        <v>292</v>
      </c>
      <c r="P99" s="81">
        <f t="shared" si="32"/>
        <v>111</v>
      </c>
      <c r="Q99" s="81">
        <f t="shared" si="33"/>
        <v>281</v>
      </c>
      <c r="R99" s="82">
        <f t="shared" si="33"/>
        <v>102</v>
      </c>
      <c r="S99" s="83">
        <f t="shared" si="34"/>
        <v>283</v>
      </c>
      <c r="T99" s="81">
        <f t="shared" si="34"/>
        <v>104</v>
      </c>
      <c r="U99" s="81">
        <f t="shared" si="35"/>
        <v>285</v>
      </c>
      <c r="V99" s="82">
        <f t="shared" si="35"/>
        <v>106</v>
      </c>
      <c r="W99" s="83">
        <f t="shared" si="36"/>
        <v>287</v>
      </c>
      <c r="X99" s="81">
        <f t="shared" si="36"/>
        <v>108</v>
      </c>
      <c r="Y99" s="81">
        <f t="shared" si="37"/>
        <v>289</v>
      </c>
      <c r="Z99" s="84">
        <f t="shared" si="37"/>
        <v>110</v>
      </c>
      <c r="AB99">
        <f>+Z99+Y100+X101+W102+V103+U84+T85+S86+R87+Q88+P89+O90+N91+M92+L93+K94+J95+I96+H97+G98</f>
        <v>4010</v>
      </c>
      <c r="AC99">
        <f>+V84+W85+X86+Y87+Z88+G89+H90+I91+J92+K93+L94+M95+N96+O97+P98+Q99+R100+S101+T102+U103</f>
        <v>4010</v>
      </c>
    </row>
    <row r="100" spans="1:29" ht="12.75">
      <c r="A100">
        <f t="shared" si="38"/>
        <v>770</v>
      </c>
      <c r="B100">
        <f t="shared" si="39"/>
        <v>786</v>
      </c>
      <c r="C100">
        <f t="shared" si="40"/>
        <v>818</v>
      </c>
      <c r="D100">
        <f t="shared" si="41"/>
        <v>826</v>
      </c>
      <c r="E100">
        <f t="shared" si="42"/>
        <v>810</v>
      </c>
      <c r="G100" s="85">
        <f aca="true" t="shared" si="43" ref="G100:H103">G68</f>
        <v>261</v>
      </c>
      <c r="H100" s="86">
        <f t="shared" si="43"/>
        <v>122</v>
      </c>
      <c r="I100" s="86">
        <f aca="true" t="shared" si="44" ref="I100:J103">K68</f>
        <v>263</v>
      </c>
      <c r="J100" s="87">
        <f t="shared" si="44"/>
        <v>124</v>
      </c>
      <c r="K100" s="88">
        <f aca="true" t="shared" si="45" ref="K100:L103">O68</f>
        <v>265</v>
      </c>
      <c r="L100" s="86">
        <f t="shared" si="45"/>
        <v>126</v>
      </c>
      <c r="M100" s="86">
        <f aca="true" t="shared" si="46" ref="M100:N103">S68</f>
        <v>267</v>
      </c>
      <c r="N100" s="87">
        <f t="shared" si="46"/>
        <v>128</v>
      </c>
      <c r="O100" s="88">
        <f aca="true" t="shared" si="47" ref="O100:P103">W68</f>
        <v>269</v>
      </c>
      <c r="P100" s="86">
        <f t="shared" si="47"/>
        <v>130</v>
      </c>
      <c r="Q100" s="86">
        <f aca="true" t="shared" si="48" ref="Q100:R103">I68</f>
        <v>280</v>
      </c>
      <c r="R100" s="87">
        <f t="shared" si="48"/>
        <v>139</v>
      </c>
      <c r="S100" s="88">
        <f aca="true" t="shared" si="49" ref="S100:T103">M68</f>
        <v>278</v>
      </c>
      <c r="T100" s="86">
        <f t="shared" si="49"/>
        <v>137</v>
      </c>
      <c r="U100" s="86">
        <f aca="true" t="shared" si="50" ref="U100:V103">Q68</f>
        <v>276</v>
      </c>
      <c r="V100" s="87">
        <f t="shared" si="50"/>
        <v>135</v>
      </c>
      <c r="W100" s="88">
        <f aca="true" t="shared" si="51" ref="W100:X103">U68</f>
        <v>274</v>
      </c>
      <c r="X100" s="86">
        <f t="shared" si="51"/>
        <v>133</v>
      </c>
      <c r="Y100" s="86">
        <f aca="true" t="shared" si="52" ref="Y100:Z103">Y68</f>
        <v>272</v>
      </c>
      <c r="Z100" s="89">
        <f t="shared" si="52"/>
        <v>131</v>
      </c>
      <c r="AB100">
        <f>+Z100+Y101+X102+W103+V84+U85+T86+S87+R88+Q89+P90+O91+N92+M93+L94+K95+J96+I97+H98+G99</f>
        <v>4010</v>
      </c>
      <c r="AC100">
        <f>+W84+X85+Y86+Z87+G88+H89+I90+J91+K92+L93+M94+N95+O96+P97+Q98+R99+S100+T101+U102+V103</f>
        <v>4010</v>
      </c>
    </row>
    <row r="101" spans="1:29" ht="12.75">
      <c r="A101">
        <f t="shared" si="38"/>
        <v>834</v>
      </c>
      <c r="B101">
        <f t="shared" si="39"/>
        <v>818</v>
      </c>
      <c r="C101">
        <f t="shared" si="40"/>
        <v>786</v>
      </c>
      <c r="D101">
        <f t="shared" si="41"/>
        <v>778</v>
      </c>
      <c r="E101">
        <f t="shared" si="42"/>
        <v>794</v>
      </c>
      <c r="G101" s="75">
        <f t="shared" si="43"/>
        <v>260</v>
      </c>
      <c r="H101" s="76">
        <f t="shared" si="43"/>
        <v>159</v>
      </c>
      <c r="I101" s="76">
        <f t="shared" si="44"/>
        <v>258</v>
      </c>
      <c r="J101" s="77">
        <f t="shared" si="44"/>
        <v>157</v>
      </c>
      <c r="K101" s="78">
        <f t="shared" si="45"/>
        <v>256</v>
      </c>
      <c r="L101" s="76">
        <f t="shared" si="45"/>
        <v>155</v>
      </c>
      <c r="M101" s="76">
        <f t="shared" si="46"/>
        <v>254</v>
      </c>
      <c r="N101" s="77">
        <f t="shared" si="46"/>
        <v>153</v>
      </c>
      <c r="O101" s="78">
        <f t="shared" si="47"/>
        <v>252</v>
      </c>
      <c r="P101" s="76">
        <f t="shared" si="47"/>
        <v>151</v>
      </c>
      <c r="Q101" s="76">
        <f t="shared" si="48"/>
        <v>241</v>
      </c>
      <c r="R101" s="77">
        <f t="shared" si="48"/>
        <v>142</v>
      </c>
      <c r="S101" s="78">
        <f t="shared" si="49"/>
        <v>243</v>
      </c>
      <c r="T101" s="76">
        <f t="shared" si="49"/>
        <v>144</v>
      </c>
      <c r="U101" s="76">
        <f t="shared" si="50"/>
        <v>245</v>
      </c>
      <c r="V101" s="77">
        <f t="shared" si="50"/>
        <v>146</v>
      </c>
      <c r="W101" s="78">
        <f t="shared" si="51"/>
        <v>247</v>
      </c>
      <c r="X101" s="76">
        <f t="shared" si="51"/>
        <v>148</v>
      </c>
      <c r="Y101" s="76">
        <f t="shared" si="52"/>
        <v>249</v>
      </c>
      <c r="Z101" s="79">
        <f t="shared" si="52"/>
        <v>150</v>
      </c>
      <c r="AB101">
        <f>+Z101+Y102+X103+W84+V85+U86+T87+S88+R89+Q90+P91+O92+N93+M94+L95+K96+J97+I98+H99+G100</f>
        <v>4010</v>
      </c>
      <c r="AC101">
        <f>+X84+Y85+Z86+G87+H88+I89+J90+K91+L92+M93+N94+O95+P96+Q97+R98+S99+T100+U101+V102+W103</f>
        <v>4010</v>
      </c>
    </row>
    <row r="102" spans="1:29" ht="12.75">
      <c r="A102">
        <f t="shared" si="38"/>
        <v>770</v>
      </c>
      <c r="B102">
        <f t="shared" si="39"/>
        <v>786</v>
      </c>
      <c r="C102">
        <f t="shared" si="40"/>
        <v>818</v>
      </c>
      <c r="D102">
        <f t="shared" si="41"/>
        <v>826</v>
      </c>
      <c r="E102">
        <f t="shared" si="42"/>
        <v>810</v>
      </c>
      <c r="G102" s="75">
        <f t="shared" si="43"/>
        <v>221</v>
      </c>
      <c r="H102" s="76">
        <f t="shared" si="43"/>
        <v>162</v>
      </c>
      <c r="I102" s="76">
        <f t="shared" si="44"/>
        <v>223</v>
      </c>
      <c r="J102" s="77">
        <f t="shared" si="44"/>
        <v>164</v>
      </c>
      <c r="K102" s="78">
        <f t="shared" si="45"/>
        <v>225</v>
      </c>
      <c r="L102" s="76">
        <f t="shared" si="45"/>
        <v>166</v>
      </c>
      <c r="M102" s="76">
        <f t="shared" si="46"/>
        <v>227</v>
      </c>
      <c r="N102" s="77">
        <f t="shared" si="46"/>
        <v>168</v>
      </c>
      <c r="O102" s="78">
        <f t="shared" si="47"/>
        <v>229</v>
      </c>
      <c r="P102" s="76">
        <f t="shared" si="47"/>
        <v>170</v>
      </c>
      <c r="Q102" s="76">
        <f t="shared" si="48"/>
        <v>240</v>
      </c>
      <c r="R102" s="77">
        <f t="shared" si="48"/>
        <v>179</v>
      </c>
      <c r="S102" s="78">
        <f t="shared" si="49"/>
        <v>238</v>
      </c>
      <c r="T102" s="76">
        <f t="shared" si="49"/>
        <v>177</v>
      </c>
      <c r="U102" s="76">
        <f t="shared" si="50"/>
        <v>236</v>
      </c>
      <c r="V102" s="77">
        <f t="shared" si="50"/>
        <v>175</v>
      </c>
      <c r="W102" s="78">
        <f t="shared" si="51"/>
        <v>234</v>
      </c>
      <c r="X102" s="76">
        <f t="shared" si="51"/>
        <v>173</v>
      </c>
      <c r="Y102" s="76">
        <f t="shared" si="52"/>
        <v>232</v>
      </c>
      <c r="Z102" s="79">
        <f t="shared" si="52"/>
        <v>171</v>
      </c>
      <c r="AB102">
        <f>+Z102+Y103+X84+W85+V86+U87+T88+S89+R90+Q91+P92+O93+N94+M95+L96+K97+J98+I99+H100+G101</f>
        <v>4010</v>
      </c>
      <c r="AC102">
        <f>+Y84+Z85+G86+H87+I88+J89+K90+L91+M92+N93+O94+P95+Q96+R97+S98+T99+U100+V101+W102+X103</f>
        <v>4010</v>
      </c>
    </row>
    <row r="103" spans="1:29" ht="13.5" thickBot="1">
      <c r="A103">
        <f t="shared" si="38"/>
        <v>834</v>
      </c>
      <c r="B103">
        <f t="shared" si="39"/>
        <v>818</v>
      </c>
      <c r="C103">
        <f t="shared" si="40"/>
        <v>786</v>
      </c>
      <c r="D103">
        <f t="shared" si="41"/>
        <v>778</v>
      </c>
      <c r="E103">
        <f t="shared" si="42"/>
        <v>794</v>
      </c>
      <c r="G103" s="90">
        <f t="shared" si="43"/>
        <v>220</v>
      </c>
      <c r="H103" s="91">
        <f t="shared" si="43"/>
        <v>199</v>
      </c>
      <c r="I103" s="91">
        <f t="shared" si="44"/>
        <v>218</v>
      </c>
      <c r="J103" s="92">
        <f t="shared" si="44"/>
        <v>197</v>
      </c>
      <c r="K103" s="93">
        <f t="shared" si="45"/>
        <v>216</v>
      </c>
      <c r="L103" s="91">
        <f t="shared" si="45"/>
        <v>195</v>
      </c>
      <c r="M103" s="91">
        <f t="shared" si="46"/>
        <v>214</v>
      </c>
      <c r="N103" s="92">
        <f t="shared" si="46"/>
        <v>193</v>
      </c>
      <c r="O103" s="93">
        <f t="shared" si="47"/>
        <v>212</v>
      </c>
      <c r="P103" s="91">
        <f t="shared" si="47"/>
        <v>191</v>
      </c>
      <c r="Q103" s="91">
        <f t="shared" si="48"/>
        <v>201</v>
      </c>
      <c r="R103" s="92">
        <f t="shared" si="48"/>
        <v>182</v>
      </c>
      <c r="S103" s="93">
        <f t="shared" si="49"/>
        <v>203</v>
      </c>
      <c r="T103" s="91">
        <f t="shared" si="49"/>
        <v>184</v>
      </c>
      <c r="U103" s="91">
        <f t="shared" si="50"/>
        <v>205</v>
      </c>
      <c r="V103" s="92">
        <f t="shared" si="50"/>
        <v>186</v>
      </c>
      <c r="W103" s="93">
        <f t="shared" si="51"/>
        <v>207</v>
      </c>
      <c r="X103" s="91">
        <f t="shared" si="51"/>
        <v>188</v>
      </c>
      <c r="Y103" s="91">
        <f t="shared" si="52"/>
        <v>209</v>
      </c>
      <c r="Z103" s="94">
        <f t="shared" si="52"/>
        <v>190</v>
      </c>
      <c r="AB103">
        <f>+Z103+Y84+X85+W86+V87+U88+T89+S90+R91+Q92+P93+O94+N95+M96+L97+K98+J99+I100+H101+G102</f>
        <v>4010</v>
      </c>
      <c r="AC103">
        <f>+Z84+G85+H86+I87+J88+K89+L90+M91+N92+O93+P94+Q95+R96+S97+T98+U99+V100+W101+X102+Y103</f>
        <v>4010</v>
      </c>
    </row>
    <row r="106" spans="7:25" ht="12.75">
      <c r="G106" s="1">
        <f aca="true" t="shared" si="53" ref="G106:Y119">SUM(G84:H85)</f>
        <v>802</v>
      </c>
      <c r="H106" s="1">
        <f t="shared" si="53"/>
        <v>802</v>
      </c>
      <c r="I106" s="1">
        <f t="shared" si="53"/>
        <v>802</v>
      </c>
      <c r="J106" s="1">
        <f t="shared" si="53"/>
        <v>802</v>
      </c>
      <c r="K106" s="1">
        <f t="shared" si="53"/>
        <v>802</v>
      </c>
      <c r="L106" s="1">
        <f t="shared" si="53"/>
        <v>802</v>
      </c>
      <c r="M106" s="1">
        <f t="shared" si="53"/>
        <v>802</v>
      </c>
      <c r="N106" s="1">
        <f t="shared" si="53"/>
        <v>802</v>
      </c>
      <c r="O106" s="1">
        <f t="shared" si="53"/>
        <v>802</v>
      </c>
      <c r="P106" s="1">
        <f t="shared" si="53"/>
        <v>802</v>
      </c>
      <c r="Q106" s="1">
        <f t="shared" si="53"/>
        <v>802</v>
      </c>
      <c r="R106" s="1">
        <f t="shared" si="53"/>
        <v>802</v>
      </c>
      <c r="S106" s="1">
        <f t="shared" si="53"/>
        <v>802</v>
      </c>
      <c r="T106" s="1">
        <f t="shared" si="53"/>
        <v>802</v>
      </c>
      <c r="U106" s="1">
        <f t="shared" si="53"/>
        <v>802</v>
      </c>
      <c r="V106" s="1">
        <f t="shared" si="53"/>
        <v>802</v>
      </c>
      <c r="W106" s="1">
        <f t="shared" si="53"/>
        <v>802</v>
      </c>
      <c r="X106" s="1">
        <f t="shared" si="53"/>
        <v>802</v>
      </c>
      <c r="Y106" s="1">
        <f t="shared" si="53"/>
        <v>802</v>
      </c>
    </row>
    <row r="107" spans="7:25" ht="12.75">
      <c r="G107" s="1">
        <f t="shared" si="53"/>
        <v>802</v>
      </c>
      <c r="H107" s="1">
        <f t="shared" si="53"/>
        <v>802</v>
      </c>
      <c r="I107" s="1">
        <f t="shared" si="53"/>
        <v>802</v>
      </c>
      <c r="J107" s="1">
        <f t="shared" si="53"/>
        <v>802</v>
      </c>
      <c r="K107" s="1">
        <f t="shared" si="53"/>
        <v>802</v>
      </c>
      <c r="L107" s="1">
        <f t="shared" si="53"/>
        <v>802</v>
      </c>
      <c r="M107" s="1">
        <f t="shared" si="53"/>
        <v>802</v>
      </c>
      <c r="N107" s="1">
        <f t="shared" si="53"/>
        <v>802</v>
      </c>
      <c r="O107" s="1">
        <f t="shared" si="53"/>
        <v>802</v>
      </c>
      <c r="P107" s="1">
        <f t="shared" si="53"/>
        <v>802</v>
      </c>
      <c r="Q107" s="1">
        <f t="shared" si="53"/>
        <v>802</v>
      </c>
      <c r="R107" s="1">
        <f t="shared" si="53"/>
        <v>802</v>
      </c>
      <c r="S107" s="1">
        <f t="shared" si="53"/>
        <v>802</v>
      </c>
      <c r="T107" s="1">
        <f t="shared" si="53"/>
        <v>802</v>
      </c>
      <c r="U107" s="1">
        <f t="shared" si="53"/>
        <v>802</v>
      </c>
      <c r="V107" s="1">
        <f t="shared" si="53"/>
        <v>802</v>
      </c>
      <c r="W107" s="1">
        <f t="shared" si="53"/>
        <v>802</v>
      </c>
      <c r="X107" s="1">
        <f t="shared" si="53"/>
        <v>802</v>
      </c>
      <c r="Y107" s="1">
        <f t="shared" si="53"/>
        <v>802</v>
      </c>
    </row>
    <row r="108" spans="7:25" ht="12.75">
      <c r="G108" s="1">
        <f t="shared" si="53"/>
        <v>802</v>
      </c>
      <c r="H108" s="1">
        <f t="shared" si="53"/>
        <v>802</v>
      </c>
      <c r="I108" s="1">
        <f t="shared" si="53"/>
        <v>802</v>
      </c>
      <c r="J108" s="1">
        <f t="shared" si="53"/>
        <v>802</v>
      </c>
      <c r="K108" s="1">
        <f t="shared" si="53"/>
        <v>802</v>
      </c>
      <c r="L108" s="1">
        <f t="shared" si="53"/>
        <v>802</v>
      </c>
      <c r="M108" s="1">
        <f t="shared" si="53"/>
        <v>802</v>
      </c>
      <c r="N108" s="1">
        <f t="shared" si="53"/>
        <v>802</v>
      </c>
      <c r="O108" s="1">
        <f t="shared" si="53"/>
        <v>802</v>
      </c>
      <c r="P108" s="1">
        <f t="shared" si="53"/>
        <v>802</v>
      </c>
      <c r="Q108" s="1">
        <f t="shared" si="53"/>
        <v>802</v>
      </c>
      <c r="R108" s="1">
        <f t="shared" si="53"/>
        <v>802</v>
      </c>
      <c r="S108" s="1">
        <f t="shared" si="53"/>
        <v>802</v>
      </c>
      <c r="T108" s="1">
        <f t="shared" si="53"/>
        <v>802</v>
      </c>
      <c r="U108" s="1">
        <f t="shared" si="53"/>
        <v>802</v>
      </c>
      <c r="V108" s="1">
        <f t="shared" si="53"/>
        <v>802</v>
      </c>
      <c r="W108" s="1">
        <f t="shared" si="53"/>
        <v>802</v>
      </c>
      <c r="X108" s="1">
        <f t="shared" si="53"/>
        <v>802</v>
      </c>
      <c r="Y108" s="1">
        <f t="shared" si="53"/>
        <v>802</v>
      </c>
    </row>
    <row r="109" spans="7:25" ht="12.75">
      <c r="G109" s="1">
        <f t="shared" si="53"/>
        <v>802</v>
      </c>
      <c r="H109" s="1">
        <f t="shared" si="53"/>
        <v>802</v>
      </c>
      <c r="I109" s="1">
        <f t="shared" si="53"/>
        <v>802</v>
      </c>
      <c r="J109" s="1">
        <f t="shared" si="53"/>
        <v>802</v>
      </c>
      <c r="K109" s="1">
        <f t="shared" si="53"/>
        <v>802</v>
      </c>
      <c r="L109" s="1">
        <f t="shared" si="53"/>
        <v>802</v>
      </c>
      <c r="M109" s="1">
        <f t="shared" si="53"/>
        <v>802</v>
      </c>
      <c r="N109" s="1">
        <f t="shared" si="53"/>
        <v>802</v>
      </c>
      <c r="O109" s="1">
        <f t="shared" si="53"/>
        <v>802</v>
      </c>
      <c r="P109" s="1">
        <f t="shared" si="53"/>
        <v>802</v>
      </c>
      <c r="Q109" s="1">
        <f t="shared" si="53"/>
        <v>802</v>
      </c>
      <c r="R109" s="1">
        <f t="shared" si="53"/>
        <v>802</v>
      </c>
      <c r="S109" s="1">
        <f t="shared" si="53"/>
        <v>802</v>
      </c>
      <c r="T109" s="1">
        <f t="shared" si="53"/>
        <v>802</v>
      </c>
      <c r="U109" s="1">
        <f t="shared" si="53"/>
        <v>802</v>
      </c>
      <c r="V109" s="1">
        <f t="shared" si="53"/>
        <v>802</v>
      </c>
      <c r="W109" s="1">
        <f t="shared" si="53"/>
        <v>802</v>
      </c>
      <c r="X109" s="1">
        <f t="shared" si="53"/>
        <v>802</v>
      </c>
      <c r="Y109" s="1">
        <f t="shared" si="53"/>
        <v>802</v>
      </c>
    </row>
    <row r="110" spans="7:25" ht="12.75">
      <c r="G110" s="1">
        <f t="shared" si="53"/>
        <v>802</v>
      </c>
      <c r="H110" s="1">
        <f t="shared" si="53"/>
        <v>802</v>
      </c>
      <c r="I110" s="1">
        <f t="shared" si="53"/>
        <v>802</v>
      </c>
      <c r="J110" s="1">
        <f t="shared" si="53"/>
        <v>802</v>
      </c>
      <c r="K110" s="1">
        <f t="shared" si="53"/>
        <v>802</v>
      </c>
      <c r="L110" s="1">
        <f t="shared" si="53"/>
        <v>802</v>
      </c>
      <c r="M110" s="1">
        <f t="shared" si="53"/>
        <v>802</v>
      </c>
      <c r="N110" s="1">
        <f t="shared" si="53"/>
        <v>802</v>
      </c>
      <c r="O110" s="1">
        <f t="shared" si="53"/>
        <v>802</v>
      </c>
      <c r="P110" s="1">
        <f t="shared" si="53"/>
        <v>802</v>
      </c>
      <c r="Q110" s="1">
        <f t="shared" si="53"/>
        <v>802</v>
      </c>
      <c r="R110" s="1">
        <f t="shared" si="53"/>
        <v>802</v>
      </c>
      <c r="S110" s="1">
        <f t="shared" si="53"/>
        <v>802</v>
      </c>
      <c r="T110" s="1">
        <f t="shared" si="53"/>
        <v>802</v>
      </c>
      <c r="U110" s="1">
        <f t="shared" si="53"/>
        <v>802</v>
      </c>
      <c r="V110" s="1">
        <f t="shared" si="53"/>
        <v>802</v>
      </c>
      <c r="W110" s="1">
        <f t="shared" si="53"/>
        <v>802</v>
      </c>
      <c r="X110" s="1">
        <f t="shared" si="53"/>
        <v>802</v>
      </c>
      <c r="Y110" s="1">
        <f t="shared" si="53"/>
        <v>802</v>
      </c>
    </row>
    <row r="111" spans="7:25" ht="12.75">
      <c r="G111" s="1">
        <f t="shared" si="53"/>
        <v>802</v>
      </c>
      <c r="H111" s="1">
        <f t="shared" si="53"/>
        <v>802</v>
      </c>
      <c r="I111" s="1">
        <f t="shared" si="53"/>
        <v>802</v>
      </c>
      <c r="J111" s="1">
        <f t="shared" si="53"/>
        <v>802</v>
      </c>
      <c r="K111" s="1">
        <f t="shared" si="53"/>
        <v>802</v>
      </c>
      <c r="L111" s="1">
        <f t="shared" si="53"/>
        <v>802</v>
      </c>
      <c r="M111" s="1">
        <f t="shared" si="53"/>
        <v>802</v>
      </c>
      <c r="N111" s="1">
        <f t="shared" si="53"/>
        <v>802</v>
      </c>
      <c r="O111" s="1">
        <f t="shared" si="53"/>
        <v>802</v>
      </c>
      <c r="P111" s="1">
        <f t="shared" si="53"/>
        <v>802</v>
      </c>
      <c r="Q111" s="1">
        <f t="shared" si="53"/>
        <v>802</v>
      </c>
      <c r="R111" s="1">
        <f t="shared" si="53"/>
        <v>802</v>
      </c>
      <c r="S111" s="1">
        <f t="shared" si="53"/>
        <v>802</v>
      </c>
      <c r="T111" s="1">
        <f t="shared" si="53"/>
        <v>802</v>
      </c>
      <c r="U111" s="1">
        <f t="shared" si="53"/>
        <v>802</v>
      </c>
      <c r="V111" s="1">
        <f t="shared" si="53"/>
        <v>802</v>
      </c>
      <c r="W111" s="1">
        <f t="shared" si="53"/>
        <v>802</v>
      </c>
      <c r="X111" s="1">
        <f t="shared" si="53"/>
        <v>802</v>
      </c>
      <c r="Y111" s="1">
        <f t="shared" si="53"/>
        <v>802</v>
      </c>
    </row>
    <row r="112" spans="7:25" ht="12.75">
      <c r="G112" s="1">
        <f t="shared" si="53"/>
        <v>802</v>
      </c>
      <c r="H112" s="1">
        <f t="shared" si="53"/>
        <v>802</v>
      </c>
      <c r="I112" s="1">
        <f t="shared" si="53"/>
        <v>802</v>
      </c>
      <c r="J112" s="1">
        <f t="shared" si="53"/>
        <v>802</v>
      </c>
      <c r="K112" s="1">
        <f t="shared" si="53"/>
        <v>802</v>
      </c>
      <c r="L112" s="1">
        <f t="shared" si="53"/>
        <v>802</v>
      </c>
      <c r="M112" s="1">
        <f t="shared" si="53"/>
        <v>802</v>
      </c>
      <c r="N112" s="1">
        <f t="shared" si="53"/>
        <v>802</v>
      </c>
      <c r="O112" s="1">
        <f t="shared" si="53"/>
        <v>802</v>
      </c>
      <c r="P112" s="1">
        <f t="shared" si="53"/>
        <v>802</v>
      </c>
      <c r="Q112" s="1">
        <f t="shared" si="53"/>
        <v>802</v>
      </c>
      <c r="R112" s="1">
        <f t="shared" si="53"/>
        <v>802</v>
      </c>
      <c r="S112" s="1">
        <f t="shared" si="53"/>
        <v>802</v>
      </c>
      <c r="T112" s="1">
        <f t="shared" si="53"/>
        <v>802</v>
      </c>
      <c r="U112" s="1">
        <f t="shared" si="53"/>
        <v>802</v>
      </c>
      <c r="V112" s="1">
        <f t="shared" si="53"/>
        <v>802</v>
      </c>
      <c r="W112" s="1">
        <f t="shared" si="53"/>
        <v>802</v>
      </c>
      <c r="X112" s="1">
        <f t="shared" si="53"/>
        <v>802</v>
      </c>
      <c r="Y112" s="1">
        <f t="shared" si="53"/>
        <v>802</v>
      </c>
    </row>
    <row r="113" spans="7:25" ht="12.75">
      <c r="G113" s="1">
        <f t="shared" si="53"/>
        <v>802</v>
      </c>
      <c r="H113" s="1">
        <f t="shared" si="53"/>
        <v>802</v>
      </c>
      <c r="I113" s="1">
        <f t="shared" si="53"/>
        <v>802</v>
      </c>
      <c r="J113" s="1">
        <f t="shared" si="53"/>
        <v>802</v>
      </c>
      <c r="K113" s="1">
        <f t="shared" si="53"/>
        <v>802</v>
      </c>
      <c r="L113" s="1">
        <f t="shared" si="53"/>
        <v>802</v>
      </c>
      <c r="M113" s="1">
        <f t="shared" si="53"/>
        <v>802</v>
      </c>
      <c r="N113" s="1">
        <f t="shared" si="53"/>
        <v>802</v>
      </c>
      <c r="O113" s="1">
        <f t="shared" si="53"/>
        <v>802</v>
      </c>
      <c r="P113" s="1">
        <f t="shared" si="53"/>
        <v>802</v>
      </c>
      <c r="Q113" s="1">
        <f t="shared" si="53"/>
        <v>802</v>
      </c>
      <c r="R113" s="1">
        <f t="shared" si="53"/>
        <v>802</v>
      </c>
      <c r="S113" s="1">
        <f t="shared" si="53"/>
        <v>802</v>
      </c>
      <c r="T113" s="1">
        <f t="shared" si="53"/>
        <v>802</v>
      </c>
      <c r="U113" s="1">
        <f t="shared" si="53"/>
        <v>802</v>
      </c>
      <c r="V113" s="1">
        <f t="shared" si="53"/>
        <v>802</v>
      </c>
      <c r="W113" s="1">
        <f t="shared" si="53"/>
        <v>802</v>
      </c>
      <c r="X113" s="1">
        <f t="shared" si="53"/>
        <v>802</v>
      </c>
      <c r="Y113" s="1">
        <f t="shared" si="53"/>
        <v>802</v>
      </c>
    </row>
    <row r="114" spans="7:25" ht="12.75">
      <c r="G114" s="1">
        <f t="shared" si="53"/>
        <v>802</v>
      </c>
      <c r="H114" s="1">
        <f t="shared" si="53"/>
        <v>802</v>
      </c>
      <c r="I114" s="1">
        <f t="shared" si="53"/>
        <v>802</v>
      </c>
      <c r="J114" s="1">
        <f t="shared" si="53"/>
        <v>802</v>
      </c>
      <c r="K114" s="1">
        <f t="shared" si="53"/>
        <v>802</v>
      </c>
      <c r="L114" s="1">
        <f t="shared" si="53"/>
        <v>802</v>
      </c>
      <c r="M114" s="1">
        <f t="shared" si="53"/>
        <v>802</v>
      </c>
      <c r="N114" s="1">
        <f t="shared" si="53"/>
        <v>802</v>
      </c>
      <c r="O114" s="1">
        <f t="shared" si="53"/>
        <v>802</v>
      </c>
      <c r="P114" s="1">
        <f t="shared" si="53"/>
        <v>802</v>
      </c>
      <c r="Q114" s="1">
        <f t="shared" si="53"/>
        <v>802</v>
      </c>
      <c r="R114" s="1">
        <f t="shared" si="53"/>
        <v>802</v>
      </c>
      <c r="S114" s="1">
        <f t="shared" si="53"/>
        <v>802</v>
      </c>
      <c r="T114" s="1">
        <f t="shared" si="53"/>
        <v>802</v>
      </c>
      <c r="U114" s="1">
        <f t="shared" si="53"/>
        <v>802</v>
      </c>
      <c r="V114" s="1">
        <f t="shared" si="53"/>
        <v>802</v>
      </c>
      <c r="W114" s="1">
        <f t="shared" si="53"/>
        <v>802</v>
      </c>
      <c r="X114" s="1">
        <f t="shared" si="53"/>
        <v>802</v>
      </c>
      <c r="Y114" s="1">
        <f t="shared" si="53"/>
        <v>802</v>
      </c>
    </row>
    <row r="115" spans="7:25" ht="12.75">
      <c r="G115" s="1">
        <f t="shared" si="53"/>
        <v>802</v>
      </c>
      <c r="H115" s="1">
        <f t="shared" si="53"/>
        <v>802</v>
      </c>
      <c r="I115" s="1">
        <f t="shared" si="53"/>
        <v>802</v>
      </c>
      <c r="J115" s="1">
        <f t="shared" si="53"/>
        <v>802</v>
      </c>
      <c r="K115" s="1">
        <f t="shared" si="53"/>
        <v>802</v>
      </c>
      <c r="L115" s="1">
        <f t="shared" si="53"/>
        <v>802</v>
      </c>
      <c r="M115" s="1">
        <f t="shared" si="53"/>
        <v>802</v>
      </c>
      <c r="N115" s="1">
        <f t="shared" si="53"/>
        <v>802</v>
      </c>
      <c r="O115" s="1">
        <f t="shared" si="53"/>
        <v>802</v>
      </c>
      <c r="P115" s="1">
        <f t="shared" si="53"/>
        <v>802</v>
      </c>
      <c r="Q115" s="1">
        <f t="shared" si="53"/>
        <v>802</v>
      </c>
      <c r="R115" s="1">
        <f t="shared" si="53"/>
        <v>802</v>
      </c>
      <c r="S115" s="1">
        <f t="shared" si="53"/>
        <v>802</v>
      </c>
      <c r="T115" s="1">
        <f t="shared" si="53"/>
        <v>802</v>
      </c>
      <c r="U115" s="1">
        <f t="shared" si="53"/>
        <v>802</v>
      </c>
      <c r="V115" s="1">
        <f t="shared" si="53"/>
        <v>802</v>
      </c>
      <c r="W115" s="1">
        <f t="shared" si="53"/>
        <v>802</v>
      </c>
      <c r="X115" s="1">
        <f t="shared" si="53"/>
        <v>802</v>
      </c>
      <c r="Y115" s="1">
        <f t="shared" si="53"/>
        <v>802</v>
      </c>
    </row>
    <row r="116" spans="7:25" ht="12.75">
      <c r="G116" s="1">
        <f t="shared" si="53"/>
        <v>802</v>
      </c>
      <c r="H116" s="1">
        <f t="shared" si="53"/>
        <v>802</v>
      </c>
      <c r="I116" s="1">
        <f t="shared" si="53"/>
        <v>802</v>
      </c>
      <c r="J116" s="1">
        <f t="shared" si="53"/>
        <v>802</v>
      </c>
      <c r="K116" s="1">
        <f t="shared" si="53"/>
        <v>802</v>
      </c>
      <c r="L116" s="1">
        <f t="shared" si="53"/>
        <v>802</v>
      </c>
      <c r="M116" s="1">
        <f t="shared" si="53"/>
        <v>802</v>
      </c>
      <c r="N116" s="1">
        <f t="shared" si="53"/>
        <v>802</v>
      </c>
      <c r="O116" s="1">
        <f t="shared" si="53"/>
        <v>802</v>
      </c>
      <c r="P116" s="1">
        <f t="shared" si="53"/>
        <v>802</v>
      </c>
      <c r="Q116" s="1">
        <f t="shared" si="53"/>
        <v>802</v>
      </c>
      <c r="R116" s="1">
        <f t="shared" si="53"/>
        <v>802</v>
      </c>
      <c r="S116" s="1">
        <f t="shared" si="53"/>
        <v>802</v>
      </c>
      <c r="T116" s="1">
        <f t="shared" si="53"/>
        <v>802</v>
      </c>
      <c r="U116" s="1">
        <f t="shared" si="53"/>
        <v>802</v>
      </c>
      <c r="V116" s="1">
        <f t="shared" si="53"/>
        <v>802</v>
      </c>
      <c r="W116" s="1">
        <f t="shared" si="53"/>
        <v>802</v>
      </c>
      <c r="X116" s="1">
        <f t="shared" si="53"/>
        <v>802</v>
      </c>
      <c r="Y116" s="1">
        <f t="shared" si="53"/>
        <v>802</v>
      </c>
    </row>
    <row r="117" spans="7:25" ht="12.75">
      <c r="G117" s="1">
        <f t="shared" si="53"/>
        <v>802</v>
      </c>
      <c r="H117" s="1">
        <f t="shared" si="53"/>
        <v>802</v>
      </c>
      <c r="I117" s="1">
        <f t="shared" si="53"/>
        <v>802</v>
      </c>
      <c r="J117" s="1">
        <f t="shared" si="53"/>
        <v>802</v>
      </c>
      <c r="K117" s="1">
        <f t="shared" si="53"/>
        <v>802</v>
      </c>
      <c r="L117" s="1">
        <f t="shared" si="53"/>
        <v>802</v>
      </c>
      <c r="M117" s="1">
        <f t="shared" si="53"/>
        <v>802</v>
      </c>
      <c r="N117" s="1">
        <f t="shared" si="53"/>
        <v>802</v>
      </c>
      <c r="O117" s="1">
        <f t="shared" si="53"/>
        <v>802</v>
      </c>
      <c r="P117" s="1">
        <f t="shared" si="53"/>
        <v>802</v>
      </c>
      <c r="Q117" s="1">
        <f t="shared" si="53"/>
        <v>802</v>
      </c>
      <c r="R117" s="1">
        <f t="shared" si="53"/>
        <v>802</v>
      </c>
      <c r="S117" s="1">
        <f t="shared" si="53"/>
        <v>802</v>
      </c>
      <c r="T117" s="1">
        <f t="shared" si="53"/>
        <v>802</v>
      </c>
      <c r="U117" s="1">
        <f t="shared" si="53"/>
        <v>802</v>
      </c>
      <c r="V117" s="1">
        <f t="shared" si="53"/>
        <v>802</v>
      </c>
      <c r="W117" s="1">
        <f t="shared" si="53"/>
        <v>802</v>
      </c>
      <c r="X117" s="1">
        <f t="shared" si="53"/>
        <v>802</v>
      </c>
      <c r="Y117" s="1">
        <f t="shared" si="53"/>
        <v>802</v>
      </c>
    </row>
    <row r="118" spans="7:25" ht="12.75">
      <c r="G118" s="1">
        <f t="shared" si="53"/>
        <v>802</v>
      </c>
      <c r="H118" s="1">
        <f t="shared" si="53"/>
        <v>802</v>
      </c>
      <c r="I118" s="1">
        <f t="shared" si="53"/>
        <v>802</v>
      </c>
      <c r="J118" s="1">
        <f t="shared" si="53"/>
        <v>802</v>
      </c>
      <c r="K118" s="1">
        <f t="shared" si="53"/>
        <v>802</v>
      </c>
      <c r="L118" s="1">
        <f t="shared" si="53"/>
        <v>802</v>
      </c>
      <c r="M118" s="1">
        <f t="shared" si="53"/>
        <v>802</v>
      </c>
      <c r="N118" s="1">
        <f t="shared" si="53"/>
        <v>802</v>
      </c>
      <c r="O118" s="1">
        <f t="shared" si="53"/>
        <v>802</v>
      </c>
      <c r="P118" s="1">
        <f t="shared" si="53"/>
        <v>802</v>
      </c>
      <c r="Q118" s="1">
        <f t="shared" si="53"/>
        <v>802</v>
      </c>
      <c r="R118" s="1">
        <f t="shared" si="53"/>
        <v>802</v>
      </c>
      <c r="S118" s="1">
        <f t="shared" si="53"/>
        <v>802</v>
      </c>
      <c r="T118" s="1">
        <f t="shared" si="53"/>
        <v>802</v>
      </c>
      <c r="U118" s="1">
        <f t="shared" si="53"/>
        <v>802</v>
      </c>
      <c r="V118" s="1">
        <f t="shared" si="53"/>
        <v>802</v>
      </c>
      <c r="W118" s="1">
        <f t="shared" si="53"/>
        <v>802</v>
      </c>
      <c r="X118" s="1">
        <f t="shared" si="53"/>
        <v>802</v>
      </c>
      <c r="Y118" s="1">
        <f t="shared" si="53"/>
        <v>802</v>
      </c>
    </row>
    <row r="119" spans="7:25" ht="12.75">
      <c r="G119" s="1">
        <f t="shared" si="53"/>
        <v>802</v>
      </c>
      <c r="H119" s="1">
        <f t="shared" si="53"/>
        <v>802</v>
      </c>
      <c r="I119" s="1">
        <f t="shared" si="53"/>
        <v>802</v>
      </c>
      <c r="J119" s="1">
        <f t="shared" si="53"/>
        <v>802</v>
      </c>
      <c r="K119" s="1">
        <f t="shared" si="53"/>
        <v>802</v>
      </c>
      <c r="L119" s="1">
        <f t="shared" si="53"/>
        <v>802</v>
      </c>
      <c r="M119" s="1">
        <f t="shared" si="53"/>
        <v>802</v>
      </c>
      <c r="N119" s="1">
        <f t="shared" si="53"/>
        <v>802</v>
      </c>
      <c r="O119" s="1">
        <f aca="true" t="shared" si="54" ref="O119:Y119">SUM(O97:P98)</f>
        <v>802</v>
      </c>
      <c r="P119" s="1">
        <f t="shared" si="54"/>
        <v>802</v>
      </c>
      <c r="Q119" s="1">
        <f t="shared" si="54"/>
        <v>802</v>
      </c>
      <c r="R119" s="1">
        <f t="shared" si="54"/>
        <v>802</v>
      </c>
      <c r="S119" s="1">
        <f t="shared" si="54"/>
        <v>802</v>
      </c>
      <c r="T119" s="1">
        <f t="shared" si="54"/>
        <v>802</v>
      </c>
      <c r="U119" s="1">
        <f t="shared" si="54"/>
        <v>802</v>
      </c>
      <c r="V119" s="1">
        <f t="shared" si="54"/>
        <v>802</v>
      </c>
      <c r="W119" s="1">
        <f t="shared" si="54"/>
        <v>802</v>
      </c>
      <c r="X119" s="1">
        <f t="shared" si="54"/>
        <v>802</v>
      </c>
      <c r="Y119" s="1">
        <f t="shared" si="54"/>
        <v>802</v>
      </c>
    </row>
    <row r="120" spans="7:25" ht="12.75">
      <c r="G120" s="1">
        <f aca="true" t="shared" si="55" ref="G120:Y120">SUM(G98:H99)</f>
        <v>802</v>
      </c>
      <c r="H120" s="1">
        <f t="shared" si="55"/>
        <v>802</v>
      </c>
      <c r="I120" s="1">
        <f t="shared" si="55"/>
        <v>802</v>
      </c>
      <c r="J120" s="1">
        <f t="shared" si="55"/>
        <v>802</v>
      </c>
      <c r="K120" s="1">
        <f t="shared" si="55"/>
        <v>802</v>
      </c>
      <c r="L120" s="1">
        <f t="shared" si="55"/>
        <v>802</v>
      </c>
      <c r="M120" s="1">
        <f t="shared" si="55"/>
        <v>802</v>
      </c>
      <c r="N120" s="1">
        <f t="shared" si="55"/>
        <v>802</v>
      </c>
      <c r="O120" s="1">
        <f t="shared" si="55"/>
        <v>802</v>
      </c>
      <c r="P120" s="1">
        <f t="shared" si="55"/>
        <v>802</v>
      </c>
      <c r="Q120" s="1">
        <f t="shared" si="55"/>
        <v>802</v>
      </c>
      <c r="R120" s="1">
        <f t="shared" si="55"/>
        <v>802</v>
      </c>
      <c r="S120" s="1">
        <f t="shared" si="55"/>
        <v>802</v>
      </c>
      <c r="T120" s="1">
        <f t="shared" si="55"/>
        <v>802</v>
      </c>
      <c r="U120" s="1">
        <f t="shared" si="55"/>
        <v>802</v>
      </c>
      <c r="V120" s="1">
        <f t="shared" si="55"/>
        <v>802</v>
      </c>
      <c r="W120" s="1">
        <f t="shared" si="55"/>
        <v>802</v>
      </c>
      <c r="X120" s="1">
        <f t="shared" si="55"/>
        <v>802</v>
      </c>
      <c r="Y120" s="1">
        <f t="shared" si="55"/>
        <v>802</v>
      </c>
    </row>
    <row r="121" spans="7:25" ht="12.75">
      <c r="G121" s="1">
        <f aca="true" t="shared" si="56" ref="G121:Y121">SUM(G99:H100)</f>
        <v>802</v>
      </c>
      <c r="H121" s="1">
        <f t="shared" si="56"/>
        <v>802</v>
      </c>
      <c r="I121" s="1">
        <f t="shared" si="56"/>
        <v>802</v>
      </c>
      <c r="J121" s="1">
        <f t="shared" si="56"/>
        <v>802</v>
      </c>
      <c r="K121" s="1">
        <f t="shared" si="56"/>
        <v>802</v>
      </c>
      <c r="L121" s="1">
        <f t="shared" si="56"/>
        <v>802</v>
      </c>
      <c r="M121" s="1">
        <f t="shared" si="56"/>
        <v>802</v>
      </c>
      <c r="N121" s="1">
        <f t="shared" si="56"/>
        <v>802</v>
      </c>
      <c r="O121" s="1">
        <f t="shared" si="56"/>
        <v>802</v>
      </c>
      <c r="P121" s="1">
        <f t="shared" si="56"/>
        <v>802</v>
      </c>
      <c r="Q121" s="1">
        <f t="shared" si="56"/>
        <v>802</v>
      </c>
      <c r="R121" s="1">
        <f t="shared" si="56"/>
        <v>802</v>
      </c>
      <c r="S121" s="1">
        <f t="shared" si="56"/>
        <v>802</v>
      </c>
      <c r="T121" s="1">
        <f t="shared" si="56"/>
        <v>802</v>
      </c>
      <c r="U121" s="1">
        <f t="shared" si="56"/>
        <v>802</v>
      </c>
      <c r="V121" s="1">
        <f t="shared" si="56"/>
        <v>802</v>
      </c>
      <c r="W121" s="1">
        <f t="shared" si="56"/>
        <v>802</v>
      </c>
      <c r="X121" s="1">
        <f t="shared" si="56"/>
        <v>802</v>
      </c>
      <c r="Y121" s="1">
        <f t="shared" si="56"/>
        <v>802</v>
      </c>
    </row>
    <row r="122" spans="7:25" ht="12.75">
      <c r="G122" s="1">
        <f aca="true" t="shared" si="57" ref="G122:Y122">SUM(G100:H101)</f>
        <v>802</v>
      </c>
      <c r="H122" s="1">
        <f t="shared" si="57"/>
        <v>802</v>
      </c>
      <c r="I122" s="1">
        <f t="shared" si="57"/>
        <v>802</v>
      </c>
      <c r="J122" s="1">
        <f t="shared" si="57"/>
        <v>802</v>
      </c>
      <c r="K122" s="1">
        <f t="shared" si="57"/>
        <v>802</v>
      </c>
      <c r="L122" s="1">
        <f t="shared" si="57"/>
        <v>802</v>
      </c>
      <c r="M122" s="1">
        <f t="shared" si="57"/>
        <v>802</v>
      </c>
      <c r="N122" s="1">
        <f t="shared" si="57"/>
        <v>802</v>
      </c>
      <c r="O122" s="1">
        <f t="shared" si="57"/>
        <v>802</v>
      </c>
      <c r="P122" s="1">
        <f t="shared" si="57"/>
        <v>802</v>
      </c>
      <c r="Q122" s="1">
        <f t="shared" si="57"/>
        <v>802</v>
      </c>
      <c r="R122" s="1">
        <f t="shared" si="57"/>
        <v>802</v>
      </c>
      <c r="S122" s="1">
        <f t="shared" si="57"/>
        <v>802</v>
      </c>
      <c r="T122" s="1">
        <f t="shared" si="57"/>
        <v>802</v>
      </c>
      <c r="U122" s="1">
        <f t="shared" si="57"/>
        <v>802</v>
      </c>
      <c r="V122" s="1">
        <f t="shared" si="57"/>
        <v>802</v>
      </c>
      <c r="W122" s="1">
        <f t="shared" si="57"/>
        <v>802</v>
      </c>
      <c r="X122" s="1">
        <f t="shared" si="57"/>
        <v>802</v>
      </c>
      <c r="Y122" s="1">
        <f t="shared" si="57"/>
        <v>802</v>
      </c>
    </row>
    <row r="123" spans="7:25" ht="12.75">
      <c r="G123" s="1">
        <f aca="true" t="shared" si="58" ref="G123:V123">SUM(G101:H102)</f>
        <v>802</v>
      </c>
      <c r="H123" s="1">
        <f t="shared" si="58"/>
        <v>802</v>
      </c>
      <c r="I123" s="1">
        <f t="shared" si="58"/>
        <v>802</v>
      </c>
      <c r="J123" s="1">
        <f t="shared" si="58"/>
        <v>802</v>
      </c>
      <c r="K123" s="1">
        <f t="shared" si="58"/>
        <v>802</v>
      </c>
      <c r="L123" s="1">
        <f t="shared" si="58"/>
        <v>802</v>
      </c>
      <c r="M123" s="1">
        <f t="shared" si="58"/>
        <v>802</v>
      </c>
      <c r="N123" s="1">
        <f t="shared" si="58"/>
        <v>802</v>
      </c>
      <c r="O123" s="1">
        <f t="shared" si="58"/>
        <v>802</v>
      </c>
      <c r="P123" s="1">
        <f t="shared" si="58"/>
        <v>802</v>
      </c>
      <c r="Q123" s="1">
        <f t="shared" si="58"/>
        <v>802</v>
      </c>
      <c r="R123" s="1">
        <f t="shared" si="58"/>
        <v>802</v>
      </c>
      <c r="S123" s="1">
        <f t="shared" si="58"/>
        <v>802</v>
      </c>
      <c r="T123" s="1">
        <f t="shared" si="58"/>
        <v>802</v>
      </c>
      <c r="U123" s="1">
        <f t="shared" si="58"/>
        <v>802</v>
      </c>
      <c r="V123" s="1">
        <f t="shared" si="58"/>
        <v>802</v>
      </c>
      <c r="W123" s="1">
        <f>SUM(W101:X102)</f>
        <v>802</v>
      </c>
      <c r="X123" s="1">
        <f>SUM(X101:Y102)</f>
        <v>802</v>
      </c>
      <c r="Y123" s="1">
        <f>SUM(Y101:Z102)</f>
        <v>802</v>
      </c>
    </row>
    <row r="124" spans="7:25" ht="12.75">
      <c r="G124" s="1">
        <f aca="true" t="shared" si="59" ref="G124:Y124">SUM(G102:H103)</f>
        <v>802</v>
      </c>
      <c r="H124" s="1">
        <f t="shared" si="59"/>
        <v>802</v>
      </c>
      <c r="I124" s="1">
        <f t="shared" si="59"/>
        <v>802</v>
      </c>
      <c r="J124" s="1">
        <f t="shared" si="59"/>
        <v>802</v>
      </c>
      <c r="K124" s="1">
        <f t="shared" si="59"/>
        <v>802</v>
      </c>
      <c r="L124" s="1">
        <f t="shared" si="59"/>
        <v>802</v>
      </c>
      <c r="M124" s="1">
        <f t="shared" si="59"/>
        <v>802</v>
      </c>
      <c r="N124" s="1">
        <f t="shared" si="59"/>
        <v>802</v>
      </c>
      <c r="O124" s="1">
        <f t="shared" si="59"/>
        <v>802</v>
      </c>
      <c r="P124" s="1">
        <f t="shared" si="59"/>
        <v>802</v>
      </c>
      <c r="Q124" s="1">
        <f t="shared" si="59"/>
        <v>802</v>
      </c>
      <c r="R124" s="1">
        <f t="shared" si="59"/>
        <v>802</v>
      </c>
      <c r="S124" s="1">
        <f t="shared" si="59"/>
        <v>802</v>
      </c>
      <c r="T124" s="1">
        <f t="shared" si="59"/>
        <v>802</v>
      </c>
      <c r="U124" s="1">
        <f t="shared" si="59"/>
        <v>802</v>
      </c>
      <c r="V124" s="1">
        <f t="shared" si="59"/>
        <v>802</v>
      </c>
      <c r="W124" s="1">
        <f t="shared" si="59"/>
        <v>802</v>
      </c>
      <c r="X124" s="1">
        <f t="shared" si="59"/>
        <v>802</v>
      </c>
      <c r="Y124" s="1">
        <f t="shared" si="59"/>
        <v>802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4.00390625" style="0" customWidth="1"/>
  </cols>
  <sheetData>
    <row r="1" spans="1:18" ht="12.75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20" ht="12.75">
      <c r="A3">
        <v>1</v>
      </c>
      <c r="B3">
        <f>A3+1</f>
        <v>2</v>
      </c>
      <c r="C3">
        <f aca="true" t="shared" si="0" ref="C3:S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>S3+1</f>
        <v>20</v>
      </c>
    </row>
    <row r="4" spans="1:20" ht="12.75">
      <c r="A4">
        <f>A3+20</f>
        <v>21</v>
      </c>
      <c r="B4">
        <f aca="true" t="shared" si="1" ref="B4:T4">B3+20</f>
        <v>22</v>
      </c>
      <c r="C4">
        <f t="shared" si="1"/>
        <v>23</v>
      </c>
      <c r="D4">
        <f t="shared" si="1"/>
        <v>24</v>
      </c>
      <c r="E4">
        <f t="shared" si="1"/>
        <v>25</v>
      </c>
      <c r="F4">
        <f t="shared" si="1"/>
        <v>26</v>
      </c>
      <c r="G4">
        <f t="shared" si="1"/>
        <v>27</v>
      </c>
      <c r="H4">
        <f t="shared" si="1"/>
        <v>28</v>
      </c>
      <c r="I4">
        <f t="shared" si="1"/>
        <v>29</v>
      </c>
      <c r="J4">
        <f t="shared" si="1"/>
        <v>30</v>
      </c>
      <c r="K4">
        <f t="shared" si="1"/>
        <v>31</v>
      </c>
      <c r="L4">
        <f t="shared" si="1"/>
        <v>32</v>
      </c>
      <c r="M4">
        <f t="shared" si="1"/>
        <v>33</v>
      </c>
      <c r="N4">
        <f t="shared" si="1"/>
        <v>34</v>
      </c>
      <c r="O4">
        <f t="shared" si="1"/>
        <v>35</v>
      </c>
      <c r="P4">
        <f t="shared" si="1"/>
        <v>36</v>
      </c>
      <c r="Q4">
        <f t="shared" si="1"/>
        <v>37</v>
      </c>
      <c r="R4">
        <f t="shared" si="1"/>
        <v>38</v>
      </c>
      <c r="S4">
        <f t="shared" si="1"/>
        <v>39</v>
      </c>
      <c r="T4">
        <f t="shared" si="1"/>
        <v>40</v>
      </c>
    </row>
    <row r="5" spans="1:20" ht="12.75">
      <c r="A5">
        <f aca="true" t="shared" si="2" ref="A5:A22">A4+20</f>
        <v>41</v>
      </c>
      <c r="B5">
        <f aca="true" t="shared" si="3" ref="B5:B22">B4+20</f>
        <v>42</v>
      </c>
      <c r="C5">
        <f aca="true" t="shared" si="4" ref="C5:C22">C4+20</f>
        <v>43</v>
      </c>
      <c r="D5">
        <f aca="true" t="shared" si="5" ref="D5:D22">D4+20</f>
        <v>44</v>
      </c>
      <c r="E5">
        <f aca="true" t="shared" si="6" ref="E5:E22">E4+20</f>
        <v>45</v>
      </c>
      <c r="F5">
        <f aca="true" t="shared" si="7" ref="F5:F22">F4+20</f>
        <v>46</v>
      </c>
      <c r="G5">
        <f aca="true" t="shared" si="8" ref="G5:G22">G4+20</f>
        <v>47</v>
      </c>
      <c r="H5">
        <f aca="true" t="shared" si="9" ref="H5:H22">H4+20</f>
        <v>48</v>
      </c>
      <c r="I5">
        <f aca="true" t="shared" si="10" ref="I5:I22">I4+20</f>
        <v>49</v>
      </c>
      <c r="J5">
        <f aca="true" t="shared" si="11" ref="J5:J22">J4+20</f>
        <v>50</v>
      </c>
      <c r="K5">
        <f aca="true" t="shared" si="12" ref="K5:K22">K4+20</f>
        <v>51</v>
      </c>
      <c r="L5">
        <f aca="true" t="shared" si="13" ref="L5:L22">L4+20</f>
        <v>52</v>
      </c>
      <c r="M5">
        <f aca="true" t="shared" si="14" ref="M5:M22">M4+20</f>
        <v>53</v>
      </c>
      <c r="N5">
        <f aca="true" t="shared" si="15" ref="N5:N22">N4+20</f>
        <v>54</v>
      </c>
      <c r="O5">
        <f aca="true" t="shared" si="16" ref="O5:O22">O4+20</f>
        <v>55</v>
      </c>
      <c r="P5">
        <f aca="true" t="shared" si="17" ref="P5:P22">P4+20</f>
        <v>56</v>
      </c>
      <c r="Q5">
        <f aca="true" t="shared" si="18" ref="Q5:Q22">Q4+20</f>
        <v>57</v>
      </c>
      <c r="R5">
        <f aca="true" t="shared" si="19" ref="R5:R22">R4+20</f>
        <v>58</v>
      </c>
      <c r="S5">
        <f aca="true" t="shared" si="20" ref="S5:S22">S4+20</f>
        <v>59</v>
      </c>
      <c r="T5">
        <f aca="true" t="shared" si="21" ref="T5:T22">T4+20</f>
        <v>60</v>
      </c>
    </row>
    <row r="6" spans="1:20" ht="12.75">
      <c r="A6">
        <f t="shared" si="2"/>
        <v>61</v>
      </c>
      <c r="B6">
        <f t="shared" si="3"/>
        <v>62</v>
      </c>
      <c r="C6">
        <f t="shared" si="4"/>
        <v>63</v>
      </c>
      <c r="D6">
        <f t="shared" si="5"/>
        <v>64</v>
      </c>
      <c r="E6">
        <f t="shared" si="6"/>
        <v>65</v>
      </c>
      <c r="F6">
        <f t="shared" si="7"/>
        <v>66</v>
      </c>
      <c r="G6">
        <f t="shared" si="8"/>
        <v>67</v>
      </c>
      <c r="H6">
        <f t="shared" si="9"/>
        <v>68</v>
      </c>
      <c r="I6">
        <f t="shared" si="10"/>
        <v>69</v>
      </c>
      <c r="J6">
        <f t="shared" si="11"/>
        <v>70</v>
      </c>
      <c r="K6">
        <f t="shared" si="12"/>
        <v>71</v>
      </c>
      <c r="L6">
        <f t="shared" si="13"/>
        <v>72</v>
      </c>
      <c r="M6">
        <f t="shared" si="14"/>
        <v>73</v>
      </c>
      <c r="N6">
        <f t="shared" si="15"/>
        <v>74</v>
      </c>
      <c r="O6">
        <f t="shared" si="16"/>
        <v>75</v>
      </c>
      <c r="P6">
        <f t="shared" si="17"/>
        <v>76</v>
      </c>
      <c r="Q6">
        <f t="shared" si="18"/>
        <v>77</v>
      </c>
      <c r="R6">
        <f t="shared" si="19"/>
        <v>78</v>
      </c>
      <c r="S6">
        <f t="shared" si="20"/>
        <v>79</v>
      </c>
      <c r="T6">
        <f t="shared" si="21"/>
        <v>80</v>
      </c>
    </row>
    <row r="7" spans="1:20" ht="12.75">
      <c r="A7">
        <f t="shared" si="2"/>
        <v>81</v>
      </c>
      <c r="B7">
        <f t="shared" si="3"/>
        <v>82</v>
      </c>
      <c r="C7">
        <f t="shared" si="4"/>
        <v>83</v>
      </c>
      <c r="D7">
        <f t="shared" si="5"/>
        <v>84</v>
      </c>
      <c r="E7">
        <f t="shared" si="6"/>
        <v>85</v>
      </c>
      <c r="F7">
        <f t="shared" si="7"/>
        <v>86</v>
      </c>
      <c r="G7">
        <f t="shared" si="8"/>
        <v>87</v>
      </c>
      <c r="H7">
        <f t="shared" si="9"/>
        <v>88</v>
      </c>
      <c r="I7">
        <f t="shared" si="10"/>
        <v>89</v>
      </c>
      <c r="J7">
        <f t="shared" si="11"/>
        <v>90</v>
      </c>
      <c r="K7">
        <f t="shared" si="12"/>
        <v>91</v>
      </c>
      <c r="L7">
        <f t="shared" si="13"/>
        <v>92</v>
      </c>
      <c r="M7">
        <f t="shared" si="14"/>
        <v>93</v>
      </c>
      <c r="N7">
        <f t="shared" si="15"/>
        <v>94</v>
      </c>
      <c r="O7">
        <f t="shared" si="16"/>
        <v>95</v>
      </c>
      <c r="P7">
        <f t="shared" si="17"/>
        <v>96</v>
      </c>
      <c r="Q7">
        <f t="shared" si="18"/>
        <v>97</v>
      </c>
      <c r="R7">
        <f t="shared" si="19"/>
        <v>98</v>
      </c>
      <c r="S7">
        <f t="shared" si="20"/>
        <v>99</v>
      </c>
      <c r="T7">
        <f t="shared" si="21"/>
        <v>100</v>
      </c>
    </row>
    <row r="8" spans="1:20" ht="12.75">
      <c r="A8">
        <f t="shared" si="2"/>
        <v>101</v>
      </c>
      <c r="B8">
        <f t="shared" si="3"/>
        <v>102</v>
      </c>
      <c r="C8">
        <f t="shared" si="4"/>
        <v>103</v>
      </c>
      <c r="D8">
        <f t="shared" si="5"/>
        <v>104</v>
      </c>
      <c r="E8">
        <f t="shared" si="6"/>
        <v>105</v>
      </c>
      <c r="F8">
        <f t="shared" si="7"/>
        <v>106</v>
      </c>
      <c r="G8">
        <f t="shared" si="8"/>
        <v>107</v>
      </c>
      <c r="H8">
        <f t="shared" si="9"/>
        <v>108</v>
      </c>
      <c r="I8">
        <f t="shared" si="10"/>
        <v>109</v>
      </c>
      <c r="J8">
        <f t="shared" si="11"/>
        <v>110</v>
      </c>
      <c r="K8">
        <f t="shared" si="12"/>
        <v>111</v>
      </c>
      <c r="L8">
        <f t="shared" si="13"/>
        <v>112</v>
      </c>
      <c r="M8">
        <f t="shared" si="14"/>
        <v>113</v>
      </c>
      <c r="N8">
        <f t="shared" si="15"/>
        <v>114</v>
      </c>
      <c r="O8">
        <f t="shared" si="16"/>
        <v>115</v>
      </c>
      <c r="P8">
        <f t="shared" si="17"/>
        <v>116</v>
      </c>
      <c r="Q8">
        <f t="shared" si="18"/>
        <v>117</v>
      </c>
      <c r="R8">
        <f t="shared" si="19"/>
        <v>118</v>
      </c>
      <c r="S8">
        <f t="shared" si="20"/>
        <v>119</v>
      </c>
      <c r="T8">
        <f t="shared" si="21"/>
        <v>120</v>
      </c>
    </row>
    <row r="9" spans="1:20" ht="12.75">
      <c r="A9">
        <f t="shared" si="2"/>
        <v>121</v>
      </c>
      <c r="B9">
        <f t="shared" si="3"/>
        <v>122</v>
      </c>
      <c r="C9">
        <f t="shared" si="4"/>
        <v>123</v>
      </c>
      <c r="D9">
        <f t="shared" si="5"/>
        <v>124</v>
      </c>
      <c r="E9">
        <f t="shared" si="6"/>
        <v>125</v>
      </c>
      <c r="F9">
        <f t="shared" si="7"/>
        <v>126</v>
      </c>
      <c r="G9">
        <f t="shared" si="8"/>
        <v>127</v>
      </c>
      <c r="H9">
        <f t="shared" si="9"/>
        <v>128</v>
      </c>
      <c r="I9">
        <f t="shared" si="10"/>
        <v>129</v>
      </c>
      <c r="J9">
        <f t="shared" si="11"/>
        <v>130</v>
      </c>
      <c r="K9">
        <f t="shared" si="12"/>
        <v>131</v>
      </c>
      <c r="L9">
        <f t="shared" si="13"/>
        <v>132</v>
      </c>
      <c r="M9">
        <f t="shared" si="14"/>
        <v>133</v>
      </c>
      <c r="N9">
        <f t="shared" si="15"/>
        <v>134</v>
      </c>
      <c r="O9">
        <f t="shared" si="16"/>
        <v>135</v>
      </c>
      <c r="P9">
        <f t="shared" si="17"/>
        <v>136</v>
      </c>
      <c r="Q9">
        <f t="shared" si="18"/>
        <v>137</v>
      </c>
      <c r="R9">
        <f t="shared" si="19"/>
        <v>138</v>
      </c>
      <c r="S9">
        <f t="shared" si="20"/>
        <v>139</v>
      </c>
      <c r="T9">
        <f t="shared" si="21"/>
        <v>140</v>
      </c>
    </row>
    <row r="10" spans="1:20" ht="12.75">
      <c r="A10">
        <f t="shared" si="2"/>
        <v>141</v>
      </c>
      <c r="B10">
        <f t="shared" si="3"/>
        <v>142</v>
      </c>
      <c r="C10">
        <f t="shared" si="4"/>
        <v>143</v>
      </c>
      <c r="D10">
        <f t="shared" si="5"/>
        <v>144</v>
      </c>
      <c r="E10">
        <f t="shared" si="6"/>
        <v>145</v>
      </c>
      <c r="F10">
        <f t="shared" si="7"/>
        <v>146</v>
      </c>
      <c r="G10">
        <f t="shared" si="8"/>
        <v>147</v>
      </c>
      <c r="H10">
        <f t="shared" si="9"/>
        <v>148</v>
      </c>
      <c r="I10">
        <f t="shared" si="10"/>
        <v>149</v>
      </c>
      <c r="J10">
        <f t="shared" si="11"/>
        <v>150</v>
      </c>
      <c r="K10">
        <f t="shared" si="12"/>
        <v>151</v>
      </c>
      <c r="L10">
        <f t="shared" si="13"/>
        <v>152</v>
      </c>
      <c r="M10">
        <f t="shared" si="14"/>
        <v>153</v>
      </c>
      <c r="N10">
        <f t="shared" si="15"/>
        <v>154</v>
      </c>
      <c r="O10">
        <f t="shared" si="16"/>
        <v>155</v>
      </c>
      <c r="P10">
        <f t="shared" si="17"/>
        <v>156</v>
      </c>
      <c r="Q10">
        <f t="shared" si="18"/>
        <v>157</v>
      </c>
      <c r="R10">
        <f t="shared" si="19"/>
        <v>158</v>
      </c>
      <c r="S10">
        <f t="shared" si="20"/>
        <v>159</v>
      </c>
      <c r="T10">
        <f t="shared" si="21"/>
        <v>160</v>
      </c>
    </row>
    <row r="11" spans="1:20" ht="12.75">
      <c r="A11">
        <f t="shared" si="2"/>
        <v>161</v>
      </c>
      <c r="B11">
        <f t="shared" si="3"/>
        <v>162</v>
      </c>
      <c r="C11">
        <f t="shared" si="4"/>
        <v>163</v>
      </c>
      <c r="D11">
        <f t="shared" si="5"/>
        <v>164</v>
      </c>
      <c r="E11">
        <f t="shared" si="6"/>
        <v>165</v>
      </c>
      <c r="F11">
        <f t="shared" si="7"/>
        <v>166</v>
      </c>
      <c r="G11">
        <f t="shared" si="8"/>
        <v>167</v>
      </c>
      <c r="H11">
        <f t="shared" si="9"/>
        <v>168</v>
      </c>
      <c r="I11">
        <f t="shared" si="10"/>
        <v>169</v>
      </c>
      <c r="J11">
        <f t="shared" si="11"/>
        <v>170</v>
      </c>
      <c r="K11">
        <f t="shared" si="12"/>
        <v>171</v>
      </c>
      <c r="L11">
        <f t="shared" si="13"/>
        <v>172</v>
      </c>
      <c r="M11">
        <f t="shared" si="14"/>
        <v>173</v>
      </c>
      <c r="N11">
        <f t="shared" si="15"/>
        <v>174</v>
      </c>
      <c r="O11">
        <f t="shared" si="16"/>
        <v>175</v>
      </c>
      <c r="P11">
        <f t="shared" si="17"/>
        <v>176</v>
      </c>
      <c r="Q11">
        <f t="shared" si="18"/>
        <v>177</v>
      </c>
      <c r="R11">
        <f t="shared" si="19"/>
        <v>178</v>
      </c>
      <c r="S11">
        <f t="shared" si="20"/>
        <v>179</v>
      </c>
      <c r="T11">
        <f t="shared" si="21"/>
        <v>180</v>
      </c>
    </row>
    <row r="12" spans="1:20" ht="12.75">
      <c r="A12">
        <f t="shared" si="2"/>
        <v>181</v>
      </c>
      <c r="B12">
        <f t="shared" si="3"/>
        <v>182</v>
      </c>
      <c r="C12">
        <f t="shared" si="4"/>
        <v>183</v>
      </c>
      <c r="D12">
        <f t="shared" si="5"/>
        <v>184</v>
      </c>
      <c r="E12">
        <f t="shared" si="6"/>
        <v>185</v>
      </c>
      <c r="F12">
        <f t="shared" si="7"/>
        <v>186</v>
      </c>
      <c r="G12">
        <f t="shared" si="8"/>
        <v>187</v>
      </c>
      <c r="H12">
        <f t="shared" si="9"/>
        <v>188</v>
      </c>
      <c r="I12">
        <f t="shared" si="10"/>
        <v>189</v>
      </c>
      <c r="J12">
        <f t="shared" si="11"/>
        <v>190</v>
      </c>
      <c r="K12">
        <f t="shared" si="12"/>
        <v>191</v>
      </c>
      <c r="L12">
        <f t="shared" si="13"/>
        <v>192</v>
      </c>
      <c r="M12">
        <f t="shared" si="14"/>
        <v>193</v>
      </c>
      <c r="N12">
        <f t="shared" si="15"/>
        <v>194</v>
      </c>
      <c r="O12">
        <f t="shared" si="16"/>
        <v>195</v>
      </c>
      <c r="P12">
        <f t="shared" si="17"/>
        <v>196</v>
      </c>
      <c r="Q12">
        <f t="shared" si="18"/>
        <v>197</v>
      </c>
      <c r="R12">
        <f t="shared" si="19"/>
        <v>198</v>
      </c>
      <c r="S12">
        <f t="shared" si="20"/>
        <v>199</v>
      </c>
      <c r="T12">
        <f t="shared" si="21"/>
        <v>200</v>
      </c>
    </row>
    <row r="13" spans="1:20" ht="12.75">
      <c r="A13">
        <f t="shared" si="2"/>
        <v>201</v>
      </c>
      <c r="B13">
        <f t="shared" si="3"/>
        <v>202</v>
      </c>
      <c r="C13">
        <f t="shared" si="4"/>
        <v>203</v>
      </c>
      <c r="D13">
        <f t="shared" si="5"/>
        <v>204</v>
      </c>
      <c r="E13">
        <f t="shared" si="6"/>
        <v>205</v>
      </c>
      <c r="F13">
        <f t="shared" si="7"/>
        <v>206</v>
      </c>
      <c r="G13">
        <f t="shared" si="8"/>
        <v>207</v>
      </c>
      <c r="H13">
        <f t="shared" si="9"/>
        <v>208</v>
      </c>
      <c r="I13">
        <f t="shared" si="10"/>
        <v>209</v>
      </c>
      <c r="J13">
        <f t="shared" si="11"/>
        <v>210</v>
      </c>
      <c r="K13">
        <f t="shared" si="12"/>
        <v>211</v>
      </c>
      <c r="L13">
        <f t="shared" si="13"/>
        <v>212</v>
      </c>
      <c r="M13">
        <f t="shared" si="14"/>
        <v>213</v>
      </c>
      <c r="N13">
        <f t="shared" si="15"/>
        <v>214</v>
      </c>
      <c r="O13">
        <f t="shared" si="16"/>
        <v>215</v>
      </c>
      <c r="P13">
        <f t="shared" si="17"/>
        <v>216</v>
      </c>
      <c r="Q13">
        <f t="shared" si="18"/>
        <v>217</v>
      </c>
      <c r="R13">
        <f t="shared" si="19"/>
        <v>218</v>
      </c>
      <c r="S13">
        <f t="shared" si="20"/>
        <v>219</v>
      </c>
      <c r="T13">
        <f t="shared" si="21"/>
        <v>220</v>
      </c>
    </row>
    <row r="14" spans="1:20" ht="12.75">
      <c r="A14">
        <f t="shared" si="2"/>
        <v>221</v>
      </c>
      <c r="B14">
        <f t="shared" si="3"/>
        <v>222</v>
      </c>
      <c r="C14">
        <f t="shared" si="4"/>
        <v>223</v>
      </c>
      <c r="D14">
        <f t="shared" si="5"/>
        <v>224</v>
      </c>
      <c r="E14">
        <f t="shared" si="6"/>
        <v>225</v>
      </c>
      <c r="F14">
        <f t="shared" si="7"/>
        <v>226</v>
      </c>
      <c r="G14">
        <f t="shared" si="8"/>
        <v>227</v>
      </c>
      <c r="H14">
        <f t="shared" si="9"/>
        <v>228</v>
      </c>
      <c r="I14">
        <f t="shared" si="10"/>
        <v>229</v>
      </c>
      <c r="J14">
        <f t="shared" si="11"/>
        <v>230</v>
      </c>
      <c r="K14">
        <f t="shared" si="12"/>
        <v>231</v>
      </c>
      <c r="L14">
        <f t="shared" si="13"/>
        <v>232</v>
      </c>
      <c r="M14">
        <f t="shared" si="14"/>
        <v>233</v>
      </c>
      <c r="N14">
        <f t="shared" si="15"/>
        <v>234</v>
      </c>
      <c r="O14">
        <f t="shared" si="16"/>
        <v>235</v>
      </c>
      <c r="P14">
        <f t="shared" si="17"/>
        <v>236</v>
      </c>
      <c r="Q14">
        <f t="shared" si="18"/>
        <v>237</v>
      </c>
      <c r="R14">
        <f t="shared" si="19"/>
        <v>238</v>
      </c>
      <c r="S14">
        <f t="shared" si="20"/>
        <v>239</v>
      </c>
      <c r="T14">
        <f t="shared" si="21"/>
        <v>240</v>
      </c>
    </row>
    <row r="15" spans="1:20" ht="12.75">
      <c r="A15">
        <f t="shared" si="2"/>
        <v>241</v>
      </c>
      <c r="B15">
        <f t="shared" si="3"/>
        <v>242</v>
      </c>
      <c r="C15">
        <f t="shared" si="4"/>
        <v>243</v>
      </c>
      <c r="D15">
        <f t="shared" si="5"/>
        <v>244</v>
      </c>
      <c r="E15">
        <f t="shared" si="6"/>
        <v>245</v>
      </c>
      <c r="F15">
        <f t="shared" si="7"/>
        <v>246</v>
      </c>
      <c r="G15">
        <f t="shared" si="8"/>
        <v>247</v>
      </c>
      <c r="H15">
        <f t="shared" si="9"/>
        <v>248</v>
      </c>
      <c r="I15">
        <f t="shared" si="10"/>
        <v>249</v>
      </c>
      <c r="J15">
        <f t="shared" si="11"/>
        <v>250</v>
      </c>
      <c r="K15">
        <f t="shared" si="12"/>
        <v>251</v>
      </c>
      <c r="L15">
        <f t="shared" si="13"/>
        <v>252</v>
      </c>
      <c r="M15">
        <f t="shared" si="14"/>
        <v>253</v>
      </c>
      <c r="N15">
        <f t="shared" si="15"/>
        <v>254</v>
      </c>
      <c r="O15">
        <f t="shared" si="16"/>
        <v>255</v>
      </c>
      <c r="P15">
        <f t="shared" si="17"/>
        <v>256</v>
      </c>
      <c r="Q15">
        <f t="shared" si="18"/>
        <v>257</v>
      </c>
      <c r="R15">
        <f t="shared" si="19"/>
        <v>258</v>
      </c>
      <c r="S15">
        <f t="shared" si="20"/>
        <v>259</v>
      </c>
      <c r="T15">
        <f t="shared" si="21"/>
        <v>260</v>
      </c>
    </row>
    <row r="16" spans="1:20" ht="12.75">
      <c r="A16">
        <f t="shared" si="2"/>
        <v>261</v>
      </c>
      <c r="B16">
        <f t="shared" si="3"/>
        <v>262</v>
      </c>
      <c r="C16">
        <f t="shared" si="4"/>
        <v>263</v>
      </c>
      <c r="D16">
        <f t="shared" si="5"/>
        <v>264</v>
      </c>
      <c r="E16">
        <f t="shared" si="6"/>
        <v>265</v>
      </c>
      <c r="F16">
        <f t="shared" si="7"/>
        <v>266</v>
      </c>
      <c r="G16">
        <f t="shared" si="8"/>
        <v>267</v>
      </c>
      <c r="H16">
        <f t="shared" si="9"/>
        <v>268</v>
      </c>
      <c r="I16">
        <f t="shared" si="10"/>
        <v>269</v>
      </c>
      <c r="J16">
        <f t="shared" si="11"/>
        <v>270</v>
      </c>
      <c r="K16">
        <f t="shared" si="12"/>
        <v>271</v>
      </c>
      <c r="L16">
        <f t="shared" si="13"/>
        <v>272</v>
      </c>
      <c r="M16">
        <f t="shared" si="14"/>
        <v>273</v>
      </c>
      <c r="N16">
        <f t="shared" si="15"/>
        <v>274</v>
      </c>
      <c r="O16">
        <f t="shared" si="16"/>
        <v>275</v>
      </c>
      <c r="P16">
        <f t="shared" si="17"/>
        <v>276</v>
      </c>
      <c r="Q16">
        <f t="shared" si="18"/>
        <v>277</v>
      </c>
      <c r="R16">
        <f t="shared" si="19"/>
        <v>278</v>
      </c>
      <c r="S16">
        <f t="shared" si="20"/>
        <v>279</v>
      </c>
      <c r="T16">
        <f t="shared" si="21"/>
        <v>280</v>
      </c>
    </row>
    <row r="17" spans="1:20" ht="12.75">
      <c r="A17">
        <f t="shared" si="2"/>
        <v>281</v>
      </c>
      <c r="B17">
        <f t="shared" si="3"/>
        <v>282</v>
      </c>
      <c r="C17">
        <f t="shared" si="4"/>
        <v>283</v>
      </c>
      <c r="D17">
        <f t="shared" si="5"/>
        <v>284</v>
      </c>
      <c r="E17">
        <f t="shared" si="6"/>
        <v>285</v>
      </c>
      <c r="F17">
        <f t="shared" si="7"/>
        <v>286</v>
      </c>
      <c r="G17">
        <f t="shared" si="8"/>
        <v>287</v>
      </c>
      <c r="H17">
        <f t="shared" si="9"/>
        <v>288</v>
      </c>
      <c r="I17">
        <f t="shared" si="10"/>
        <v>289</v>
      </c>
      <c r="J17">
        <f t="shared" si="11"/>
        <v>290</v>
      </c>
      <c r="K17">
        <f t="shared" si="12"/>
        <v>291</v>
      </c>
      <c r="L17">
        <f t="shared" si="13"/>
        <v>292</v>
      </c>
      <c r="M17">
        <f t="shared" si="14"/>
        <v>293</v>
      </c>
      <c r="N17">
        <f t="shared" si="15"/>
        <v>294</v>
      </c>
      <c r="O17">
        <f t="shared" si="16"/>
        <v>295</v>
      </c>
      <c r="P17">
        <f t="shared" si="17"/>
        <v>296</v>
      </c>
      <c r="Q17">
        <f t="shared" si="18"/>
        <v>297</v>
      </c>
      <c r="R17">
        <f t="shared" si="19"/>
        <v>298</v>
      </c>
      <c r="S17">
        <f t="shared" si="20"/>
        <v>299</v>
      </c>
      <c r="T17">
        <f t="shared" si="21"/>
        <v>300</v>
      </c>
    </row>
    <row r="18" spans="1:20" ht="12.75">
      <c r="A18">
        <f t="shared" si="2"/>
        <v>301</v>
      </c>
      <c r="B18">
        <f t="shared" si="3"/>
        <v>302</v>
      </c>
      <c r="C18">
        <f t="shared" si="4"/>
        <v>303</v>
      </c>
      <c r="D18">
        <f t="shared" si="5"/>
        <v>304</v>
      </c>
      <c r="E18">
        <f t="shared" si="6"/>
        <v>305</v>
      </c>
      <c r="F18">
        <f t="shared" si="7"/>
        <v>306</v>
      </c>
      <c r="G18">
        <f t="shared" si="8"/>
        <v>307</v>
      </c>
      <c r="H18">
        <f t="shared" si="9"/>
        <v>308</v>
      </c>
      <c r="I18">
        <f t="shared" si="10"/>
        <v>309</v>
      </c>
      <c r="J18">
        <f t="shared" si="11"/>
        <v>310</v>
      </c>
      <c r="K18">
        <f t="shared" si="12"/>
        <v>311</v>
      </c>
      <c r="L18">
        <f t="shared" si="13"/>
        <v>312</v>
      </c>
      <c r="M18">
        <f t="shared" si="14"/>
        <v>313</v>
      </c>
      <c r="N18">
        <f t="shared" si="15"/>
        <v>314</v>
      </c>
      <c r="O18">
        <f t="shared" si="16"/>
        <v>315</v>
      </c>
      <c r="P18">
        <f t="shared" si="17"/>
        <v>316</v>
      </c>
      <c r="Q18">
        <f t="shared" si="18"/>
        <v>317</v>
      </c>
      <c r="R18">
        <f t="shared" si="19"/>
        <v>318</v>
      </c>
      <c r="S18">
        <f t="shared" si="20"/>
        <v>319</v>
      </c>
      <c r="T18">
        <f t="shared" si="21"/>
        <v>320</v>
      </c>
    </row>
    <row r="19" spans="1:20" ht="12.75">
      <c r="A19">
        <f t="shared" si="2"/>
        <v>321</v>
      </c>
      <c r="B19">
        <f t="shared" si="3"/>
        <v>322</v>
      </c>
      <c r="C19">
        <f t="shared" si="4"/>
        <v>323</v>
      </c>
      <c r="D19">
        <f t="shared" si="5"/>
        <v>324</v>
      </c>
      <c r="E19">
        <f t="shared" si="6"/>
        <v>325</v>
      </c>
      <c r="F19">
        <f t="shared" si="7"/>
        <v>326</v>
      </c>
      <c r="G19">
        <f t="shared" si="8"/>
        <v>327</v>
      </c>
      <c r="H19">
        <f t="shared" si="9"/>
        <v>328</v>
      </c>
      <c r="I19">
        <f t="shared" si="10"/>
        <v>329</v>
      </c>
      <c r="J19">
        <f t="shared" si="11"/>
        <v>330</v>
      </c>
      <c r="K19">
        <f t="shared" si="12"/>
        <v>331</v>
      </c>
      <c r="L19">
        <f t="shared" si="13"/>
        <v>332</v>
      </c>
      <c r="M19">
        <f t="shared" si="14"/>
        <v>333</v>
      </c>
      <c r="N19">
        <f t="shared" si="15"/>
        <v>334</v>
      </c>
      <c r="O19">
        <f t="shared" si="16"/>
        <v>335</v>
      </c>
      <c r="P19">
        <f t="shared" si="17"/>
        <v>336</v>
      </c>
      <c r="Q19">
        <f t="shared" si="18"/>
        <v>337</v>
      </c>
      <c r="R19">
        <f t="shared" si="19"/>
        <v>338</v>
      </c>
      <c r="S19">
        <f t="shared" si="20"/>
        <v>339</v>
      </c>
      <c r="T19">
        <f t="shared" si="21"/>
        <v>340</v>
      </c>
    </row>
    <row r="20" spans="1:20" ht="12.75">
      <c r="A20">
        <f t="shared" si="2"/>
        <v>341</v>
      </c>
      <c r="B20">
        <f t="shared" si="3"/>
        <v>342</v>
      </c>
      <c r="C20">
        <f t="shared" si="4"/>
        <v>343</v>
      </c>
      <c r="D20">
        <f t="shared" si="5"/>
        <v>344</v>
      </c>
      <c r="E20">
        <f t="shared" si="6"/>
        <v>345</v>
      </c>
      <c r="F20">
        <f t="shared" si="7"/>
        <v>346</v>
      </c>
      <c r="G20">
        <f t="shared" si="8"/>
        <v>347</v>
      </c>
      <c r="H20">
        <f t="shared" si="9"/>
        <v>348</v>
      </c>
      <c r="I20">
        <f t="shared" si="10"/>
        <v>349</v>
      </c>
      <c r="J20">
        <f t="shared" si="11"/>
        <v>350</v>
      </c>
      <c r="K20">
        <f t="shared" si="12"/>
        <v>351</v>
      </c>
      <c r="L20">
        <f t="shared" si="13"/>
        <v>352</v>
      </c>
      <c r="M20">
        <f t="shared" si="14"/>
        <v>353</v>
      </c>
      <c r="N20">
        <f t="shared" si="15"/>
        <v>354</v>
      </c>
      <c r="O20">
        <f t="shared" si="16"/>
        <v>355</v>
      </c>
      <c r="P20">
        <f t="shared" si="17"/>
        <v>356</v>
      </c>
      <c r="Q20">
        <f t="shared" si="18"/>
        <v>357</v>
      </c>
      <c r="R20">
        <f t="shared" si="19"/>
        <v>358</v>
      </c>
      <c r="S20">
        <f t="shared" si="20"/>
        <v>359</v>
      </c>
      <c r="T20">
        <f t="shared" si="21"/>
        <v>360</v>
      </c>
    </row>
    <row r="21" spans="1:20" ht="12.75">
      <c r="A21">
        <f t="shared" si="2"/>
        <v>361</v>
      </c>
      <c r="B21">
        <f t="shared" si="3"/>
        <v>362</v>
      </c>
      <c r="C21">
        <f t="shared" si="4"/>
        <v>363</v>
      </c>
      <c r="D21">
        <f t="shared" si="5"/>
        <v>364</v>
      </c>
      <c r="E21">
        <f t="shared" si="6"/>
        <v>365</v>
      </c>
      <c r="F21">
        <f t="shared" si="7"/>
        <v>366</v>
      </c>
      <c r="G21">
        <f t="shared" si="8"/>
        <v>367</v>
      </c>
      <c r="H21">
        <f t="shared" si="9"/>
        <v>368</v>
      </c>
      <c r="I21">
        <f t="shared" si="10"/>
        <v>369</v>
      </c>
      <c r="J21">
        <f t="shared" si="11"/>
        <v>370</v>
      </c>
      <c r="K21">
        <f t="shared" si="12"/>
        <v>371</v>
      </c>
      <c r="L21">
        <f t="shared" si="13"/>
        <v>372</v>
      </c>
      <c r="M21">
        <f t="shared" si="14"/>
        <v>373</v>
      </c>
      <c r="N21">
        <f t="shared" si="15"/>
        <v>374</v>
      </c>
      <c r="O21">
        <f t="shared" si="16"/>
        <v>375</v>
      </c>
      <c r="P21">
        <f t="shared" si="17"/>
        <v>376</v>
      </c>
      <c r="Q21">
        <f t="shared" si="18"/>
        <v>377</v>
      </c>
      <c r="R21">
        <f t="shared" si="19"/>
        <v>378</v>
      </c>
      <c r="S21">
        <f t="shared" si="20"/>
        <v>379</v>
      </c>
      <c r="T21">
        <f t="shared" si="21"/>
        <v>380</v>
      </c>
    </row>
    <row r="22" spans="1:20" ht="12.75">
      <c r="A22">
        <f t="shared" si="2"/>
        <v>381</v>
      </c>
      <c r="B22">
        <f t="shared" si="3"/>
        <v>382</v>
      </c>
      <c r="C22">
        <f t="shared" si="4"/>
        <v>383</v>
      </c>
      <c r="D22">
        <f t="shared" si="5"/>
        <v>384</v>
      </c>
      <c r="E22">
        <f t="shared" si="6"/>
        <v>385</v>
      </c>
      <c r="F22">
        <f t="shared" si="7"/>
        <v>386</v>
      </c>
      <c r="G22">
        <f t="shared" si="8"/>
        <v>387</v>
      </c>
      <c r="H22">
        <f t="shared" si="9"/>
        <v>388</v>
      </c>
      <c r="I22">
        <f t="shared" si="10"/>
        <v>389</v>
      </c>
      <c r="J22">
        <f t="shared" si="11"/>
        <v>390</v>
      </c>
      <c r="K22">
        <f t="shared" si="12"/>
        <v>391</v>
      </c>
      <c r="L22">
        <f t="shared" si="13"/>
        <v>392</v>
      </c>
      <c r="M22">
        <f t="shared" si="14"/>
        <v>393</v>
      </c>
      <c r="N22">
        <f t="shared" si="15"/>
        <v>394</v>
      </c>
      <c r="O22">
        <f t="shared" si="16"/>
        <v>395</v>
      </c>
      <c r="P22">
        <f t="shared" si="17"/>
        <v>396</v>
      </c>
      <c r="Q22">
        <f t="shared" si="18"/>
        <v>397</v>
      </c>
      <c r="R22">
        <f t="shared" si="19"/>
        <v>398</v>
      </c>
      <c r="S22">
        <f t="shared" si="20"/>
        <v>399</v>
      </c>
      <c r="T22">
        <f t="shared" si="21"/>
        <v>400</v>
      </c>
    </row>
    <row r="25" spans="1:20" ht="12.75">
      <c r="A25">
        <f>SMALL('20x20'!$G$9:$Z$28,A3)</f>
        <v>1</v>
      </c>
      <c r="B25">
        <f>SMALL('20x20'!$G$9:$Z$28,B3)</f>
        <v>2</v>
      </c>
      <c r="C25">
        <f>SMALL('20x20'!$G$9:$Z$28,C3)</f>
        <v>3</v>
      </c>
      <c r="D25">
        <f>SMALL('20x20'!$G$9:$Z$28,D3)</f>
        <v>4</v>
      </c>
      <c r="E25">
        <f>SMALL('20x20'!$G$9:$Z$28,E3)</f>
        <v>5</v>
      </c>
      <c r="F25">
        <f>SMALL('20x20'!$G$9:$Z$28,F3)</f>
        <v>6</v>
      </c>
      <c r="G25">
        <f>SMALL('20x20'!$G$9:$Z$28,G3)</f>
        <v>7</v>
      </c>
      <c r="H25">
        <f>SMALL('20x20'!$G$9:$Z$28,H3)</f>
        <v>8</v>
      </c>
      <c r="I25">
        <f>SMALL('20x20'!$G$9:$Z$28,I3)</f>
        <v>9</v>
      </c>
      <c r="J25">
        <f>SMALL('20x20'!$G$9:$Z$28,J3)</f>
        <v>10</v>
      </c>
      <c r="K25">
        <f>SMALL('20x20'!$G$9:$Z$28,K3)</f>
        <v>11</v>
      </c>
      <c r="L25">
        <f>SMALL('20x20'!$G$9:$Z$28,L3)</f>
        <v>12</v>
      </c>
      <c r="M25">
        <f>SMALL('20x20'!$G$9:$Z$28,M3)</f>
        <v>13</v>
      </c>
      <c r="N25">
        <f>SMALL('20x20'!$G$9:$Z$28,N3)</f>
        <v>14</v>
      </c>
      <c r="O25">
        <f>SMALL('20x20'!$G$9:$Z$28,O3)</f>
        <v>15</v>
      </c>
      <c r="P25">
        <f>SMALL('20x20'!$G$9:$Z$28,P3)</f>
        <v>16</v>
      </c>
      <c r="Q25">
        <f>SMALL('20x20'!$G$9:$Z$28,Q3)</f>
        <v>17</v>
      </c>
      <c r="R25">
        <f>SMALL('20x20'!$G$9:$Z$28,R3)</f>
        <v>18</v>
      </c>
      <c r="S25">
        <f>SMALL('20x20'!$G$9:$Z$28,S3)</f>
        <v>19</v>
      </c>
      <c r="T25">
        <f>SMALL('20x20'!$G$9:$Z$28,T3)</f>
        <v>20</v>
      </c>
    </row>
    <row r="26" spans="1:20" ht="12.75">
      <c r="A26">
        <f>SMALL('20x20'!$G$9:$Z$28,A4)</f>
        <v>21</v>
      </c>
      <c r="B26">
        <f>SMALL('20x20'!$G$9:$Z$28,B4)</f>
        <v>22</v>
      </c>
      <c r="C26">
        <f>SMALL('20x20'!$G$9:$Z$28,C4)</f>
        <v>23</v>
      </c>
      <c r="D26">
        <f>SMALL('20x20'!$G$9:$Z$28,D4)</f>
        <v>24</v>
      </c>
      <c r="E26">
        <f>SMALL('20x20'!$G$9:$Z$28,E4)</f>
        <v>25</v>
      </c>
      <c r="F26">
        <f>SMALL('20x20'!$G$9:$Z$28,F4)</f>
        <v>26</v>
      </c>
      <c r="G26">
        <f>SMALL('20x20'!$G$9:$Z$28,G4)</f>
        <v>27</v>
      </c>
      <c r="H26">
        <f>SMALL('20x20'!$G$9:$Z$28,H4)</f>
        <v>28</v>
      </c>
      <c r="I26">
        <f>SMALL('20x20'!$G$9:$Z$28,I4)</f>
        <v>29</v>
      </c>
      <c r="J26">
        <f>SMALL('20x20'!$G$9:$Z$28,J4)</f>
        <v>30</v>
      </c>
      <c r="K26">
        <f>SMALL('20x20'!$G$9:$Z$28,K4)</f>
        <v>31</v>
      </c>
      <c r="L26">
        <f>SMALL('20x20'!$G$9:$Z$28,L4)</f>
        <v>32</v>
      </c>
      <c r="M26">
        <f>SMALL('20x20'!$G$9:$Z$28,M4)</f>
        <v>33</v>
      </c>
      <c r="N26">
        <f>SMALL('20x20'!$G$9:$Z$28,N4)</f>
        <v>34</v>
      </c>
      <c r="O26">
        <f>SMALL('20x20'!$G$9:$Z$28,O4)</f>
        <v>35</v>
      </c>
      <c r="P26">
        <f>SMALL('20x20'!$G$9:$Z$28,P4)</f>
        <v>36</v>
      </c>
      <c r="Q26">
        <f>SMALL('20x20'!$G$9:$Z$28,Q4)</f>
        <v>37</v>
      </c>
      <c r="R26">
        <f>SMALL('20x20'!$G$9:$Z$28,R4)</f>
        <v>38</v>
      </c>
      <c r="S26">
        <f>SMALL('20x20'!$G$9:$Z$28,S4)</f>
        <v>39</v>
      </c>
      <c r="T26">
        <f>SMALL('20x20'!$G$9:$Z$28,T4)</f>
        <v>40</v>
      </c>
    </row>
    <row r="27" spans="1:20" ht="12.75">
      <c r="A27">
        <f>SMALL('20x20'!$G$9:$Z$28,A5)</f>
        <v>41</v>
      </c>
      <c r="B27">
        <f>SMALL('20x20'!$G$9:$Z$28,B5)</f>
        <v>42</v>
      </c>
      <c r="C27">
        <f>SMALL('20x20'!$G$9:$Z$28,C5)</f>
        <v>43</v>
      </c>
      <c r="D27">
        <f>SMALL('20x20'!$G$9:$Z$28,D5)</f>
        <v>44</v>
      </c>
      <c r="E27">
        <f>SMALL('20x20'!$G$9:$Z$28,E5)</f>
        <v>45</v>
      </c>
      <c r="F27">
        <f>SMALL('20x20'!$G$9:$Z$28,F5)</f>
        <v>46</v>
      </c>
      <c r="G27">
        <f>SMALL('20x20'!$G$9:$Z$28,G5)</f>
        <v>47</v>
      </c>
      <c r="H27">
        <f>SMALL('20x20'!$G$9:$Z$28,H5)</f>
        <v>48</v>
      </c>
      <c r="I27">
        <f>SMALL('20x20'!$G$9:$Z$28,I5)</f>
        <v>49</v>
      </c>
      <c r="J27">
        <f>SMALL('20x20'!$G$9:$Z$28,J5)</f>
        <v>50</v>
      </c>
      <c r="K27">
        <f>SMALL('20x20'!$G$9:$Z$28,K5)</f>
        <v>51</v>
      </c>
      <c r="L27">
        <f>SMALL('20x20'!$G$9:$Z$28,L5)</f>
        <v>52</v>
      </c>
      <c r="M27">
        <f>SMALL('20x20'!$G$9:$Z$28,M5)</f>
        <v>53</v>
      </c>
      <c r="N27">
        <f>SMALL('20x20'!$G$9:$Z$28,N5)</f>
        <v>54</v>
      </c>
      <c r="O27">
        <f>SMALL('20x20'!$G$9:$Z$28,O5)</f>
        <v>55</v>
      </c>
      <c r="P27">
        <f>SMALL('20x20'!$G$9:$Z$28,P5)</f>
        <v>56</v>
      </c>
      <c r="Q27">
        <f>SMALL('20x20'!$G$9:$Z$28,Q5)</f>
        <v>57</v>
      </c>
      <c r="R27">
        <f>SMALL('20x20'!$G$9:$Z$28,R5)</f>
        <v>58</v>
      </c>
      <c r="S27">
        <f>SMALL('20x20'!$G$9:$Z$28,S5)</f>
        <v>59</v>
      </c>
      <c r="T27">
        <f>SMALL('20x20'!$G$9:$Z$28,T5)</f>
        <v>60</v>
      </c>
    </row>
    <row r="28" spans="1:20" ht="12.75">
      <c r="A28">
        <f>SMALL('20x20'!$G$9:$Z$28,A6)</f>
        <v>61</v>
      </c>
      <c r="B28">
        <f>SMALL('20x20'!$G$9:$Z$28,B6)</f>
        <v>62</v>
      </c>
      <c r="C28">
        <f>SMALL('20x20'!$G$9:$Z$28,C6)</f>
        <v>63</v>
      </c>
      <c r="D28">
        <f>SMALL('20x20'!$G$9:$Z$28,D6)</f>
        <v>64</v>
      </c>
      <c r="E28">
        <f>SMALL('20x20'!$G$9:$Z$28,E6)</f>
        <v>65</v>
      </c>
      <c r="F28">
        <f>SMALL('20x20'!$G$9:$Z$28,F6)</f>
        <v>66</v>
      </c>
      <c r="G28">
        <f>SMALL('20x20'!$G$9:$Z$28,G6)</f>
        <v>67</v>
      </c>
      <c r="H28">
        <f>SMALL('20x20'!$G$9:$Z$28,H6)</f>
        <v>68</v>
      </c>
      <c r="I28">
        <f>SMALL('20x20'!$G$9:$Z$28,I6)</f>
        <v>69</v>
      </c>
      <c r="J28">
        <f>SMALL('20x20'!$G$9:$Z$28,J6)</f>
        <v>70</v>
      </c>
      <c r="K28">
        <f>SMALL('20x20'!$G$9:$Z$28,K6)</f>
        <v>71</v>
      </c>
      <c r="L28">
        <f>SMALL('20x20'!$G$9:$Z$28,L6)</f>
        <v>72</v>
      </c>
      <c r="M28">
        <f>SMALL('20x20'!$G$9:$Z$28,M6)</f>
        <v>73</v>
      </c>
      <c r="N28">
        <f>SMALL('20x20'!$G$9:$Z$28,N6)</f>
        <v>74</v>
      </c>
      <c r="O28">
        <f>SMALL('20x20'!$G$9:$Z$28,O6)</f>
        <v>75</v>
      </c>
      <c r="P28">
        <f>SMALL('20x20'!$G$9:$Z$28,P6)</f>
        <v>76</v>
      </c>
      <c r="Q28">
        <f>SMALL('20x20'!$G$9:$Z$28,Q6)</f>
        <v>77</v>
      </c>
      <c r="R28">
        <f>SMALL('20x20'!$G$9:$Z$28,R6)</f>
        <v>78</v>
      </c>
      <c r="S28">
        <f>SMALL('20x20'!$G$9:$Z$28,S6)</f>
        <v>79</v>
      </c>
      <c r="T28">
        <f>SMALL('20x20'!$G$9:$Z$28,T6)</f>
        <v>80</v>
      </c>
    </row>
    <row r="29" spans="1:20" ht="12.75">
      <c r="A29">
        <f>SMALL('20x20'!$G$9:$Z$28,A7)</f>
        <v>81</v>
      </c>
      <c r="B29">
        <f>SMALL('20x20'!$G$9:$Z$28,B7)</f>
        <v>82</v>
      </c>
      <c r="C29">
        <f>SMALL('20x20'!$G$9:$Z$28,C7)</f>
        <v>83</v>
      </c>
      <c r="D29">
        <f>SMALL('20x20'!$G$9:$Z$28,D7)</f>
        <v>84</v>
      </c>
      <c r="E29">
        <f>SMALL('20x20'!$G$9:$Z$28,E7)</f>
        <v>85</v>
      </c>
      <c r="F29">
        <f>SMALL('20x20'!$G$9:$Z$28,F7)</f>
        <v>86</v>
      </c>
      <c r="G29">
        <f>SMALL('20x20'!$G$9:$Z$28,G7)</f>
        <v>87</v>
      </c>
      <c r="H29">
        <f>SMALL('20x20'!$G$9:$Z$28,H7)</f>
        <v>88</v>
      </c>
      <c r="I29">
        <f>SMALL('20x20'!$G$9:$Z$28,I7)</f>
        <v>89</v>
      </c>
      <c r="J29">
        <f>SMALL('20x20'!$G$9:$Z$28,J7)</f>
        <v>90</v>
      </c>
      <c r="K29">
        <f>SMALL('20x20'!$G$9:$Z$28,K7)</f>
        <v>91</v>
      </c>
      <c r="L29">
        <f>SMALL('20x20'!$G$9:$Z$28,L7)</f>
        <v>92</v>
      </c>
      <c r="M29">
        <f>SMALL('20x20'!$G$9:$Z$28,M7)</f>
        <v>93</v>
      </c>
      <c r="N29">
        <f>SMALL('20x20'!$G$9:$Z$28,N7)</f>
        <v>94</v>
      </c>
      <c r="O29">
        <f>SMALL('20x20'!$G$9:$Z$28,O7)</f>
        <v>95</v>
      </c>
      <c r="P29">
        <f>SMALL('20x20'!$G$9:$Z$28,P7)</f>
        <v>96</v>
      </c>
      <c r="Q29">
        <f>SMALL('20x20'!$G$9:$Z$28,Q7)</f>
        <v>97</v>
      </c>
      <c r="R29">
        <f>SMALL('20x20'!$G$9:$Z$28,R7)</f>
        <v>98</v>
      </c>
      <c r="S29">
        <f>SMALL('20x20'!$G$9:$Z$28,S7)</f>
        <v>99</v>
      </c>
      <c r="T29">
        <f>SMALL('20x20'!$G$9:$Z$28,T7)</f>
        <v>100</v>
      </c>
    </row>
    <row r="30" spans="1:20" ht="12.75">
      <c r="A30">
        <f>SMALL('20x20'!$G$9:$Z$28,A8)</f>
        <v>101</v>
      </c>
      <c r="B30">
        <f>SMALL('20x20'!$G$9:$Z$28,B8)</f>
        <v>102</v>
      </c>
      <c r="C30">
        <f>SMALL('20x20'!$G$9:$Z$28,C8)</f>
        <v>103</v>
      </c>
      <c r="D30">
        <f>SMALL('20x20'!$G$9:$Z$28,D8)</f>
        <v>104</v>
      </c>
      <c r="E30">
        <f>SMALL('20x20'!$G$9:$Z$28,E8)</f>
        <v>105</v>
      </c>
      <c r="F30">
        <f>SMALL('20x20'!$G$9:$Z$28,F8)</f>
        <v>106</v>
      </c>
      <c r="G30">
        <f>SMALL('20x20'!$G$9:$Z$28,G8)</f>
        <v>107</v>
      </c>
      <c r="H30">
        <f>SMALL('20x20'!$G$9:$Z$28,H8)</f>
        <v>108</v>
      </c>
      <c r="I30">
        <f>SMALL('20x20'!$G$9:$Z$28,I8)</f>
        <v>109</v>
      </c>
      <c r="J30">
        <f>SMALL('20x20'!$G$9:$Z$28,J8)</f>
        <v>110</v>
      </c>
      <c r="K30">
        <f>SMALL('20x20'!$G$9:$Z$28,K8)</f>
        <v>111</v>
      </c>
      <c r="L30">
        <f>SMALL('20x20'!$G$9:$Z$28,L8)</f>
        <v>112</v>
      </c>
      <c r="M30">
        <f>SMALL('20x20'!$G$9:$Z$28,M8)</f>
        <v>113</v>
      </c>
      <c r="N30">
        <f>SMALL('20x20'!$G$9:$Z$28,N8)</f>
        <v>114</v>
      </c>
      <c r="O30">
        <f>SMALL('20x20'!$G$9:$Z$28,O8)</f>
        <v>115</v>
      </c>
      <c r="P30">
        <f>SMALL('20x20'!$G$9:$Z$28,P8)</f>
        <v>116</v>
      </c>
      <c r="Q30">
        <f>SMALL('20x20'!$G$9:$Z$28,Q8)</f>
        <v>117</v>
      </c>
      <c r="R30">
        <f>SMALL('20x20'!$G$9:$Z$28,R8)</f>
        <v>118</v>
      </c>
      <c r="S30">
        <f>SMALL('20x20'!$G$9:$Z$28,S8)</f>
        <v>119</v>
      </c>
      <c r="T30">
        <f>SMALL('20x20'!$G$9:$Z$28,T8)</f>
        <v>120</v>
      </c>
    </row>
    <row r="31" spans="1:20" ht="12.75">
      <c r="A31">
        <f>SMALL('20x20'!$G$9:$Z$28,A9)</f>
        <v>121</v>
      </c>
      <c r="B31">
        <f>SMALL('20x20'!$G$9:$Z$28,B9)</f>
        <v>122</v>
      </c>
      <c r="C31">
        <f>SMALL('20x20'!$G$9:$Z$28,C9)</f>
        <v>123</v>
      </c>
      <c r="D31">
        <f>SMALL('20x20'!$G$9:$Z$28,D9)</f>
        <v>124</v>
      </c>
      <c r="E31">
        <f>SMALL('20x20'!$G$9:$Z$28,E9)</f>
        <v>125</v>
      </c>
      <c r="F31">
        <f>SMALL('20x20'!$G$9:$Z$28,F9)</f>
        <v>126</v>
      </c>
      <c r="G31">
        <f>SMALL('20x20'!$G$9:$Z$28,G9)</f>
        <v>127</v>
      </c>
      <c r="H31">
        <f>SMALL('20x20'!$G$9:$Z$28,H9)</f>
        <v>128</v>
      </c>
      <c r="I31">
        <f>SMALL('20x20'!$G$9:$Z$28,I9)</f>
        <v>129</v>
      </c>
      <c r="J31">
        <f>SMALL('20x20'!$G$9:$Z$28,J9)</f>
        <v>130</v>
      </c>
      <c r="K31">
        <f>SMALL('20x20'!$G$9:$Z$28,K9)</f>
        <v>131</v>
      </c>
      <c r="L31">
        <f>SMALL('20x20'!$G$9:$Z$28,L9)</f>
        <v>132</v>
      </c>
      <c r="M31">
        <f>SMALL('20x20'!$G$9:$Z$28,M9)</f>
        <v>133</v>
      </c>
      <c r="N31">
        <f>SMALL('20x20'!$G$9:$Z$28,N9)</f>
        <v>134</v>
      </c>
      <c r="O31">
        <f>SMALL('20x20'!$G$9:$Z$28,O9)</f>
        <v>135</v>
      </c>
      <c r="P31">
        <f>SMALL('20x20'!$G$9:$Z$28,P9)</f>
        <v>136</v>
      </c>
      <c r="Q31">
        <f>SMALL('20x20'!$G$9:$Z$28,Q9)</f>
        <v>137</v>
      </c>
      <c r="R31">
        <f>SMALL('20x20'!$G$9:$Z$28,R9)</f>
        <v>138</v>
      </c>
      <c r="S31">
        <f>SMALL('20x20'!$G$9:$Z$28,S9)</f>
        <v>139</v>
      </c>
      <c r="T31">
        <f>SMALL('20x20'!$G$9:$Z$28,T9)</f>
        <v>140</v>
      </c>
    </row>
    <row r="32" spans="1:20" ht="12.75">
      <c r="A32">
        <f>SMALL('20x20'!$G$9:$Z$28,A10)</f>
        <v>141</v>
      </c>
      <c r="B32">
        <f>SMALL('20x20'!$G$9:$Z$28,B10)</f>
        <v>142</v>
      </c>
      <c r="C32">
        <f>SMALL('20x20'!$G$9:$Z$28,C10)</f>
        <v>143</v>
      </c>
      <c r="D32">
        <f>SMALL('20x20'!$G$9:$Z$28,D10)</f>
        <v>144</v>
      </c>
      <c r="E32">
        <f>SMALL('20x20'!$G$9:$Z$28,E10)</f>
        <v>145</v>
      </c>
      <c r="F32">
        <f>SMALL('20x20'!$G$9:$Z$28,F10)</f>
        <v>146</v>
      </c>
      <c r="G32">
        <f>SMALL('20x20'!$G$9:$Z$28,G10)</f>
        <v>147</v>
      </c>
      <c r="H32">
        <f>SMALL('20x20'!$G$9:$Z$28,H10)</f>
        <v>148</v>
      </c>
      <c r="I32">
        <f>SMALL('20x20'!$G$9:$Z$28,I10)</f>
        <v>149</v>
      </c>
      <c r="J32">
        <f>SMALL('20x20'!$G$9:$Z$28,J10)</f>
        <v>150</v>
      </c>
      <c r="K32">
        <f>SMALL('20x20'!$G$9:$Z$28,K10)</f>
        <v>151</v>
      </c>
      <c r="L32">
        <f>SMALL('20x20'!$G$9:$Z$28,L10)</f>
        <v>152</v>
      </c>
      <c r="M32">
        <f>SMALL('20x20'!$G$9:$Z$28,M10)</f>
        <v>153</v>
      </c>
      <c r="N32">
        <f>SMALL('20x20'!$G$9:$Z$28,N10)</f>
        <v>154</v>
      </c>
      <c r="O32">
        <f>SMALL('20x20'!$G$9:$Z$28,O10)</f>
        <v>155</v>
      </c>
      <c r="P32">
        <f>SMALL('20x20'!$G$9:$Z$28,P10)</f>
        <v>156</v>
      </c>
      <c r="Q32">
        <f>SMALL('20x20'!$G$9:$Z$28,Q10)</f>
        <v>157</v>
      </c>
      <c r="R32">
        <f>SMALL('20x20'!$G$9:$Z$28,R10)</f>
        <v>158</v>
      </c>
      <c r="S32">
        <f>SMALL('20x20'!$G$9:$Z$28,S10)</f>
        <v>159</v>
      </c>
      <c r="T32">
        <f>SMALL('20x20'!$G$9:$Z$28,T10)</f>
        <v>160</v>
      </c>
    </row>
    <row r="33" spans="1:20" ht="12.75">
      <c r="A33">
        <f>SMALL('20x20'!$G$9:$Z$28,A11)</f>
        <v>161</v>
      </c>
      <c r="B33">
        <f>SMALL('20x20'!$G$9:$Z$28,B11)</f>
        <v>162</v>
      </c>
      <c r="C33">
        <f>SMALL('20x20'!$G$9:$Z$28,C11)</f>
        <v>163</v>
      </c>
      <c r="D33">
        <f>SMALL('20x20'!$G$9:$Z$28,D11)</f>
        <v>164</v>
      </c>
      <c r="E33">
        <f>SMALL('20x20'!$G$9:$Z$28,E11)</f>
        <v>165</v>
      </c>
      <c r="F33">
        <f>SMALL('20x20'!$G$9:$Z$28,F11)</f>
        <v>166</v>
      </c>
      <c r="G33">
        <f>SMALL('20x20'!$G$9:$Z$28,G11)</f>
        <v>167</v>
      </c>
      <c r="H33">
        <f>SMALL('20x20'!$G$9:$Z$28,H11)</f>
        <v>168</v>
      </c>
      <c r="I33">
        <f>SMALL('20x20'!$G$9:$Z$28,I11)</f>
        <v>169</v>
      </c>
      <c r="J33">
        <f>SMALL('20x20'!$G$9:$Z$28,J11)</f>
        <v>170</v>
      </c>
      <c r="K33">
        <f>SMALL('20x20'!$G$9:$Z$28,K11)</f>
        <v>171</v>
      </c>
      <c r="L33">
        <f>SMALL('20x20'!$G$9:$Z$28,L11)</f>
        <v>172</v>
      </c>
      <c r="M33">
        <f>SMALL('20x20'!$G$9:$Z$28,M11)</f>
        <v>173</v>
      </c>
      <c r="N33">
        <f>SMALL('20x20'!$G$9:$Z$28,N11)</f>
        <v>174</v>
      </c>
      <c r="O33">
        <f>SMALL('20x20'!$G$9:$Z$28,O11)</f>
        <v>175</v>
      </c>
      <c r="P33">
        <f>SMALL('20x20'!$G$9:$Z$28,P11)</f>
        <v>176</v>
      </c>
      <c r="Q33">
        <f>SMALL('20x20'!$G$9:$Z$28,Q11)</f>
        <v>177</v>
      </c>
      <c r="R33">
        <f>SMALL('20x20'!$G$9:$Z$28,R11)</f>
        <v>178</v>
      </c>
      <c r="S33">
        <f>SMALL('20x20'!$G$9:$Z$28,S11)</f>
        <v>179</v>
      </c>
      <c r="T33">
        <f>SMALL('20x20'!$G$9:$Z$28,T11)</f>
        <v>180</v>
      </c>
    </row>
    <row r="34" spans="1:20" ht="12.75">
      <c r="A34">
        <f>SMALL('20x20'!$G$9:$Z$28,A12)</f>
        <v>181</v>
      </c>
      <c r="B34">
        <f>SMALL('20x20'!$G$9:$Z$28,B12)</f>
        <v>182</v>
      </c>
      <c r="C34">
        <f>SMALL('20x20'!$G$9:$Z$28,C12)</f>
        <v>183</v>
      </c>
      <c r="D34">
        <f>SMALL('20x20'!$G$9:$Z$28,D12)</f>
        <v>184</v>
      </c>
      <c r="E34">
        <f>SMALL('20x20'!$G$9:$Z$28,E12)</f>
        <v>185</v>
      </c>
      <c r="F34">
        <f>SMALL('20x20'!$G$9:$Z$28,F12)</f>
        <v>186</v>
      </c>
      <c r="G34">
        <f>SMALL('20x20'!$G$9:$Z$28,G12)</f>
        <v>187</v>
      </c>
      <c r="H34">
        <f>SMALL('20x20'!$G$9:$Z$28,H12)</f>
        <v>188</v>
      </c>
      <c r="I34">
        <f>SMALL('20x20'!$G$9:$Z$28,I12)</f>
        <v>189</v>
      </c>
      <c r="J34">
        <f>SMALL('20x20'!$G$9:$Z$28,J12)</f>
        <v>190</v>
      </c>
      <c r="K34">
        <f>SMALL('20x20'!$G$9:$Z$28,K12)</f>
        <v>191</v>
      </c>
      <c r="L34">
        <f>SMALL('20x20'!$G$9:$Z$28,L12)</f>
        <v>192</v>
      </c>
      <c r="M34">
        <f>SMALL('20x20'!$G$9:$Z$28,M12)</f>
        <v>193</v>
      </c>
      <c r="N34">
        <f>SMALL('20x20'!$G$9:$Z$28,N12)</f>
        <v>194</v>
      </c>
      <c r="O34">
        <f>SMALL('20x20'!$G$9:$Z$28,O12)</f>
        <v>195</v>
      </c>
      <c r="P34">
        <f>SMALL('20x20'!$G$9:$Z$28,P12)</f>
        <v>196</v>
      </c>
      <c r="Q34">
        <f>SMALL('20x20'!$G$9:$Z$28,Q12)</f>
        <v>197</v>
      </c>
      <c r="R34">
        <f>SMALL('20x20'!$G$9:$Z$28,R12)</f>
        <v>198</v>
      </c>
      <c r="S34">
        <f>SMALL('20x20'!$G$9:$Z$28,S12)</f>
        <v>199</v>
      </c>
      <c r="T34">
        <f>SMALL('20x20'!$G$9:$Z$28,T12)</f>
        <v>200</v>
      </c>
    </row>
    <row r="35" spans="1:20" ht="12.75">
      <c r="A35">
        <f>SMALL('20x20'!$G$9:$Z$28,A13)</f>
        <v>201</v>
      </c>
      <c r="B35">
        <f>SMALL('20x20'!$G$9:$Z$28,B13)</f>
        <v>202</v>
      </c>
      <c r="C35">
        <f>SMALL('20x20'!$G$9:$Z$28,C13)</f>
        <v>203</v>
      </c>
      <c r="D35">
        <f>SMALL('20x20'!$G$9:$Z$28,D13)</f>
        <v>204</v>
      </c>
      <c r="E35">
        <f>SMALL('20x20'!$G$9:$Z$28,E13)</f>
        <v>205</v>
      </c>
      <c r="F35">
        <f>SMALL('20x20'!$G$9:$Z$28,F13)</f>
        <v>206</v>
      </c>
      <c r="G35">
        <f>SMALL('20x20'!$G$9:$Z$28,G13)</f>
        <v>207</v>
      </c>
      <c r="H35">
        <f>SMALL('20x20'!$G$9:$Z$28,H13)</f>
        <v>208</v>
      </c>
      <c r="I35">
        <f>SMALL('20x20'!$G$9:$Z$28,I13)</f>
        <v>209</v>
      </c>
      <c r="J35">
        <f>SMALL('20x20'!$G$9:$Z$28,J13)</f>
        <v>210</v>
      </c>
      <c r="K35">
        <f>SMALL('20x20'!$G$9:$Z$28,K13)</f>
        <v>211</v>
      </c>
      <c r="L35">
        <f>SMALL('20x20'!$G$9:$Z$28,L13)</f>
        <v>212</v>
      </c>
      <c r="M35">
        <f>SMALL('20x20'!$G$9:$Z$28,M13)</f>
        <v>213</v>
      </c>
      <c r="N35">
        <f>SMALL('20x20'!$G$9:$Z$28,N13)</f>
        <v>214</v>
      </c>
      <c r="O35">
        <f>SMALL('20x20'!$G$9:$Z$28,O13)</f>
        <v>215</v>
      </c>
      <c r="P35">
        <f>SMALL('20x20'!$G$9:$Z$28,P13)</f>
        <v>216</v>
      </c>
      <c r="Q35">
        <f>SMALL('20x20'!$G$9:$Z$28,Q13)</f>
        <v>217</v>
      </c>
      <c r="R35">
        <f>SMALL('20x20'!$G$9:$Z$28,R13)</f>
        <v>218</v>
      </c>
      <c r="S35">
        <f>SMALL('20x20'!$G$9:$Z$28,S13)</f>
        <v>219</v>
      </c>
      <c r="T35">
        <f>SMALL('20x20'!$G$9:$Z$28,T13)</f>
        <v>220</v>
      </c>
    </row>
    <row r="36" spans="1:20" ht="12.75">
      <c r="A36">
        <f>SMALL('20x20'!$G$9:$Z$28,A14)</f>
        <v>221</v>
      </c>
      <c r="B36">
        <f>SMALL('20x20'!$G$9:$Z$28,B14)</f>
        <v>222</v>
      </c>
      <c r="C36">
        <f>SMALL('20x20'!$G$9:$Z$28,C14)</f>
        <v>223</v>
      </c>
      <c r="D36">
        <f>SMALL('20x20'!$G$9:$Z$28,D14)</f>
        <v>224</v>
      </c>
      <c r="E36">
        <f>SMALL('20x20'!$G$9:$Z$28,E14)</f>
        <v>225</v>
      </c>
      <c r="F36">
        <f>SMALL('20x20'!$G$9:$Z$28,F14)</f>
        <v>226</v>
      </c>
      <c r="G36">
        <f>SMALL('20x20'!$G$9:$Z$28,G14)</f>
        <v>227</v>
      </c>
      <c r="H36">
        <f>SMALL('20x20'!$G$9:$Z$28,H14)</f>
        <v>228</v>
      </c>
      <c r="I36">
        <f>SMALL('20x20'!$G$9:$Z$28,I14)</f>
        <v>229</v>
      </c>
      <c r="J36">
        <f>SMALL('20x20'!$G$9:$Z$28,J14)</f>
        <v>230</v>
      </c>
      <c r="K36">
        <f>SMALL('20x20'!$G$9:$Z$28,K14)</f>
        <v>231</v>
      </c>
      <c r="L36">
        <f>SMALL('20x20'!$G$9:$Z$28,L14)</f>
        <v>232</v>
      </c>
      <c r="M36">
        <f>SMALL('20x20'!$G$9:$Z$28,M14)</f>
        <v>233</v>
      </c>
      <c r="N36">
        <f>SMALL('20x20'!$G$9:$Z$28,N14)</f>
        <v>234</v>
      </c>
      <c r="O36">
        <f>SMALL('20x20'!$G$9:$Z$28,O14)</f>
        <v>235</v>
      </c>
      <c r="P36">
        <f>SMALL('20x20'!$G$9:$Z$28,P14)</f>
        <v>236</v>
      </c>
      <c r="Q36">
        <f>SMALL('20x20'!$G$9:$Z$28,Q14)</f>
        <v>237</v>
      </c>
      <c r="R36">
        <f>SMALL('20x20'!$G$9:$Z$28,R14)</f>
        <v>238</v>
      </c>
      <c r="S36">
        <f>SMALL('20x20'!$G$9:$Z$28,S14)</f>
        <v>239</v>
      </c>
      <c r="T36">
        <f>SMALL('20x20'!$G$9:$Z$28,T14)</f>
        <v>240</v>
      </c>
    </row>
    <row r="37" spans="1:20" ht="12.75">
      <c r="A37">
        <f>SMALL('20x20'!$G$9:$Z$28,A15)</f>
        <v>241</v>
      </c>
      <c r="B37">
        <f>SMALL('20x20'!$G$9:$Z$28,B15)</f>
        <v>242</v>
      </c>
      <c r="C37">
        <f>SMALL('20x20'!$G$9:$Z$28,C15)</f>
        <v>243</v>
      </c>
      <c r="D37">
        <f>SMALL('20x20'!$G$9:$Z$28,D15)</f>
        <v>244</v>
      </c>
      <c r="E37">
        <f>SMALL('20x20'!$G$9:$Z$28,E15)</f>
        <v>245</v>
      </c>
      <c r="F37">
        <f>SMALL('20x20'!$G$9:$Z$28,F15)</f>
        <v>246</v>
      </c>
      <c r="G37">
        <f>SMALL('20x20'!$G$9:$Z$28,G15)</f>
        <v>247</v>
      </c>
      <c r="H37">
        <f>SMALL('20x20'!$G$9:$Z$28,H15)</f>
        <v>248</v>
      </c>
      <c r="I37">
        <f>SMALL('20x20'!$G$9:$Z$28,I15)</f>
        <v>249</v>
      </c>
      <c r="J37">
        <f>SMALL('20x20'!$G$9:$Z$28,J15)</f>
        <v>250</v>
      </c>
      <c r="K37">
        <f>SMALL('20x20'!$G$9:$Z$28,K15)</f>
        <v>251</v>
      </c>
      <c r="L37">
        <f>SMALL('20x20'!$G$9:$Z$28,L15)</f>
        <v>252</v>
      </c>
      <c r="M37">
        <f>SMALL('20x20'!$G$9:$Z$28,M15)</f>
        <v>253</v>
      </c>
      <c r="N37">
        <f>SMALL('20x20'!$G$9:$Z$28,N15)</f>
        <v>254</v>
      </c>
      <c r="O37">
        <f>SMALL('20x20'!$G$9:$Z$28,O15)</f>
        <v>255</v>
      </c>
      <c r="P37">
        <f>SMALL('20x20'!$G$9:$Z$28,P15)</f>
        <v>256</v>
      </c>
      <c r="Q37">
        <f>SMALL('20x20'!$G$9:$Z$28,Q15)</f>
        <v>257</v>
      </c>
      <c r="R37">
        <f>SMALL('20x20'!$G$9:$Z$28,R15)</f>
        <v>258</v>
      </c>
      <c r="S37">
        <f>SMALL('20x20'!$G$9:$Z$28,S15)</f>
        <v>259</v>
      </c>
      <c r="T37">
        <f>SMALL('20x20'!$G$9:$Z$28,T15)</f>
        <v>260</v>
      </c>
    </row>
    <row r="38" spans="1:20" ht="12.75">
      <c r="A38">
        <f>SMALL('20x20'!$G$9:$Z$28,A16)</f>
        <v>261</v>
      </c>
      <c r="B38">
        <f>SMALL('20x20'!$G$9:$Z$28,B16)</f>
        <v>262</v>
      </c>
      <c r="C38">
        <f>SMALL('20x20'!$G$9:$Z$28,C16)</f>
        <v>263</v>
      </c>
      <c r="D38">
        <f>SMALL('20x20'!$G$9:$Z$28,D16)</f>
        <v>264</v>
      </c>
      <c r="E38">
        <f>SMALL('20x20'!$G$9:$Z$28,E16)</f>
        <v>265</v>
      </c>
      <c r="F38">
        <f>SMALL('20x20'!$G$9:$Z$28,F16)</f>
        <v>266</v>
      </c>
      <c r="G38">
        <f>SMALL('20x20'!$G$9:$Z$28,G16)</f>
        <v>267</v>
      </c>
      <c r="H38">
        <f>SMALL('20x20'!$G$9:$Z$28,H16)</f>
        <v>268</v>
      </c>
      <c r="I38">
        <f>SMALL('20x20'!$G$9:$Z$28,I16)</f>
        <v>269</v>
      </c>
      <c r="J38">
        <f>SMALL('20x20'!$G$9:$Z$28,J16)</f>
        <v>270</v>
      </c>
      <c r="K38">
        <f>SMALL('20x20'!$G$9:$Z$28,K16)</f>
        <v>271</v>
      </c>
      <c r="L38">
        <f>SMALL('20x20'!$G$9:$Z$28,L16)</f>
        <v>272</v>
      </c>
      <c r="M38">
        <f>SMALL('20x20'!$G$9:$Z$28,M16)</f>
        <v>273</v>
      </c>
      <c r="N38">
        <f>SMALL('20x20'!$G$9:$Z$28,N16)</f>
        <v>274</v>
      </c>
      <c r="O38">
        <f>SMALL('20x20'!$G$9:$Z$28,O16)</f>
        <v>275</v>
      </c>
      <c r="P38">
        <f>SMALL('20x20'!$G$9:$Z$28,P16)</f>
        <v>276</v>
      </c>
      <c r="Q38">
        <f>SMALL('20x20'!$G$9:$Z$28,Q16)</f>
        <v>277</v>
      </c>
      <c r="R38">
        <f>SMALL('20x20'!$G$9:$Z$28,R16)</f>
        <v>278</v>
      </c>
      <c r="S38">
        <f>SMALL('20x20'!$G$9:$Z$28,S16)</f>
        <v>279</v>
      </c>
      <c r="T38">
        <f>SMALL('20x20'!$G$9:$Z$28,T16)</f>
        <v>280</v>
      </c>
    </row>
    <row r="39" spans="1:20" ht="12.75">
      <c r="A39">
        <f>SMALL('20x20'!$G$9:$Z$28,A17)</f>
        <v>281</v>
      </c>
      <c r="B39">
        <f>SMALL('20x20'!$G$9:$Z$28,B17)</f>
        <v>282</v>
      </c>
      <c r="C39">
        <f>SMALL('20x20'!$G$9:$Z$28,C17)</f>
        <v>283</v>
      </c>
      <c r="D39">
        <f>SMALL('20x20'!$G$9:$Z$28,D17)</f>
        <v>284</v>
      </c>
      <c r="E39">
        <f>SMALL('20x20'!$G$9:$Z$28,E17)</f>
        <v>285</v>
      </c>
      <c r="F39">
        <f>SMALL('20x20'!$G$9:$Z$28,F17)</f>
        <v>286</v>
      </c>
      <c r="G39">
        <f>SMALL('20x20'!$G$9:$Z$28,G17)</f>
        <v>287</v>
      </c>
      <c r="H39">
        <f>SMALL('20x20'!$G$9:$Z$28,H17)</f>
        <v>288</v>
      </c>
      <c r="I39">
        <f>SMALL('20x20'!$G$9:$Z$28,I17)</f>
        <v>289</v>
      </c>
      <c r="J39">
        <f>SMALL('20x20'!$G$9:$Z$28,J17)</f>
        <v>290</v>
      </c>
      <c r="K39">
        <f>SMALL('20x20'!$G$9:$Z$28,K17)</f>
        <v>291</v>
      </c>
      <c r="L39">
        <f>SMALL('20x20'!$G$9:$Z$28,L17)</f>
        <v>292</v>
      </c>
      <c r="M39">
        <f>SMALL('20x20'!$G$9:$Z$28,M17)</f>
        <v>293</v>
      </c>
      <c r="N39">
        <f>SMALL('20x20'!$G$9:$Z$28,N17)</f>
        <v>294</v>
      </c>
      <c r="O39">
        <f>SMALL('20x20'!$G$9:$Z$28,O17)</f>
        <v>295</v>
      </c>
      <c r="P39">
        <f>SMALL('20x20'!$G$9:$Z$28,P17)</f>
        <v>296</v>
      </c>
      <c r="Q39">
        <f>SMALL('20x20'!$G$9:$Z$28,Q17)</f>
        <v>297</v>
      </c>
      <c r="R39">
        <f>SMALL('20x20'!$G$9:$Z$28,R17)</f>
        <v>298</v>
      </c>
      <c r="S39">
        <f>SMALL('20x20'!$G$9:$Z$28,S17)</f>
        <v>299</v>
      </c>
      <c r="T39">
        <f>SMALL('20x20'!$G$9:$Z$28,T17)</f>
        <v>300</v>
      </c>
    </row>
    <row r="40" spans="1:20" ht="12.75">
      <c r="A40">
        <f>SMALL('20x20'!$G$9:$Z$28,A18)</f>
        <v>301</v>
      </c>
      <c r="B40">
        <f>SMALL('20x20'!$G$9:$Z$28,B18)</f>
        <v>302</v>
      </c>
      <c r="C40">
        <f>SMALL('20x20'!$G$9:$Z$28,C18)</f>
        <v>303</v>
      </c>
      <c r="D40">
        <f>SMALL('20x20'!$G$9:$Z$28,D18)</f>
        <v>304</v>
      </c>
      <c r="E40">
        <f>SMALL('20x20'!$G$9:$Z$28,E18)</f>
        <v>305</v>
      </c>
      <c r="F40">
        <f>SMALL('20x20'!$G$9:$Z$28,F18)</f>
        <v>306</v>
      </c>
      <c r="G40">
        <f>SMALL('20x20'!$G$9:$Z$28,G18)</f>
        <v>307</v>
      </c>
      <c r="H40">
        <f>SMALL('20x20'!$G$9:$Z$28,H18)</f>
        <v>308</v>
      </c>
      <c r="I40">
        <f>SMALL('20x20'!$G$9:$Z$28,I18)</f>
        <v>309</v>
      </c>
      <c r="J40">
        <f>SMALL('20x20'!$G$9:$Z$28,J18)</f>
        <v>310</v>
      </c>
      <c r="K40">
        <f>SMALL('20x20'!$G$9:$Z$28,K18)</f>
        <v>311</v>
      </c>
      <c r="L40">
        <f>SMALL('20x20'!$G$9:$Z$28,L18)</f>
        <v>312</v>
      </c>
      <c r="M40">
        <f>SMALL('20x20'!$G$9:$Z$28,M18)</f>
        <v>313</v>
      </c>
      <c r="N40">
        <f>SMALL('20x20'!$G$9:$Z$28,N18)</f>
        <v>314</v>
      </c>
      <c r="O40">
        <f>SMALL('20x20'!$G$9:$Z$28,O18)</f>
        <v>315</v>
      </c>
      <c r="P40">
        <f>SMALL('20x20'!$G$9:$Z$28,P18)</f>
        <v>316</v>
      </c>
      <c r="Q40">
        <f>SMALL('20x20'!$G$9:$Z$28,Q18)</f>
        <v>317</v>
      </c>
      <c r="R40">
        <f>SMALL('20x20'!$G$9:$Z$28,R18)</f>
        <v>318</v>
      </c>
      <c r="S40">
        <f>SMALL('20x20'!$G$9:$Z$28,S18)</f>
        <v>319</v>
      </c>
      <c r="T40">
        <f>SMALL('20x20'!$G$9:$Z$28,T18)</f>
        <v>320</v>
      </c>
    </row>
    <row r="41" spans="1:20" ht="12.75">
      <c r="A41">
        <f>SMALL('20x20'!$G$9:$Z$28,A19)</f>
        <v>321</v>
      </c>
      <c r="B41">
        <f>SMALL('20x20'!$G$9:$Z$28,B19)</f>
        <v>322</v>
      </c>
      <c r="C41">
        <f>SMALL('20x20'!$G$9:$Z$28,C19)</f>
        <v>323</v>
      </c>
      <c r="D41">
        <f>SMALL('20x20'!$G$9:$Z$28,D19)</f>
        <v>324</v>
      </c>
      <c r="E41">
        <f>SMALL('20x20'!$G$9:$Z$28,E19)</f>
        <v>325</v>
      </c>
      <c r="F41">
        <f>SMALL('20x20'!$G$9:$Z$28,F19)</f>
        <v>326</v>
      </c>
      <c r="G41">
        <f>SMALL('20x20'!$G$9:$Z$28,G19)</f>
        <v>327</v>
      </c>
      <c r="H41">
        <f>SMALL('20x20'!$G$9:$Z$28,H19)</f>
        <v>328</v>
      </c>
      <c r="I41">
        <f>SMALL('20x20'!$G$9:$Z$28,I19)</f>
        <v>329</v>
      </c>
      <c r="J41">
        <f>SMALL('20x20'!$G$9:$Z$28,J19)</f>
        <v>330</v>
      </c>
      <c r="K41">
        <f>SMALL('20x20'!$G$9:$Z$28,K19)</f>
        <v>331</v>
      </c>
      <c r="L41">
        <f>SMALL('20x20'!$G$9:$Z$28,L19)</f>
        <v>332</v>
      </c>
      <c r="M41">
        <f>SMALL('20x20'!$G$9:$Z$28,M19)</f>
        <v>333</v>
      </c>
      <c r="N41">
        <f>SMALL('20x20'!$G$9:$Z$28,N19)</f>
        <v>334</v>
      </c>
      <c r="O41">
        <f>SMALL('20x20'!$G$9:$Z$28,O19)</f>
        <v>335</v>
      </c>
      <c r="P41">
        <f>SMALL('20x20'!$G$9:$Z$28,P19)</f>
        <v>336</v>
      </c>
      <c r="Q41">
        <f>SMALL('20x20'!$G$9:$Z$28,Q19)</f>
        <v>337</v>
      </c>
      <c r="R41">
        <f>SMALL('20x20'!$G$9:$Z$28,R19)</f>
        <v>338</v>
      </c>
      <c r="S41">
        <f>SMALL('20x20'!$G$9:$Z$28,S19)</f>
        <v>339</v>
      </c>
      <c r="T41">
        <f>SMALL('20x20'!$G$9:$Z$28,T19)</f>
        <v>340</v>
      </c>
    </row>
    <row r="42" spans="1:20" ht="12.75">
      <c r="A42">
        <f>SMALL('20x20'!$G$9:$Z$28,A20)</f>
        <v>341</v>
      </c>
      <c r="B42">
        <f>SMALL('20x20'!$G$9:$Z$28,B20)</f>
        <v>342</v>
      </c>
      <c r="C42">
        <f>SMALL('20x20'!$G$9:$Z$28,C20)</f>
        <v>343</v>
      </c>
      <c r="D42">
        <f>SMALL('20x20'!$G$9:$Z$28,D20)</f>
        <v>344</v>
      </c>
      <c r="E42">
        <f>SMALL('20x20'!$G$9:$Z$28,E20)</f>
        <v>345</v>
      </c>
      <c r="F42">
        <f>SMALL('20x20'!$G$9:$Z$28,F20)</f>
        <v>346</v>
      </c>
      <c r="G42">
        <f>SMALL('20x20'!$G$9:$Z$28,G20)</f>
        <v>347</v>
      </c>
      <c r="H42">
        <f>SMALL('20x20'!$G$9:$Z$28,H20)</f>
        <v>348</v>
      </c>
      <c r="I42">
        <f>SMALL('20x20'!$G$9:$Z$28,I20)</f>
        <v>349</v>
      </c>
      <c r="J42">
        <f>SMALL('20x20'!$G$9:$Z$28,J20)</f>
        <v>350</v>
      </c>
      <c r="K42">
        <f>SMALL('20x20'!$G$9:$Z$28,K20)</f>
        <v>351</v>
      </c>
      <c r="L42">
        <f>SMALL('20x20'!$G$9:$Z$28,L20)</f>
        <v>352</v>
      </c>
      <c r="M42">
        <f>SMALL('20x20'!$G$9:$Z$28,M20)</f>
        <v>353</v>
      </c>
      <c r="N42">
        <f>SMALL('20x20'!$G$9:$Z$28,N20)</f>
        <v>354</v>
      </c>
      <c r="O42">
        <f>SMALL('20x20'!$G$9:$Z$28,O20)</f>
        <v>355</v>
      </c>
      <c r="P42">
        <f>SMALL('20x20'!$G$9:$Z$28,P20)</f>
        <v>356</v>
      </c>
      <c r="Q42">
        <f>SMALL('20x20'!$G$9:$Z$28,Q20)</f>
        <v>357</v>
      </c>
      <c r="R42">
        <f>SMALL('20x20'!$G$9:$Z$28,R20)</f>
        <v>358</v>
      </c>
      <c r="S42">
        <f>SMALL('20x20'!$G$9:$Z$28,S20)</f>
        <v>359</v>
      </c>
      <c r="T42">
        <f>SMALL('20x20'!$G$9:$Z$28,T20)</f>
        <v>360</v>
      </c>
    </row>
    <row r="43" spans="1:20" ht="12.75">
      <c r="A43">
        <f>SMALL('20x20'!$G$9:$Z$28,A21)</f>
        <v>361</v>
      </c>
      <c r="B43">
        <f>SMALL('20x20'!$G$9:$Z$28,B21)</f>
        <v>362</v>
      </c>
      <c r="C43">
        <f>SMALL('20x20'!$G$9:$Z$28,C21)</f>
        <v>363</v>
      </c>
      <c r="D43">
        <f>SMALL('20x20'!$G$9:$Z$28,D21)</f>
        <v>364</v>
      </c>
      <c r="E43">
        <f>SMALL('20x20'!$G$9:$Z$28,E21)</f>
        <v>365</v>
      </c>
      <c r="F43">
        <f>SMALL('20x20'!$G$9:$Z$28,F21)</f>
        <v>366</v>
      </c>
      <c r="G43">
        <f>SMALL('20x20'!$G$9:$Z$28,G21)</f>
        <v>367</v>
      </c>
      <c r="H43">
        <f>SMALL('20x20'!$G$9:$Z$28,H21)</f>
        <v>368</v>
      </c>
      <c r="I43">
        <f>SMALL('20x20'!$G$9:$Z$28,I21)</f>
        <v>369</v>
      </c>
      <c r="J43">
        <f>SMALL('20x20'!$G$9:$Z$28,J21)</f>
        <v>370</v>
      </c>
      <c r="K43">
        <f>SMALL('20x20'!$G$9:$Z$28,K21)</f>
        <v>371</v>
      </c>
      <c r="L43">
        <f>SMALL('20x20'!$G$9:$Z$28,L21)</f>
        <v>372</v>
      </c>
      <c r="M43">
        <f>SMALL('20x20'!$G$9:$Z$28,M21)</f>
        <v>373</v>
      </c>
      <c r="N43">
        <f>SMALL('20x20'!$G$9:$Z$28,N21)</f>
        <v>374</v>
      </c>
      <c r="O43">
        <f>SMALL('20x20'!$G$9:$Z$28,O21)</f>
        <v>375</v>
      </c>
      <c r="P43">
        <f>SMALL('20x20'!$G$9:$Z$28,P21)</f>
        <v>376</v>
      </c>
      <c r="Q43">
        <f>SMALL('20x20'!$G$9:$Z$28,Q21)</f>
        <v>377</v>
      </c>
      <c r="R43">
        <f>SMALL('20x20'!$G$9:$Z$28,R21)</f>
        <v>378</v>
      </c>
      <c r="S43">
        <f>SMALL('20x20'!$G$9:$Z$28,S21)</f>
        <v>379</v>
      </c>
      <c r="T43">
        <f>SMALL('20x20'!$G$9:$Z$28,T21)</f>
        <v>380</v>
      </c>
    </row>
    <row r="44" spans="1:20" ht="12.75">
      <c r="A44">
        <f>SMALL('20x20'!$G$9:$Z$28,A22)</f>
        <v>381</v>
      </c>
      <c r="B44">
        <f>SMALL('20x20'!$G$9:$Z$28,B22)</f>
        <v>382</v>
      </c>
      <c r="C44">
        <f>SMALL('20x20'!$G$9:$Z$28,C22)</f>
        <v>383</v>
      </c>
      <c r="D44">
        <f>SMALL('20x20'!$G$9:$Z$28,D22)</f>
        <v>384</v>
      </c>
      <c r="E44">
        <f>SMALL('20x20'!$G$9:$Z$28,E22)</f>
        <v>385</v>
      </c>
      <c r="F44">
        <f>SMALL('20x20'!$G$9:$Z$28,F22)</f>
        <v>386</v>
      </c>
      <c r="G44">
        <f>SMALL('20x20'!$G$9:$Z$28,G22)</f>
        <v>387</v>
      </c>
      <c r="H44">
        <f>SMALL('20x20'!$G$9:$Z$28,H22)</f>
        <v>388</v>
      </c>
      <c r="I44">
        <f>SMALL('20x20'!$G$9:$Z$28,I22)</f>
        <v>389</v>
      </c>
      <c r="J44">
        <f>SMALL('20x20'!$G$9:$Z$28,J22)</f>
        <v>390</v>
      </c>
      <c r="K44">
        <f>SMALL('20x20'!$G$9:$Z$28,K22)</f>
        <v>391</v>
      </c>
      <c r="L44">
        <f>SMALL('20x20'!$G$9:$Z$28,L22)</f>
        <v>392</v>
      </c>
      <c r="M44">
        <f>SMALL('20x20'!$G$9:$Z$28,M22)</f>
        <v>393</v>
      </c>
      <c r="N44">
        <f>SMALL('20x20'!$G$9:$Z$28,N22)</f>
        <v>394</v>
      </c>
      <c r="O44">
        <f>SMALL('20x20'!$G$9:$Z$28,O22)</f>
        <v>395</v>
      </c>
      <c r="P44">
        <f>SMALL('20x20'!$G$9:$Z$28,P22)</f>
        <v>396</v>
      </c>
      <c r="Q44">
        <f>SMALL('20x20'!$G$9:$Z$28,Q22)</f>
        <v>397</v>
      </c>
      <c r="R44">
        <f>SMALL('20x20'!$G$9:$Z$28,R22)</f>
        <v>398</v>
      </c>
      <c r="S44">
        <f>SMALL('20x20'!$G$9:$Z$28,S22)</f>
        <v>399</v>
      </c>
      <c r="T44">
        <f>SMALL('20x20'!$G$9:$Z$28,T22)</f>
        <v>400</v>
      </c>
    </row>
    <row r="47" spans="1:20" ht="12.75">
      <c r="A47" s="15">
        <f aca="true" t="shared" si="22" ref="A47:A66">A25-A3</f>
        <v>0</v>
      </c>
      <c r="B47" s="15">
        <f aca="true" t="shared" si="23" ref="B47:T47">B25-B3</f>
        <v>0</v>
      </c>
      <c r="C47" s="15">
        <f t="shared" si="23"/>
        <v>0</v>
      </c>
      <c r="D47" s="15">
        <f t="shared" si="23"/>
        <v>0</v>
      </c>
      <c r="E47" s="15">
        <f t="shared" si="23"/>
        <v>0</v>
      </c>
      <c r="F47" s="15">
        <f t="shared" si="23"/>
        <v>0</v>
      </c>
      <c r="G47" s="15">
        <f t="shared" si="23"/>
        <v>0</v>
      </c>
      <c r="H47" s="15">
        <f t="shared" si="23"/>
        <v>0</v>
      </c>
      <c r="I47" s="15">
        <f t="shared" si="23"/>
        <v>0</v>
      </c>
      <c r="J47" s="15">
        <f t="shared" si="23"/>
        <v>0</v>
      </c>
      <c r="K47" s="15">
        <f t="shared" si="23"/>
        <v>0</v>
      </c>
      <c r="L47" s="15">
        <f t="shared" si="23"/>
        <v>0</v>
      </c>
      <c r="M47" s="15">
        <f t="shared" si="23"/>
        <v>0</v>
      </c>
      <c r="N47" s="15">
        <f t="shared" si="23"/>
        <v>0</v>
      </c>
      <c r="O47" s="15">
        <f t="shared" si="23"/>
        <v>0</v>
      </c>
      <c r="P47" s="15">
        <f t="shared" si="23"/>
        <v>0</v>
      </c>
      <c r="Q47" s="15">
        <f t="shared" si="23"/>
        <v>0</v>
      </c>
      <c r="R47" s="15">
        <f t="shared" si="23"/>
        <v>0</v>
      </c>
      <c r="S47" s="15">
        <f t="shared" si="23"/>
        <v>0</v>
      </c>
      <c r="T47" s="15">
        <f t="shared" si="23"/>
        <v>0</v>
      </c>
    </row>
    <row r="48" spans="1:20" ht="12.75">
      <c r="A48" s="15">
        <f t="shared" si="22"/>
        <v>0</v>
      </c>
      <c r="B48" s="15">
        <f aca="true" t="shared" si="24" ref="B48:T48">B26-B4</f>
        <v>0</v>
      </c>
      <c r="C48" s="15">
        <f t="shared" si="24"/>
        <v>0</v>
      </c>
      <c r="D48" s="15">
        <f t="shared" si="24"/>
        <v>0</v>
      </c>
      <c r="E48" s="15">
        <f t="shared" si="24"/>
        <v>0</v>
      </c>
      <c r="F48" s="15">
        <f t="shared" si="24"/>
        <v>0</v>
      </c>
      <c r="G48" s="15">
        <f t="shared" si="24"/>
        <v>0</v>
      </c>
      <c r="H48" s="15">
        <f t="shared" si="24"/>
        <v>0</v>
      </c>
      <c r="I48" s="15">
        <f t="shared" si="24"/>
        <v>0</v>
      </c>
      <c r="J48" s="15">
        <f t="shared" si="24"/>
        <v>0</v>
      </c>
      <c r="K48" s="15">
        <f t="shared" si="24"/>
        <v>0</v>
      </c>
      <c r="L48" s="15">
        <f t="shared" si="24"/>
        <v>0</v>
      </c>
      <c r="M48" s="15">
        <f t="shared" si="24"/>
        <v>0</v>
      </c>
      <c r="N48" s="15">
        <f t="shared" si="24"/>
        <v>0</v>
      </c>
      <c r="O48" s="15">
        <f t="shared" si="24"/>
        <v>0</v>
      </c>
      <c r="P48" s="15">
        <f t="shared" si="24"/>
        <v>0</v>
      </c>
      <c r="Q48" s="15">
        <f t="shared" si="24"/>
        <v>0</v>
      </c>
      <c r="R48" s="15">
        <f t="shared" si="24"/>
        <v>0</v>
      </c>
      <c r="S48" s="15">
        <f t="shared" si="24"/>
        <v>0</v>
      </c>
      <c r="T48" s="15">
        <f t="shared" si="24"/>
        <v>0</v>
      </c>
    </row>
    <row r="49" spans="1:20" ht="12.75">
      <c r="A49" s="15">
        <f t="shared" si="22"/>
        <v>0</v>
      </c>
      <c r="B49" s="15">
        <f aca="true" t="shared" si="25" ref="B49:T49">B27-B5</f>
        <v>0</v>
      </c>
      <c r="C49" s="15">
        <f t="shared" si="25"/>
        <v>0</v>
      </c>
      <c r="D49" s="15">
        <f t="shared" si="25"/>
        <v>0</v>
      </c>
      <c r="E49" s="15">
        <f t="shared" si="25"/>
        <v>0</v>
      </c>
      <c r="F49" s="15">
        <f t="shared" si="25"/>
        <v>0</v>
      </c>
      <c r="G49" s="15">
        <f t="shared" si="25"/>
        <v>0</v>
      </c>
      <c r="H49" s="15">
        <f t="shared" si="25"/>
        <v>0</v>
      </c>
      <c r="I49" s="15">
        <f t="shared" si="25"/>
        <v>0</v>
      </c>
      <c r="J49" s="15">
        <f t="shared" si="25"/>
        <v>0</v>
      </c>
      <c r="K49" s="15">
        <f t="shared" si="25"/>
        <v>0</v>
      </c>
      <c r="L49" s="15">
        <f t="shared" si="25"/>
        <v>0</v>
      </c>
      <c r="M49" s="15">
        <f t="shared" si="25"/>
        <v>0</v>
      </c>
      <c r="N49" s="15">
        <f t="shared" si="25"/>
        <v>0</v>
      </c>
      <c r="O49" s="15">
        <f t="shared" si="25"/>
        <v>0</v>
      </c>
      <c r="P49" s="15">
        <f t="shared" si="25"/>
        <v>0</v>
      </c>
      <c r="Q49" s="15">
        <f t="shared" si="25"/>
        <v>0</v>
      </c>
      <c r="R49" s="15">
        <f t="shared" si="25"/>
        <v>0</v>
      </c>
      <c r="S49" s="15">
        <f t="shared" si="25"/>
        <v>0</v>
      </c>
      <c r="T49" s="15">
        <f t="shared" si="25"/>
        <v>0</v>
      </c>
    </row>
    <row r="50" spans="1:20" ht="12.75">
      <c r="A50" s="15">
        <f t="shared" si="22"/>
        <v>0</v>
      </c>
      <c r="B50" s="15">
        <f aca="true" t="shared" si="26" ref="B50:T50">B28-B6</f>
        <v>0</v>
      </c>
      <c r="C50" s="15">
        <f t="shared" si="26"/>
        <v>0</v>
      </c>
      <c r="D50" s="15">
        <f t="shared" si="26"/>
        <v>0</v>
      </c>
      <c r="E50" s="15">
        <f t="shared" si="26"/>
        <v>0</v>
      </c>
      <c r="F50" s="15">
        <f t="shared" si="26"/>
        <v>0</v>
      </c>
      <c r="G50" s="15">
        <f t="shared" si="26"/>
        <v>0</v>
      </c>
      <c r="H50" s="15">
        <f t="shared" si="26"/>
        <v>0</v>
      </c>
      <c r="I50" s="15">
        <f t="shared" si="26"/>
        <v>0</v>
      </c>
      <c r="J50" s="15">
        <f t="shared" si="26"/>
        <v>0</v>
      </c>
      <c r="K50" s="15">
        <f t="shared" si="26"/>
        <v>0</v>
      </c>
      <c r="L50" s="15">
        <f t="shared" si="26"/>
        <v>0</v>
      </c>
      <c r="M50" s="15">
        <f t="shared" si="26"/>
        <v>0</v>
      </c>
      <c r="N50" s="15">
        <f t="shared" si="26"/>
        <v>0</v>
      </c>
      <c r="O50" s="15">
        <f t="shared" si="26"/>
        <v>0</v>
      </c>
      <c r="P50" s="15">
        <f t="shared" si="26"/>
        <v>0</v>
      </c>
      <c r="Q50" s="15">
        <f t="shared" si="26"/>
        <v>0</v>
      </c>
      <c r="R50" s="15">
        <f t="shared" si="26"/>
        <v>0</v>
      </c>
      <c r="S50" s="15">
        <f t="shared" si="26"/>
        <v>0</v>
      </c>
      <c r="T50" s="15">
        <f t="shared" si="26"/>
        <v>0</v>
      </c>
    </row>
    <row r="51" spans="1:20" ht="12.75">
      <c r="A51" s="15">
        <f t="shared" si="22"/>
        <v>0</v>
      </c>
      <c r="B51" s="15">
        <f aca="true" t="shared" si="27" ref="B51:T51">B29-B7</f>
        <v>0</v>
      </c>
      <c r="C51" s="15">
        <f t="shared" si="27"/>
        <v>0</v>
      </c>
      <c r="D51" s="15">
        <f t="shared" si="27"/>
        <v>0</v>
      </c>
      <c r="E51" s="15">
        <f t="shared" si="27"/>
        <v>0</v>
      </c>
      <c r="F51" s="15">
        <f t="shared" si="27"/>
        <v>0</v>
      </c>
      <c r="G51" s="15">
        <f t="shared" si="27"/>
        <v>0</v>
      </c>
      <c r="H51" s="15">
        <f t="shared" si="27"/>
        <v>0</v>
      </c>
      <c r="I51" s="15">
        <f t="shared" si="27"/>
        <v>0</v>
      </c>
      <c r="J51" s="15">
        <f t="shared" si="27"/>
        <v>0</v>
      </c>
      <c r="K51" s="15">
        <f t="shared" si="27"/>
        <v>0</v>
      </c>
      <c r="L51" s="15">
        <f t="shared" si="27"/>
        <v>0</v>
      </c>
      <c r="M51" s="15">
        <f t="shared" si="27"/>
        <v>0</v>
      </c>
      <c r="N51" s="15">
        <f t="shared" si="27"/>
        <v>0</v>
      </c>
      <c r="O51" s="15">
        <f t="shared" si="27"/>
        <v>0</v>
      </c>
      <c r="P51" s="15">
        <f t="shared" si="27"/>
        <v>0</v>
      </c>
      <c r="Q51" s="15">
        <f t="shared" si="27"/>
        <v>0</v>
      </c>
      <c r="R51" s="15">
        <f t="shared" si="27"/>
        <v>0</v>
      </c>
      <c r="S51" s="15">
        <f t="shared" si="27"/>
        <v>0</v>
      </c>
      <c r="T51" s="15">
        <f t="shared" si="27"/>
        <v>0</v>
      </c>
    </row>
    <row r="52" spans="1:20" ht="12.75">
      <c r="A52" s="15">
        <f t="shared" si="22"/>
        <v>0</v>
      </c>
      <c r="B52" s="15">
        <f aca="true" t="shared" si="28" ref="B52:T52">B30-B8</f>
        <v>0</v>
      </c>
      <c r="C52" s="15">
        <f t="shared" si="28"/>
        <v>0</v>
      </c>
      <c r="D52" s="15">
        <f t="shared" si="28"/>
        <v>0</v>
      </c>
      <c r="E52" s="15">
        <f t="shared" si="28"/>
        <v>0</v>
      </c>
      <c r="F52" s="15">
        <f t="shared" si="28"/>
        <v>0</v>
      </c>
      <c r="G52" s="15">
        <f t="shared" si="28"/>
        <v>0</v>
      </c>
      <c r="H52" s="15">
        <f t="shared" si="28"/>
        <v>0</v>
      </c>
      <c r="I52" s="15">
        <f t="shared" si="28"/>
        <v>0</v>
      </c>
      <c r="J52" s="15">
        <f t="shared" si="28"/>
        <v>0</v>
      </c>
      <c r="K52" s="15">
        <f t="shared" si="28"/>
        <v>0</v>
      </c>
      <c r="L52" s="15">
        <f t="shared" si="28"/>
        <v>0</v>
      </c>
      <c r="M52" s="15">
        <f t="shared" si="28"/>
        <v>0</v>
      </c>
      <c r="N52" s="15">
        <f t="shared" si="28"/>
        <v>0</v>
      </c>
      <c r="O52" s="15">
        <f t="shared" si="28"/>
        <v>0</v>
      </c>
      <c r="P52" s="15">
        <f t="shared" si="28"/>
        <v>0</v>
      </c>
      <c r="Q52" s="15">
        <f t="shared" si="28"/>
        <v>0</v>
      </c>
      <c r="R52" s="15">
        <f t="shared" si="28"/>
        <v>0</v>
      </c>
      <c r="S52" s="15">
        <f t="shared" si="28"/>
        <v>0</v>
      </c>
      <c r="T52" s="15">
        <f t="shared" si="28"/>
        <v>0</v>
      </c>
    </row>
    <row r="53" spans="1:20" ht="12.75">
      <c r="A53" s="15">
        <f t="shared" si="22"/>
        <v>0</v>
      </c>
      <c r="B53" s="15">
        <f aca="true" t="shared" si="29" ref="B53:T53">B31-B9</f>
        <v>0</v>
      </c>
      <c r="C53" s="15">
        <f t="shared" si="29"/>
        <v>0</v>
      </c>
      <c r="D53" s="15">
        <f t="shared" si="29"/>
        <v>0</v>
      </c>
      <c r="E53" s="15">
        <f t="shared" si="29"/>
        <v>0</v>
      </c>
      <c r="F53" s="15">
        <f t="shared" si="29"/>
        <v>0</v>
      </c>
      <c r="G53" s="15">
        <f t="shared" si="29"/>
        <v>0</v>
      </c>
      <c r="H53" s="15">
        <f t="shared" si="29"/>
        <v>0</v>
      </c>
      <c r="I53" s="15">
        <f t="shared" si="29"/>
        <v>0</v>
      </c>
      <c r="J53" s="15">
        <f t="shared" si="29"/>
        <v>0</v>
      </c>
      <c r="K53" s="15">
        <f t="shared" si="29"/>
        <v>0</v>
      </c>
      <c r="L53" s="15">
        <f t="shared" si="29"/>
        <v>0</v>
      </c>
      <c r="M53" s="15">
        <f t="shared" si="29"/>
        <v>0</v>
      </c>
      <c r="N53" s="15">
        <f t="shared" si="29"/>
        <v>0</v>
      </c>
      <c r="O53" s="15">
        <f t="shared" si="29"/>
        <v>0</v>
      </c>
      <c r="P53" s="15">
        <f t="shared" si="29"/>
        <v>0</v>
      </c>
      <c r="Q53" s="15">
        <f t="shared" si="29"/>
        <v>0</v>
      </c>
      <c r="R53" s="15">
        <f t="shared" si="29"/>
        <v>0</v>
      </c>
      <c r="S53" s="15">
        <f t="shared" si="29"/>
        <v>0</v>
      </c>
      <c r="T53" s="15">
        <f t="shared" si="29"/>
        <v>0</v>
      </c>
    </row>
    <row r="54" spans="1:20" ht="12.75">
      <c r="A54" s="15">
        <f t="shared" si="22"/>
        <v>0</v>
      </c>
      <c r="B54" s="15">
        <f aca="true" t="shared" si="30" ref="B54:T54">B32-B10</f>
        <v>0</v>
      </c>
      <c r="C54" s="15">
        <f t="shared" si="30"/>
        <v>0</v>
      </c>
      <c r="D54" s="15">
        <f t="shared" si="30"/>
        <v>0</v>
      </c>
      <c r="E54" s="15">
        <f t="shared" si="30"/>
        <v>0</v>
      </c>
      <c r="F54" s="15">
        <f t="shared" si="30"/>
        <v>0</v>
      </c>
      <c r="G54" s="15">
        <f t="shared" si="30"/>
        <v>0</v>
      </c>
      <c r="H54" s="15">
        <f t="shared" si="30"/>
        <v>0</v>
      </c>
      <c r="I54" s="15">
        <f t="shared" si="30"/>
        <v>0</v>
      </c>
      <c r="J54" s="15">
        <f t="shared" si="30"/>
        <v>0</v>
      </c>
      <c r="K54" s="15">
        <f t="shared" si="30"/>
        <v>0</v>
      </c>
      <c r="L54" s="15">
        <f t="shared" si="30"/>
        <v>0</v>
      </c>
      <c r="M54" s="15">
        <f t="shared" si="30"/>
        <v>0</v>
      </c>
      <c r="N54" s="15">
        <f t="shared" si="30"/>
        <v>0</v>
      </c>
      <c r="O54" s="15">
        <f t="shared" si="30"/>
        <v>0</v>
      </c>
      <c r="P54" s="15">
        <f t="shared" si="30"/>
        <v>0</v>
      </c>
      <c r="Q54" s="15">
        <f t="shared" si="30"/>
        <v>0</v>
      </c>
      <c r="R54" s="15">
        <f t="shared" si="30"/>
        <v>0</v>
      </c>
      <c r="S54" s="15">
        <f t="shared" si="30"/>
        <v>0</v>
      </c>
      <c r="T54" s="15">
        <f t="shared" si="30"/>
        <v>0</v>
      </c>
    </row>
    <row r="55" spans="1:20" ht="12.75">
      <c r="A55" s="15">
        <f t="shared" si="22"/>
        <v>0</v>
      </c>
      <c r="B55" s="15">
        <f aca="true" t="shared" si="31" ref="B55:T55">B33-B11</f>
        <v>0</v>
      </c>
      <c r="C55" s="15">
        <f t="shared" si="31"/>
        <v>0</v>
      </c>
      <c r="D55" s="15">
        <f t="shared" si="31"/>
        <v>0</v>
      </c>
      <c r="E55" s="15">
        <f t="shared" si="31"/>
        <v>0</v>
      </c>
      <c r="F55" s="15">
        <f t="shared" si="31"/>
        <v>0</v>
      </c>
      <c r="G55" s="15">
        <f t="shared" si="31"/>
        <v>0</v>
      </c>
      <c r="H55" s="15">
        <f t="shared" si="31"/>
        <v>0</v>
      </c>
      <c r="I55" s="15">
        <f t="shared" si="31"/>
        <v>0</v>
      </c>
      <c r="J55" s="15">
        <f t="shared" si="31"/>
        <v>0</v>
      </c>
      <c r="K55" s="15">
        <f t="shared" si="31"/>
        <v>0</v>
      </c>
      <c r="L55" s="15">
        <f t="shared" si="31"/>
        <v>0</v>
      </c>
      <c r="M55" s="15">
        <f t="shared" si="31"/>
        <v>0</v>
      </c>
      <c r="N55" s="15">
        <f t="shared" si="31"/>
        <v>0</v>
      </c>
      <c r="O55" s="15">
        <f t="shared" si="31"/>
        <v>0</v>
      </c>
      <c r="P55" s="15">
        <f t="shared" si="31"/>
        <v>0</v>
      </c>
      <c r="Q55" s="15">
        <f t="shared" si="31"/>
        <v>0</v>
      </c>
      <c r="R55" s="15">
        <f t="shared" si="31"/>
        <v>0</v>
      </c>
      <c r="S55" s="15">
        <f t="shared" si="31"/>
        <v>0</v>
      </c>
      <c r="T55" s="15">
        <f t="shared" si="31"/>
        <v>0</v>
      </c>
    </row>
    <row r="56" spans="1:20" ht="12.75">
      <c r="A56" s="15">
        <f t="shared" si="22"/>
        <v>0</v>
      </c>
      <c r="B56" s="15">
        <f aca="true" t="shared" si="32" ref="B56:T56">B34-B12</f>
        <v>0</v>
      </c>
      <c r="C56" s="15">
        <f t="shared" si="32"/>
        <v>0</v>
      </c>
      <c r="D56" s="15">
        <f t="shared" si="32"/>
        <v>0</v>
      </c>
      <c r="E56" s="15">
        <f t="shared" si="32"/>
        <v>0</v>
      </c>
      <c r="F56" s="15">
        <f t="shared" si="32"/>
        <v>0</v>
      </c>
      <c r="G56" s="15">
        <f t="shared" si="32"/>
        <v>0</v>
      </c>
      <c r="H56" s="15">
        <f t="shared" si="32"/>
        <v>0</v>
      </c>
      <c r="I56" s="15">
        <f t="shared" si="32"/>
        <v>0</v>
      </c>
      <c r="J56" s="15">
        <f t="shared" si="32"/>
        <v>0</v>
      </c>
      <c r="K56" s="15">
        <f t="shared" si="32"/>
        <v>0</v>
      </c>
      <c r="L56" s="15">
        <f t="shared" si="32"/>
        <v>0</v>
      </c>
      <c r="M56" s="15">
        <f t="shared" si="32"/>
        <v>0</v>
      </c>
      <c r="N56" s="15">
        <f t="shared" si="32"/>
        <v>0</v>
      </c>
      <c r="O56" s="15">
        <f t="shared" si="32"/>
        <v>0</v>
      </c>
      <c r="P56" s="15">
        <f t="shared" si="32"/>
        <v>0</v>
      </c>
      <c r="Q56" s="15">
        <f t="shared" si="32"/>
        <v>0</v>
      </c>
      <c r="R56" s="15">
        <f t="shared" si="32"/>
        <v>0</v>
      </c>
      <c r="S56" s="15">
        <f t="shared" si="32"/>
        <v>0</v>
      </c>
      <c r="T56" s="15">
        <f t="shared" si="32"/>
        <v>0</v>
      </c>
    </row>
    <row r="57" spans="1:20" ht="12.75">
      <c r="A57" s="15">
        <f t="shared" si="22"/>
        <v>0</v>
      </c>
      <c r="B57" s="15">
        <f aca="true" t="shared" si="33" ref="B57:T57">B35-B13</f>
        <v>0</v>
      </c>
      <c r="C57" s="15">
        <f t="shared" si="33"/>
        <v>0</v>
      </c>
      <c r="D57" s="15">
        <f t="shared" si="33"/>
        <v>0</v>
      </c>
      <c r="E57" s="15">
        <f t="shared" si="33"/>
        <v>0</v>
      </c>
      <c r="F57" s="15">
        <f t="shared" si="33"/>
        <v>0</v>
      </c>
      <c r="G57" s="15">
        <f t="shared" si="33"/>
        <v>0</v>
      </c>
      <c r="H57" s="15">
        <f t="shared" si="33"/>
        <v>0</v>
      </c>
      <c r="I57" s="15">
        <f t="shared" si="33"/>
        <v>0</v>
      </c>
      <c r="J57" s="15">
        <f t="shared" si="33"/>
        <v>0</v>
      </c>
      <c r="K57" s="15">
        <f t="shared" si="33"/>
        <v>0</v>
      </c>
      <c r="L57" s="15">
        <f t="shared" si="33"/>
        <v>0</v>
      </c>
      <c r="M57" s="15">
        <f t="shared" si="33"/>
        <v>0</v>
      </c>
      <c r="N57" s="15">
        <f t="shared" si="33"/>
        <v>0</v>
      </c>
      <c r="O57" s="15">
        <f t="shared" si="33"/>
        <v>0</v>
      </c>
      <c r="P57" s="15">
        <f t="shared" si="33"/>
        <v>0</v>
      </c>
      <c r="Q57" s="15">
        <f t="shared" si="33"/>
        <v>0</v>
      </c>
      <c r="R57" s="15">
        <f t="shared" si="33"/>
        <v>0</v>
      </c>
      <c r="S57" s="15">
        <f t="shared" si="33"/>
        <v>0</v>
      </c>
      <c r="T57" s="15">
        <f t="shared" si="33"/>
        <v>0</v>
      </c>
    </row>
    <row r="58" spans="1:20" ht="12.75">
      <c r="A58" s="15">
        <f t="shared" si="22"/>
        <v>0</v>
      </c>
      <c r="B58" s="15">
        <f aca="true" t="shared" si="34" ref="B58:T58">B36-B14</f>
        <v>0</v>
      </c>
      <c r="C58" s="15">
        <f t="shared" si="34"/>
        <v>0</v>
      </c>
      <c r="D58" s="15">
        <f t="shared" si="34"/>
        <v>0</v>
      </c>
      <c r="E58" s="15">
        <f t="shared" si="34"/>
        <v>0</v>
      </c>
      <c r="F58" s="15">
        <f t="shared" si="34"/>
        <v>0</v>
      </c>
      <c r="G58" s="15">
        <f t="shared" si="34"/>
        <v>0</v>
      </c>
      <c r="H58" s="15">
        <f t="shared" si="34"/>
        <v>0</v>
      </c>
      <c r="I58" s="15">
        <f t="shared" si="34"/>
        <v>0</v>
      </c>
      <c r="J58" s="15">
        <f t="shared" si="34"/>
        <v>0</v>
      </c>
      <c r="K58" s="15">
        <f t="shared" si="34"/>
        <v>0</v>
      </c>
      <c r="L58" s="15">
        <f t="shared" si="34"/>
        <v>0</v>
      </c>
      <c r="M58" s="15">
        <f t="shared" si="34"/>
        <v>0</v>
      </c>
      <c r="N58" s="15">
        <f t="shared" si="34"/>
        <v>0</v>
      </c>
      <c r="O58" s="15">
        <f t="shared" si="34"/>
        <v>0</v>
      </c>
      <c r="P58" s="15">
        <f t="shared" si="34"/>
        <v>0</v>
      </c>
      <c r="Q58" s="15">
        <f t="shared" si="34"/>
        <v>0</v>
      </c>
      <c r="R58" s="15">
        <f t="shared" si="34"/>
        <v>0</v>
      </c>
      <c r="S58" s="15">
        <f t="shared" si="34"/>
        <v>0</v>
      </c>
      <c r="T58" s="15">
        <f t="shared" si="34"/>
        <v>0</v>
      </c>
    </row>
    <row r="59" spans="1:20" ht="12.75">
      <c r="A59" s="15">
        <f t="shared" si="22"/>
        <v>0</v>
      </c>
      <c r="B59" s="15">
        <f aca="true" t="shared" si="35" ref="B59:T59">B37-B15</f>
        <v>0</v>
      </c>
      <c r="C59" s="15">
        <f t="shared" si="35"/>
        <v>0</v>
      </c>
      <c r="D59" s="15">
        <f t="shared" si="35"/>
        <v>0</v>
      </c>
      <c r="E59" s="15">
        <f t="shared" si="35"/>
        <v>0</v>
      </c>
      <c r="F59" s="15">
        <f t="shared" si="35"/>
        <v>0</v>
      </c>
      <c r="G59" s="15">
        <f t="shared" si="35"/>
        <v>0</v>
      </c>
      <c r="H59" s="15">
        <f t="shared" si="35"/>
        <v>0</v>
      </c>
      <c r="I59" s="15">
        <f t="shared" si="35"/>
        <v>0</v>
      </c>
      <c r="J59" s="15">
        <f t="shared" si="35"/>
        <v>0</v>
      </c>
      <c r="K59" s="15">
        <f t="shared" si="35"/>
        <v>0</v>
      </c>
      <c r="L59" s="15">
        <f t="shared" si="35"/>
        <v>0</v>
      </c>
      <c r="M59" s="15">
        <f t="shared" si="35"/>
        <v>0</v>
      </c>
      <c r="N59" s="15">
        <f t="shared" si="35"/>
        <v>0</v>
      </c>
      <c r="O59" s="15">
        <f t="shared" si="35"/>
        <v>0</v>
      </c>
      <c r="P59" s="15">
        <f t="shared" si="35"/>
        <v>0</v>
      </c>
      <c r="Q59" s="15">
        <f t="shared" si="35"/>
        <v>0</v>
      </c>
      <c r="R59" s="15">
        <f t="shared" si="35"/>
        <v>0</v>
      </c>
      <c r="S59" s="15">
        <f t="shared" si="35"/>
        <v>0</v>
      </c>
      <c r="T59" s="15">
        <f t="shared" si="35"/>
        <v>0</v>
      </c>
    </row>
    <row r="60" spans="1:20" ht="12.75">
      <c r="A60" s="15">
        <f t="shared" si="22"/>
        <v>0</v>
      </c>
      <c r="B60" s="15">
        <f aca="true" t="shared" si="36" ref="B60:T60">B38-B16</f>
        <v>0</v>
      </c>
      <c r="C60" s="15">
        <f t="shared" si="36"/>
        <v>0</v>
      </c>
      <c r="D60" s="15">
        <f t="shared" si="36"/>
        <v>0</v>
      </c>
      <c r="E60" s="15">
        <f t="shared" si="36"/>
        <v>0</v>
      </c>
      <c r="F60" s="15">
        <f t="shared" si="36"/>
        <v>0</v>
      </c>
      <c r="G60" s="15">
        <f t="shared" si="36"/>
        <v>0</v>
      </c>
      <c r="H60" s="15">
        <f t="shared" si="36"/>
        <v>0</v>
      </c>
      <c r="I60" s="15">
        <f t="shared" si="36"/>
        <v>0</v>
      </c>
      <c r="J60" s="15">
        <f t="shared" si="36"/>
        <v>0</v>
      </c>
      <c r="K60" s="15">
        <f t="shared" si="36"/>
        <v>0</v>
      </c>
      <c r="L60" s="15">
        <f t="shared" si="36"/>
        <v>0</v>
      </c>
      <c r="M60" s="15">
        <f t="shared" si="36"/>
        <v>0</v>
      </c>
      <c r="N60" s="15">
        <f t="shared" si="36"/>
        <v>0</v>
      </c>
      <c r="O60" s="15">
        <f t="shared" si="36"/>
        <v>0</v>
      </c>
      <c r="P60" s="15">
        <f t="shared" si="36"/>
        <v>0</v>
      </c>
      <c r="Q60" s="15">
        <f t="shared" si="36"/>
        <v>0</v>
      </c>
      <c r="R60" s="15">
        <f t="shared" si="36"/>
        <v>0</v>
      </c>
      <c r="S60" s="15">
        <f t="shared" si="36"/>
        <v>0</v>
      </c>
      <c r="T60" s="15">
        <f t="shared" si="36"/>
        <v>0</v>
      </c>
    </row>
    <row r="61" spans="1:20" ht="12.75">
      <c r="A61" s="15">
        <f t="shared" si="22"/>
        <v>0</v>
      </c>
      <c r="B61" s="15">
        <f aca="true" t="shared" si="37" ref="B61:T61">B39-B17</f>
        <v>0</v>
      </c>
      <c r="C61" s="15">
        <f t="shared" si="37"/>
        <v>0</v>
      </c>
      <c r="D61" s="15">
        <f t="shared" si="37"/>
        <v>0</v>
      </c>
      <c r="E61" s="15">
        <f t="shared" si="37"/>
        <v>0</v>
      </c>
      <c r="F61" s="15">
        <f t="shared" si="37"/>
        <v>0</v>
      </c>
      <c r="G61" s="15">
        <f t="shared" si="37"/>
        <v>0</v>
      </c>
      <c r="H61" s="15">
        <f t="shared" si="37"/>
        <v>0</v>
      </c>
      <c r="I61" s="15">
        <f t="shared" si="37"/>
        <v>0</v>
      </c>
      <c r="J61" s="15">
        <f t="shared" si="37"/>
        <v>0</v>
      </c>
      <c r="K61" s="15">
        <f t="shared" si="37"/>
        <v>0</v>
      </c>
      <c r="L61" s="15">
        <f t="shared" si="37"/>
        <v>0</v>
      </c>
      <c r="M61" s="15">
        <f t="shared" si="37"/>
        <v>0</v>
      </c>
      <c r="N61" s="15">
        <f t="shared" si="37"/>
        <v>0</v>
      </c>
      <c r="O61" s="15">
        <f t="shared" si="37"/>
        <v>0</v>
      </c>
      <c r="P61" s="15">
        <f t="shared" si="37"/>
        <v>0</v>
      </c>
      <c r="Q61" s="15">
        <f t="shared" si="37"/>
        <v>0</v>
      </c>
      <c r="R61" s="15">
        <f t="shared" si="37"/>
        <v>0</v>
      </c>
      <c r="S61" s="15">
        <f t="shared" si="37"/>
        <v>0</v>
      </c>
      <c r="T61" s="15">
        <f t="shared" si="37"/>
        <v>0</v>
      </c>
    </row>
    <row r="62" spans="1:20" ht="12.75">
      <c r="A62" s="15">
        <f t="shared" si="22"/>
        <v>0</v>
      </c>
      <c r="B62" s="15">
        <f aca="true" t="shared" si="38" ref="B62:T62">B40-B18</f>
        <v>0</v>
      </c>
      <c r="C62" s="15">
        <f t="shared" si="38"/>
        <v>0</v>
      </c>
      <c r="D62" s="15">
        <f t="shared" si="38"/>
        <v>0</v>
      </c>
      <c r="E62" s="15">
        <f t="shared" si="38"/>
        <v>0</v>
      </c>
      <c r="F62" s="15">
        <f t="shared" si="38"/>
        <v>0</v>
      </c>
      <c r="G62" s="15">
        <f t="shared" si="38"/>
        <v>0</v>
      </c>
      <c r="H62" s="15">
        <f t="shared" si="38"/>
        <v>0</v>
      </c>
      <c r="I62" s="15">
        <f t="shared" si="38"/>
        <v>0</v>
      </c>
      <c r="J62" s="15">
        <f t="shared" si="38"/>
        <v>0</v>
      </c>
      <c r="K62" s="15">
        <f t="shared" si="38"/>
        <v>0</v>
      </c>
      <c r="L62" s="15">
        <f t="shared" si="38"/>
        <v>0</v>
      </c>
      <c r="M62" s="15">
        <f t="shared" si="38"/>
        <v>0</v>
      </c>
      <c r="N62" s="15">
        <f t="shared" si="38"/>
        <v>0</v>
      </c>
      <c r="O62" s="15">
        <f t="shared" si="38"/>
        <v>0</v>
      </c>
      <c r="P62" s="15">
        <f t="shared" si="38"/>
        <v>0</v>
      </c>
      <c r="Q62" s="15">
        <f t="shared" si="38"/>
        <v>0</v>
      </c>
      <c r="R62" s="15">
        <f t="shared" si="38"/>
        <v>0</v>
      </c>
      <c r="S62" s="15">
        <f t="shared" si="38"/>
        <v>0</v>
      </c>
      <c r="T62" s="15">
        <f t="shared" si="38"/>
        <v>0</v>
      </c>
    </row>
    <row r="63" spans="1:20" ht="12.75">
      <c r="A63" s="15">
        <f t="shared" si="22"/>
        <v>0</v>
      </c>
      <c r="B63" s="15">
        <f aca="true" t="shared" si="39" ref="B63:T63">B41-B19</f>
        <v>0</v>
      </c>
      <c r="C63" s="15">
        <f t="shared" si="39"/>
        <v>0</v>
      </c>
      <c r="D63" s="15">
        <f t="shared" si="39"/>
        <v>0</v>
      </c>
      <c r="E63" s="15">
        <f t="shared" si="39"/>
        <v>0</v>
      </c>
      <c r="F63" s="15">
        <f t="shared" si="39"/>
        <v>0</v>
      </c>
      <c r="G63" s="15">
        <f t="shared" si="39"/>
        <v>0</v>
      </c>
      <c r="H63" s="15">
        <f t="shared" si="39"/>
        <v>0</v>
      </c>
      <c r="I63" s="15">
        <f t="shared" si="39"/>
        <v>0</v>
      </c>
      <c r="J63" s="15">
        <f t="shared" si="39"/>
        <v>0</v>
      </c>
      <c r="K63" s="15">
        <f t="shared" si="39"/>
        <v>0</v>
      </c>
      <c r="L63" s="15">
        <f t="shared" si="39"/>
        <v>0</v>
      </c>
      <c r="M63" s="15">
        <f t="shared" si="39"/>
        <v>0</v>
      </c>
      <c r="N63" s="15">
        <f t="shared" si="39"/>
        <v>0</v>
      </c>
      <c r="O63" s="15">
        <f t="shared" si="39"/>
        <v>0</v>
      </c>
      <c r="P63" s="15">
        <f t="shared" si="39"/>
        <v>0</v>
      </c>
      <c r="Q63" s="15">
        <f t="shared" si="39"/>
        <v>0</v>
      </c>
      <c r="R63" s="15">
        <f t="shared" si="39"/>
        <v>0</v>
      </c>
      <c r="S63" s="15">
        <f t="shared" si="39"/>
        <v>0</v>
      </c>
      <c r="T63" s="15">
        <f t="shared" si="39"/>
        <v>0</v>
      </c>
    </row>
    <row r="64" spans="1:20" ht="12.75">
      <c r="A64" s="15">
        <f t="shared" si="22"/>
        <v>0</v>
      </c>
      <c r="B64" s="15">
        <f aca="true" t="shared" si="40" ref="B64:T64">B42-B20</f>
        <v>0</v>
      </c>
      <c r="C64" s="15">
        <f t="shared" si="40"/>
        <v>0</v>
      </c>
      <c r="D64" s="15">
        <f t="shared" si="40"/>
        <v>0</v>
      </c>
      <c r="E64" s="15">
        <f t="shared" si="40"/>
        <v>0</v>
      </c>
      <c r="F64" s="15">
        <f t="shared" si="40"/>
        <v>0</v>
      </c>
      <c r="G64" s="15">
        <f t="shared" si="40"/>
        <v>0</v>
      </c>
      <c r="H64" s="15">
        <f t="shared" si="40"/>
        <v>0</v>
      </c>
      <c r="I64" s="15">
        <f t="shared" si="40"/>
        <v>0</v>
      </c>
      <c r="J64" s="15">
        <f t="shared" si="40"/>
        <v>0</v>
      </c>
      <c r="K64" s="15">
        <f t="shared" si="40"/>
        <v>0</v>
      </c>
      <c r="L64" s="15">
        <f t="shared" si="40"/>
        <v>0</v>
      </c>
      <c r="M64" s="15">
        <f t="shared" si="40"/>
        <v>0</v>
      </c>
      <c r="N64" s="15">
        <f t="shared" si="40"/>
        <v>0</v>
      </c>
      <c r="O64" s="15">
        <f t="shared" si="40"/>
        <v>0</v>
      </c>
      <c r="P64" s="15">
        <f t="shared" si="40"/>
        <v>0</v>
      </c>
      <c r="Q64" s="15">
        <f t="shared" si="40"/>
        <v>0</v>
      </c>
      <c r="R64" s="15">
        <f t="shared" si="40"/>
        <v>0</v>
      </c>
      <c r="S64" s="15">
        <f t="shared" si="40"/>
        <v>0</v>
      </c>
      <c r="T64" s="15">
        <f t="shared" si="40"/>
        <v>0</v>
      </c>
    </row>
    <row r="65" spans="1:20" ht="12.75">
      <c r="A65" s="15">
        <f t="shared" si="22"/>
        <v>0</v>
      </c>
      <c r="B65" s="15">
        <f aca="true" t="shared" si="41" ref="B65:T65">B43-B21</f>
        <v>0</v>
      </c>
      <c r="C65" s="15">
        <f t="shared" si="41"/>
        <v>0</v>
      </c>
      <c r="D65" s="15">
        <f t="shared" si="41"/>
        <v>0</v>
      </c>
      <c r="E65" s="15">
        <f t="shared" si="41"/>
        <v>0</v>
      </c>
      <c r="F65" s="15">
        <f t="shared" si="41"/>
        <v>0</v>
      </c>
      <c r="G65" s="15">
        <f t="shared" si="41"/>
        <v>0</v>
      </c>
      <c r="H65" s="15">
        <f t="shared" si="41"/>
        <v>0</v>
      </c>
      <c r="I65" s="15">
        <f t="shared" si="41"/>
        <v>0</v>
      </c>
      <c r="J65" s="15">
        <f t="shared" si="41"/>
        <v>0</v>
      </c>
      <c r="K65" s="15">
        <f t="shared" si="41"/>
        <v>0</v>
      </c>
      <c r="L65" s="15">
        <f t="shared" si="41"/>
        <v>0</v>
      </c>
      <c r="M65" s="15">
        <f t="shared" si="41"/>
        <v>0</v>
      </c>
      <c r="N65" s="15">
        <f t="shared" si="41"/>
        <v>0</v>
      </c>
      <c r="O65" s="15">
        <f t="shared" si="41"/>
        <v>0</v>
      </c>
      <c r="P65" s="15">
        <f t="shared" si="41"/>
        <v>0</v>
      </c>
      <c r="Q65" s="15">
        <f t="shared" si="41"/>
        <v>0</v>
      </c>
      <c r="R65" s="15">
        <f t="shared" si="41"/>
        <v>0</v>
      </c>
      <c r="S65" s="15">
        <f t="shared" si="41"/>
        <v>0</v>
      </c>
      <c r="T65" s="15">
        <f t="shared" si="41"/>
        <v>0</v>
      </c>
    </row>
    <row r="66" spans="1:20" ht="12.75">
      <c r="A66" s="15">
        <f t="shared" si="22"/>
        <v>0</v>
      </c>
      <c r="B66" s="15">
        <f aca="true" t="shared" si="42" ref="B66:T66">B44-B22</f>
        <v>0</v>
      </c>
      <c r="C66" s="15">
        <f t="shared" si="42"/>
        <v>0</v>
      </c>
      <c r="D66" s="15">
        <f t="shared" si="42"/>
        <v>0</v>
      </c>
      <c r="E66" s="15">
        <f t="shared" si="42"/>
        <v>0</v>
      </c>
      <c r="F66" s="15">
        <f t="shared" si="42"/>
        <v>0</v>
      </c>
      <c r="G66" s="15">
        <f t="shared" si="42"/>
        <v>0</v>
      </c>
      <c r="H66" s="15">
        <f t="shared" si="42"/>
        <v>0</v>
      </c>
      <c r="I66" s="15">
        <f t="shared" si="42"/>
        <v>0</v>
      </c>
      <c r="J66" s="15">
        <f t="shared" si="42"/>
        <v>0</v>
      </c>
      <c r="K66" s="15">
        <f t="shared" si="42"/>
        <v>0</v>
      </c>
      <c r="L66" s="15">
        <f t="shared" si="42"/>
        <v>0</v>
      </c>
      <c r="M66" s="15">
        <f t="shared" si="42"/>
        <v>0</v>
      </c>
      <c r="N66" s="15">
        <f t="shared" si="42"/>
        <v>0</v>
      </c>
      <c r="O66" s="15">
        <f t="shared" si="42"/>
        <v>0</v>
      </c>
      <c r="P66" s="15">
        <f t="shared" si="42"/>
        <v>0</v>
      </c>
      <c r="Q66" s="15">
        <f t="shared" si="42"/>
        <v>0</v>
      </c>
      <c r="R66" s="15">
        <f t="shared" si="42"/>
        <v>0</v>
      </c>
      <c r="S66" s="15">
        <f t="shared" si="42"/>
        <v>0</v>
      </c>
      <c r="T66" s="15">
        <f t="shared" si="4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1:15" ht="12.75">
      <c r="A1" s="13" t="s">
        <v>3</v>
      </c>
      <c r="B1" s="14"/>
      <c r="C1" s="14"/>
      <c r="D1" s="14"/>
      <c r="E1" s="14"/>
      <c r="F1" s="14"/>
      <c r="G1" s="17"/>
      <c r="H1" s="17"/>
      <c r="I1" s="17"/>
      <c r="J1" s="17"/>
      <c r="K1" s="17"/>
      <c r="L1" s="17"/>
      <c r="M1" s="17"/>
      <c r="N1" s="17"/>
      <c r="O1" s="17"/>
    </row>
    <row r="2" ht="12.75">
      <c r="G2" s="16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2.75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3">
        <v>15</v>
      </c>
      <c r="H9" s="4">
        <v>390</v>
      </c>
      <c r="I9" s="4">
        <v>76</v>
      </c>
      <c r="J9" s="5">
        <v>321</v>
      </c>
      <c r="K9" s="3">
        <v>79</v>
      </c>
      <c r="L9" s="4">
        <v>326</v>
      </c>
      <c r="M9" s="4">
        <v>12</v>
      </c>
      <c r="N9" s="5">
        <v>385</v>
      </c>
      <c r="O9" s="3">
        <v>31</v>
      </c>
      <c r="P9" s="4">
        <v>374</v>
      </c>
      <c r="Q9" s="4">
        <v>60</v>
      </c>
      <c r="R9" s="5">
        <v>337</v>
      </c>
      <c r="S9" s="3">
        <v>63</v>
      </c>
      <c r="T9" s="4">
        <v>342</v>
      </c>
      <c r="U9" s="4">
        <v>28</v>
      </c>
      <c r="V9" s="5">
        <v>369</v>
      </c>
      <c r="W9" s="3">
        <v>47</v>
      </c>
      <c r="X9" s="4">
        <v>358</v>
      </c>
      <c r="Y9" s="4">
        <v>44</v>
      </c>
      <c r="Z9" s="5">
        <v>353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6">
        <v>388</v>
      </c>
      <c r="H10" s="2">
        <v>9</v>
      </c>
      <c r="I10" s="2">
        <v>327</v>
      </c>
      <c r="J10" s="7">
        <v>78</v>
      </c>
      <c r="K10" s="6">
        <v>324</v>
      </c>
      <c r="L10" s="2">
        <v>73</v>
      </c>
      <c r="M10" s="2">
        <v>391</v>
      </c>
      <c r="N10" s="7">
        <v>14</v>
      </c>
      <c r="O10" s="6">
        <v>372</v>
      </c>
      <c r="P10" s="2">
        <v>25</v>
      </c>
      <c r="Q10" s="2">
        <v>343</v>
      </c>
      <c r="R10" s="7">
        <v>62</v>
      </c>
      <c r="S10" s="6">
        <v>340</v>
      </c>
      <c r="T10" s="2">
        <v>57</v>
      </c>
      <c r="U10" s="2">
        <v>375</v>
      </c>
      <c r="V10" s="7">
        <v>30</v>
      </c>
      <c r="W10" s="6">
        <v>356</v>
      </c>
      <c r="X10" s="2">
        <v>41</v>
      </c>
      <c r="Y10" s="2">
        <v>359</v>
      </c>
      <c r="Z10" s="7">
        <v>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6">
        <v>325</v>
      </c>
      <c r="H11" s="2">
        <v>80</v>
      </c>
      <c r="I11" s="2">
        <v>386</v>
      </c>
      <c r="J11" s="7">
        <v>11</v>
      </c>
      <c r="K11" s="6">
        <v>389</v>
      </c>
      <c r="L11" s="2">
        <v>16</v>
      </c>
      <c r="M11" s="2">
        <v>322</v>
      </c>
      <c r="N11" s="7">
        <v>75</v>
      </c>
      <c r="O11" s="6">
        <v>341</v>
      </c>
      <c r="P11" s="2">
        <v>64</v>
      </c>
      <c r="Q11" s="2">
        <v>370</v>
      </c>
      <c r="R11" s="7">
        <v>27</v>
      </c>
      <c r="S11" s="6">
        <v>373</v>
      </c>
      <c r="T11" s="2">
        <v>32</v>
      </c>
      <c r="U11" s="2">
        <v>338</v>
      </c>
      <c r="V11" s="7">
        <v>59</v>
      </c>
      <c r="W11" s="6">
        <v>357</v>
      </c>
      <c r="X11" s="2">
        <v>48</v>
      </c>
      <c r="Y11" s="2">
        <v>354</v>
      </c>
      <c r="Z11" s="7">
        <v>43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2.75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8">
        <v>74</v>
      </c>
      <c r="H12" s="9">
        <v>323</v>
      </c>
      <c r="I12" s="9">
        <v>13</v>
      </c>
      <c r="J12" s="10">
        <v>392</v>
      </c>
      <c r="K12" s="8">
        <v>10</v>
      </c>
      <c r="L12" s="9">
        <v>387</v>
      </c>
      <c r="M12" s="9">
        <v>77</v>
      </c>
      <c r="N12" s="10">
        <v>328</v>
      </c>
      <c r="O12" s="8">
        <v>58</v>
      </c>
      <c r="P12" s="9">
        <v>339</v>
      </c>
      <c r="Q12" s="9">
        <v>29</v>
      </c>
      <c r="R12" s="10">
        <v>376</v>
      </c>
      <c r="S12" s="8">
        <v>26</v>
      </c>
      <c r="T12" s="9">
        <v>371</v>
      </c>
      <c r="U12" s="9">
        <v>61</v>
      </c>
      <c r="V12" s="10">
        <v>344</v>
      </c>
      <c r="W12" s="8">
        <v>42</v>
      </c>
      <c r="X12" s="9">
        <v>355</v>
      </c>
      <c r="Y12" s="9">
        <v>45</v>
      </c>
      <c r="Z12" s="10">
        <v>360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3">
        <v>335</v>
      </c>
      <c r="H13" s="4">
        <v>70</v>
      </c>
      <c r="I13" s="4">
        <v>396</v>
      </c>
      <c r="J13" s="5">
        <v>1</v>
      </c>
      <c r="K13" s="3">
        <v>399</v>
      </c>
      <c r="L13" s="4">
        <v>6</v>
      </c>
      <c r="M13" s="4">
        <v>332</v>
      </c>
      <c r="N13" s="5">
        <v>65</v>
      </c>
      <c r="O13" s="3">
        <v>351</v>
      </c>
      <c r="P13" s="4">
        <v>54</v>
      </c>
      <c r="Q13" s="4">
        <v>380</v>
      </c>
      <c r="R13" s="5">
        <v>17</v>
      </c>
      <c r="S13" s="3">
        <v>383</v>
      </c>
      <c r="T13" s="4">
        <v>22</v>
      </c>
      <c r="U13" s="4">
        <v>348</v>
      </c>
      <c r="V13" s="5">
        <v>49</v>
      </c>
      <c r="W13" s="3">
        <v>367</v>
      </c>
      <c r="X13" s="4">
        <v>38</v>
      </c>
      <c r="Y13" s="4">
        <v>364</v>
      </c>
      <c r="Z13" s="5">
        <v>33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6">
        <v>68</v>
      </c>
      <c r="H14" s="2">
        <v>329</v>
      </c>
      <c r="I14" s="2">
        <v>7</v>
      </c>
      <c r="J14" s="7">
        <v>398</v>
      </c>
      <c r="K14" s="6">
        <v>4</v>
      </c>
      <c r="L14" s="2">
        <v>393</v>
      </c>
      <c r="M14" s="2">
        <v>71</v>
      </c>
      <c r="N14" s="7">
        <v>334</v>
      </c>
      <c r="O14" s="6">
        <v>52</v>
      </c>
      <c r="P14" s="2">
        <v>345</v>
      </c>
      <c r="Q14" s="2">
        <v>23</v>
      </c>
      <c r="R14" s="7">
        <v>382</v>
      </c>
      <c r="S14" s="6">
        <v>20</v>
      </c>
      <c r="T14" s="2">
        <v>377</v>
      </c>
      <c r="U14" s="2">
        <v>55</v>
      </c>
      <c r="V14" s="7">
        <v>350</v>
      </c>
      <c r="W14" s="6">
        <v>36</v>
      </c>
      <c r="X14" s="2">
        <v>361</v>
      </c>
      <c r="Y14" s="2">
        <v>39</v>
      </c>
      <c r="Z14" s="7">
        <v>366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6">
        <v>5</v>
      </c>
      <c r="H15" s="2">
        <v>400</v>
      </c>
      <c r="I15" s="2">
        <v>66</v>
      </c>
      <c r="J15" s="7">
        <v>331</v>
      </c>
      <c r="K15" s="6">
        <v>69</v>
      </c>
      <c r="L15" s="2">
        <v>336</v>
      </c>
      <c r="M15" s="2">
        <v>2</v>
      </c>
      <c r="N15" s="7">
        <v>395</v>
      </c>
      <c r="O15" s="6">
        <v>21</v>
      </c>
      <c r="P15" s="2">
        <v>384</v>
      </c>
      <c r="Q15" s="2">
        <v>50</v>
      </c>
      <c r="R15" s="7">
        <v>347</v>
      </c>
      <c r="S15" s="6">
        <v>53</v>
      </c>
      <c r="T15" s="2">
        <v>352</v>
      </c>
      <c r="U15" s="2">
        <v>18</v>
      </c>
      <c r="V15" s="7">
        <v>379</v>
      </c>
      <c r="W15" s="6">
        <v>37</v>
      </c>
      <c r="X15" s="2">
        <v>368</v>
      </c>
      <c r="Y15" s="2">
        <v>34</v>
      </c>
      <c r="Z15" s="7">
        <v>363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2.75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8">
        <v>394</v>
      </c>
      <c r="H16" s="9">
        <v>3</v>
      </c>
      <c r="I16" s="9">
        <v>333</v>
      </c>
      <c r="J16" s="10">
        <v>72</v>
      </c>
      <c r="K16" s="8">
        <v>330</v>
      </c>
      <c r="L16" s="9">
        <v>67</v>
      </c>
      <c r="M16" s="9">
        <v>397</v>
      </c>
      <c r="N16" s="10">
        <v>8</v>
      </c>
      <c r="O16" s="8">
        <v>378</v>
      </c>
      <c r="P16" s="9">
        <v>19</v>
      </c>
      <c r="Q16" s="9">
        <v>349</v>
      </c>
      <c r="R16" s="10">
        <v>56</v>
      </c>
      <c r="S16" s="8">
        <v>346</v>
      </c>
      <c r="T16" s="9">
        <v>51</v>
      </c>
      <c r="U16" s="9">
        <v>381</v>
      </c>
      <c r="V16" s="10">
        <v>24</v>
      </c>
      <c r="W16" s="8">
        <v>362</v>
      </c>
      <c r="X16" s="9">
        <v>35</v>
      </c>
      <c r="Y16" s="9">
        <v>365</v>
      </c>
      <c r="Z16" s="10">
        <v>40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3">
        <v>95</v>
      </c>
      <c r="H17" s="4">
        <v>310</v>
      </c>
      <c r="I17" s="4">
        <v>156</v>
      </c>
      <c r="J17" s="5">
        <v>241</v>
      </c>
      <c r="K17" s="3">
        <v>159</v>
      </c>
      <c r="L17" s="4">
        <v>246</v>
      </c>
      <c r="M17" s="4">
        <v>92</v>
      </c>
      <c r="N17" s="5">
        <v>305</v>
      </c>
      <c r="O17" s="3">
        <v>111</v>
      </c>
      <c r="P17" s="4">
        <v>294</v>
      </c>
      <c r="Q17" s="4">
        <v>140</v>
      </c>
      <c r="R17" s="5">
        <v>257</v>
      </c>
      <c r="S17" s="3">
        <v>143</v>
      </c>
      <c r="T17" s="4">
        <v>262</v>
      </c>
      <c r="U17" s="4">
        <v>108</v>
      </c>
      <c r="V17" s="5">
        <v>289</v>
      </c>
      <c r="W17" s="3">
        <v>127</v>
      </c>
      <c r="X17" s="4">
        <v>278</v>
      </c>
      <c r="Y17" s="4">
        <v>124</v>
      </c>
      <c r="Z17" s="5">
        <v>273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6">
        <v>308</v>
      </c>
      <c r="H18" s="2">
        <v>89</v>
      </c>
      <c r="I18" s="2">
        <v>247</v>
      </c>
      <c r="J18" s="7">
        <v>158</v>
      </c>
      <c r="K18" s="6">
        <v>244</v>
      </c>
      <c r="L18" s="2">
        <v>153</v>
      </c>
      <c r="M18" s="2">
        <v>311</v>
      </c>
      <c r="N18" s="7">
        <v>94</v>
      </c>
      <c r="O18" s="6">
        <v>292</v>
      </c>
      <c r="P18" s="2">
        <v>105</v>
      </c>
      <c r="Q18" s="2">
        <v>263</v>
      </c>
      <c r="R18" s="7">
        <v>142</v>
      </c>
      <c r="S18" s="6">
        <v>260</v>
      </c>
      <c r="T18" s="2">
        <v>137</v>
      </c>
      <c r="U18" s="2">
        <v>295</v>
      </c>
      <c r="V18" s="7">
        <v>110</v>
      </c>
      <c r="W18" s="6">
        <v>276</v>
      </c>
      <c r="X18" s="2">
        <v>121</v>
      </c>
      <c r="Y18" s="2">
        <v>279</v>
      </c>
      <c r="Z18" s="7">
        <v>126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6">
        <v>245</v>
      </c>
      <c r="H19" s="2">
        <v>160</v>
      </c>
      <c r="I19" s="2">
        <v>306</v>
      </c>
      <c r="J19" s="7">
        <v>91</v>
      </c>
      <c r="K19" s="6">
        <v>309</v>
      </c>
      <c r="L19" s="2">
        <v>96</v>
      </c>
      <c r="M19" s="2">
        <v>242</v>
      </c>
      <c r="N19" s="7">
        <v>155</v>
      </c>
      <c r="O19" s="6">
        <v>261</v>
      </c>
      <c r="P19" s="2">
        <v>144</v>
      </c>
      <c r="Q19" s="2">
        <v>290</v>
      </c>
      <c r="R19" s="7">
        <v>107</v>
      </c>
      <c r="S19" s="6">
        <v>293</v>
      </c>
      <c r="T19" s="2">
        <v>112</v>
      </c>
      <c r="U19" s="2">
        <v>258</v>
      </c>
      <c r="V19" s="7">
        <v>139</v>
      </c>
      <c r="W19" s="6">
        <v>277</v>
      </c>
      <c r="X19" s="2">
        <v>128</v>
      </c>
      <c r="Y19" s="2">
        <v>274</v>
      </c>
      <c r="Z19" s="7">
        <v>123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2.75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8">
        <v>154</v>
      </c>
      <c r="H20" s="9">
        <v>243</v>
      </c>
      <c r="I20" s="9">
        <v>93</v>
      </c>
      <c r="J20" s="10">
        <v>312</v>
      </c>
      <c r="K20" s="8">
        <v>90</v>
      </c>
      <c r="L20" s="9">
        <v>307</v>
      </c>
      <c r="M20" s="9">
        <v>157</v>
      </c>
      <c r="N20" s="10">
        <v>248</v>
      </c>
      <c r="O20" s="8">
        <v>138</v>
      </c>
      <c r="P20" s="9">
        <v>259</v>
      </c>
      <c r="Q20" s="9">
        <v>109</v>
      </c>
      <c r="R20" s="10">
        <v>296</v>
      </c>
      <c r="S20" s="8">
        <v>106</v>
      </c>
      <c r="T20" s="9">
        <v>291</v>
      </c>
      <c r="U20" s="9">
        <v>141</v>
      </c>
      <c r="V20" s="10">
        <v>264</v>
      </c>
      <c r="W20" s="8">
        <v>122</v>
      </c>
      <c r="X20" s="9">
        <v>275</v>
      </c>
      <c r="Y20" s="9">
        <v>125</v>
      </c>
      <c r="Z20" s="10">
        <v>280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3">
        <v>255</v>
      </c>
      <c r="H21" s="4">
        <v>150</v>
      </c>
      <c r="I21" s="4">
        <v>316</v>
      </c>
      <c r="J21" s="5">
        <v>81</v>
      </c>
      <c r="K21" s="3">
        <v>319</v>
      </c>
      <c r="L21" s="4">
        <v>86</v>
      </c>
      <c r="M21" s="4">
        <v>252</v>
      </c>
      <c r="N21" s="5">
        <v>145</v>
      </c>
      <c r="O21" s="3">
        <v>271</v>
      </c>
      <c r="P21" s="4">
        <v>134</v>
      </c>
      <c r="Q21" s="4">
        <v>300</v>
      </c>
      <c r="R21" s="5">
        <v>97</v>
      </c>
      <c r="S21" s="3">
        <v>303</v>
      </c>
      <c r="T21" s="4">
        <v>102</v>
      </c>
      <c r="U21" s="4">
        <v>268</v>
      </c>
      <c r="V21" s="5">
        <v>129</v>
      </c>
      <c r="W21" s="3">
        <v>287</v>
      </c>
      <c r="X21" s="4">
        <v>118</v>
      </c>
      <c r="Y21" s="4">
        <v>284</v>
      </c>
      <c r="Z21" s="5">
        <v>113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6">
        <v>148</v>
      </c>
      <c r="H22" s="2">
        <v>249</v>
      </c>
      <c r="I22" s="2">
        <v>87</v>
      </c>
      <c r="J22" s="7">
        <v>318</v>
      </c>
      <c r="K22" s="6">
        <v>84</v>
      </c>
      <c r="L22" s="2">
        <v>313</v>
      </c>
      <c r="M22" s="2">
        <v>151</v>
      </c>
      <c r="N22" s="7">
        <v>254</v>
      </c>
      <c r="O22" s="6">
        <v>132</v>
      </c>
      <c r="P22" s="2">
        <v>265</v>
      </c>
      <c r="Q22" s="2">
        <v>103</v>
      </c>
      <c r="R22" s="7">
        <v>302</v>
      </c>
      <c r="S22" s="6">
        <v>100</v>
      </c>
      <c r="T22" s="2">
        <v>297</v>
      </c>
      <c r="U22" s="2">
        <v>135</v>
      </c>
      <c r="V22" s="7">
        <v>270</v>
      </c>
      <c r="W22" s="6">
        <v>116</v>
      </c>
      <c r="X22" s="2">
        <v>281</v>
      </c>
      <c r="Y22" s="2">
        <v>119</v>
      </c>
      <c r="Z22" s="7">
        <v>286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6">
        <v>85</v>
      </c>
      <c r="H23" s="2">
        <v>320</v>
      </c>
      <c r="I23" s="2">
        <v>146</v>
      </c>
      <c r="J23" s="7">
        <v>251</v>
      </c>
      <c r="K23" s="6">
        <v>149</v>
      </c>
      <c r="L23" s="2">
        <v>256</v>
      </c>
      <c r="M23" s="2">
        <v>82</v>
      </c>
      <c r="N23" s="7">
        <v>315</v>
      </c>
      <c r="O23" s="6">
        <v>101</v>
      </c>
      <c r="P23" s="2">
        <v>304</v>
      </c>
      <c r="Q23" s="2">
        <v>130</v>
      </c>
      <c r="R23" s="7">
        <v>267</v>
      </c>
      <c r="S23" s="6">
        <v>133</v>
      </c>
      <c r="T23" s="2">
        <v>272</v>
      </c>
      <c r="U23" s="2">
        <v>98</v>
      </c>
      <c r="V23" s="7">
        <v>299</v>
      </c>
      <c r="W23" s="6">
        <v>117</v>
      </c>
      <c r="X23" s="2">
        <v>288</v>
      </c>
      <c r="Y23" s="2">
        <v>114</v>
      </c>
      <c r="Z23" s="7">
        <v>283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2.75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8">
        <v>314</v>
      </c>
      <c r="H24" s="9">
        <v>83</v>
      </c>
      <c r="I24" s="9">
        <v>253</v>
      </c>
      <c r="J24" s="10">
        <v>152</v>
      </c>
      <c r="K24" s="8">
        <v>250</v>
      </c>
      <c r="L24" s="9">
        <v>147</v>
      </c>
      <c r="M24" s="9">
        <v>317</v>
      </c>
      <c r="N24" s="10">
        <v>88</v>
      </c>
      <c r="O24" s="8">
        <v>298</v>
      </c>
      <c r="P24" s="9">
        <v>99</v>
      </c>
      <c r="Q24" s="9">
        <v>269</v>
      </c>
      <c r="R24" s="10">
        <v>136</v>
      </c>
      <c r="S24" s="8">
        <v>266</v>
      </c>
      <c r="T24" s="9">
        <v>131</v>
      </c>
      <c r="U24" s="9">
        <v>301</v>
      </c>
      <c r="V24" s="10">
        <v>104</v>
      </c>
      <c r="W24" s="8">
        <v>282</v>
      </c>
      <c r="X24" s="9">
        <v>115</v>
      </c>
      <c r="Y24" s="9">
        <v>285</v>
      </c>
      <c r="Z24" s="10">
        <v>120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3">
        <v>175</v>
      </c>
      <c r="H25" s="4">
        <v>230</v>
      </c>
      <c r="I25" s="4">
        <v>236</v>
      </c>
      <c r="J25" s="5">
        <v>161</v>
      </c>
      <c r="K25" s="3">
        <v>239</v>
      </c>
      <c r="L25" s="4">
        <v>166</v>
      </c>
      <c r="M25" s="4">
        <v>172</v>
      </c>
      <c r="N25" s="5">
        <v>225</v>
      </c>
      <c r="O25" s="3">
        <v>191</v>
      </c>
      <c r="P25" s="4">
        <v>214</v>
      </c>
      <c r="Q25" s="4">
        <v>220</v>
      </c>
      <c r="R25" s="5">
        <v>177</v>
      </c>
      <c r="S25" s="3">
        <v>223</v>
      </c>
      <c r="T25" s="4">
        <v>182</v>
      </c>
      <c r="U25" s="4">
        <v>188</v>
      </c>
      <c r="V25" s="5">
        <v>209</v>
      </c>
      <c r="W25" s="3">
        <v>207</v>
      </c>
      <c r="X25" s="4">
        <v>198</v>
      </c>
      <c r="Y25" s="4">
        <v>204</v>
      </c>
      <c r="Z25" s="5">
        <v>193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6">
        <v>228</v>
      </c>
      <c r="H26" s="2">
        <v>169</v>
      </c>
      <c r="I26" s="2">
        <v>167</v>
      </c>
      <c r="J26" s="7">
        <v>238</v>
      </c>
      <c r="K26" s="6">
        <v>164</v>
      </c>
      <c r="L26" s="2">
        <v>233</v>
      </c>
      <c r="M26" s="2">
        <v>231</v>
      </c>
      <c r="N26" s="7">
        <v>174</v>
      </c>
      <c r="O26" s="6">
        <v>212</v>
      </c>
      <c r="P26" s="2">
        <v>185</v>
      </c>
      <c r="Q26" s="2">
        <v>183</v>
      </c>
      <c r="R26" s="7">
        <v>222</v>
      </c>
      <c r="S26" s="6">
        <v>180</v>
      </c>
      <c r="T26" s="2">
        <v>217</v>
      </c>
      <c r="U26" s="2">
        <v>215</v>
      </c>
      <c r="V26" s="7">
        <v>190</v>
      </c>
      <c r="W26" s="6">
        <v>196</v>
      </c>
      <c r="X26" s="2">
        <v>201</v>
      </c>
      <c r="Y26" s="2">
        <v>199</v>
      </c>
      <c r="Z26" s="7">
        <v>206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6">
        <v>165</v>
      </c>
      <c r="H27" s="2">
        <v>240</v>
      </c>
      <c r="I27" s="2">
        <v>226</v>
      </c>
      <c r="J27" s="7">
        <v>171</v>
      </c>
      <c r="K27" s="6">
        <v>229</v>
      </c>
      <c r="L27" s="2">
        <v>176</v>
      </c>
      <c r="M27" s="2">
        <v>162</v>
      </c>
      <c r="N27" s="7">
        <v>235</v>
      </c>
      <c r="O27" s="6">
        <v>181</v>
      </c>
      <c r="P27" s="2">
        <v>224</v>
      </c>
      <c r="Q27" s="2">
        <v>210</v>
      </c>
      <c r="R27" s="7">
        <v>187</v>
      </c>
      <c r="S27" s="6">
        <v>213</v>
      </c>
      <c r="T27" s="2">
        <v>192</v>
      </c>
      <c r="U27" s="2">
        <v>178</v>
      </c>
      <c r="V27" s="7">
        <v>219</v>
      </c>
      <c r="W27" s="6">
        <v>197</v>
      </c>
      <c r="X27" s="2">
        <v>208</v>
      </c>
      <c r="Y27" s="2">
        <v>194</v>
      </c>
      <c r="Z27" s="7">
        <v>203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8">
        <v>234</v>
      </c>
      <c r="H28" s="9">
        <v>163</v>
      </c>
      <c r="I28" s="9">
        <v>173</v>
      </c>
      <c r="J28" s="10">
        <v>232</v>
      </c>
      <c r="K28" s="8">
        <v>170</v>
      </c>
      <c r="L28" s="9">
        <v>227</v>
      </c>
      <c r="M28" s="9">
        <v>237</v>
      </c>
      <c r="N28" s="10">
        <v>168</v>
      </c>
      <c r="O28" s="8">
        <v>218</v>
      </c>
      <c r="P28" s="9">
        <v>179</v>
      </c>
      <c r="Q28" s="9">
        <v>189</v>
      </c>
      <c r="R28" s="10">
        <v>216</v>
      </c>
      <c r="S28" s="8">
        <v>186</v>
      </c>
      <c r="T28" s="9">
        <v>211</v>
      </c>
      <c r="U28" s="9">
        <v>221</v>
      </c>
      <c r="V28" s="10">
        <v>184</v>
      </c>
      <c r="W28" s="8">
        <v>202</v>
      </c>
      <c r="X28" s="9">
        <v>195</v>
      </c>
      <c r="Y28" s="9">
        <v>205</v>
      </c>
      <c r="Z28" s="10">
        <v>200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2" spans="2:31" s="12" customFormat="1" ht="12.75">
      <c r="B52"/>
      <c r="C52"/>
      <c r="D52"/>
      <c r="E52"/>
      <c r="F52"/>
      <c r="G52" s="1">
        <f>SUM(G58:G61)</f>
        <v>38</v>
      </c>
      <c r="H52" s="1">
        <f aca="true" t="shared" si="13" ref="H52:Z52">SUM(H58:H61)</f>
        <v>38</v>
      </c>
      <c r="I52" s="1">
        <f t="shared" si="13"/>
        <v>38</v>
      </c>
      <c r="J52" s="1">
        <f t="shared" si="13"/>
        <v>38</v>
      </c>
      <c r="K52" s="1">
        <f t="shared" si="13"/>
        <v>38</v>
      </c>
      <c r="L52" s="1">
        <f t="shared" si="13"/>
        <v>38</v>
      </c>
      <c r="M52" s="1">
        <f t="shared" si="13"/>
        <v>38</v>
      </c>
      <c r="N52" s="1">
        <f t="shared" si="13"/>
        <v>38</v>
      </c>
      <c r="O52" s="1">
        <f t="shared" si="13"/>
        <v>38</v>
      </c>
      <c r="P52" s="1">
        <f t="shared" si="13"/>
        <v>38</v>
      </c>
      <c r="Q52" s="1">
        <f t="shared" si="13"/>
        <v>38</v>
      </c>
      <c r="R52" s="1">
        <f t="shared" si="13"/>
        <v>38</v>
      </c>
      <c r="S52" s="1">
        <f t="shared" si="13"/>
        <v>38</v>
      </c>
      <c r="T52" s="1">
        <f t="shared" si="13"/>
        <v>38</v>
      </c>
      <c r="U52" s="1">
        <f t="shared" si="13"/>
        <v>38</v>
      </c>
      <c r="V52" s="1">
        <f t="shared" si="13"/>
        <v>38</v>
      </c>
      <c r="W52" s="1">
        <f t="shared" si="13"/>
        <v>38</v>
      </c>
      <c r="X52" s="1">
        <f t="shared" si="13"/>
        <v>38</v>
      </c>
      <c r="Y52" s="1">
        <f t="shared" si="13"/>
        <v>38</v>
      </c>
      <c r="Z52" s="1">
        <f t="shared" si="13"/>
        <v>38</v>
      </c>
      <c r="AA52"/>
      <c r="AB52"/>
      <c r="AC52"/>
      <c r="AD52"/>
      <c r="AE52"/>
    </row>
    <row r="53" spans="2:31" s="12" customFormat="1" ht="12.75">
      <c r="B53">
        <f>+G58+H59+I60+J61</f>
        <v>38</v>
      </c>
      <c r="C53"/>
      <c r="D53"/>
      <c r="E53"/>
      <c r="F53"/>
      <c r="G53" s="1">
        <f>SUM(G62:G65)</f>
        <v>38</v>
      </c>
      <c r="H53" s="1">
        <f aca="true" t="shared" si="14" ref="H53:Z53">SUM(H62:H65)</f>
        <v>38</v>
      </c>
      <c r="I53" s="1">
        <f t="shared" si="14"/>
        <v>38</v>
      </c>
      <c r="J53" s="1">
        <f t="shared" si="14"/>
        <v>38</v>
      </c>
      <c r="K53" s="1">
        <f t="shared" si="14"/>
        <v>38</v>
      </c>
      <c r="L53" s="1">
        <f t="shared" si="14"/>
        <v>38</v>
      </c>
      <c r="M53" s="1">
        <f t="shared" si="14"/>
        <v>38</v>
      </c>
      <c r="N53" s="1">
        <f t="shared" si="14"/>
        <v>38</v>
      </c>
      <c r="O53" s="1">
        <f t="shared" si="14"/>
        <v>38</v>
      </c>
      <c r="P53" s="1">
        <f t="shared" si="14"/>
        <v>38</v>
      </c>
      <c r="Q53" s="1">
        <f t="shared" si="14"/>
        <v>38</v>
      </c>
      <c r="R53" s="1">
        <f t="shared" si="14"/>
        <v>38</v>
      </c>
      <c r="S53" s="1">
        <f t="shared" si="14"/>
        <v>38</v>
      </c>
      <c r="T53" s="1">
        <f t="shared" si="14"/>
        <v>38</v>
      </c>
      <c r="U53" s="1">
        <f t="shared" si="14"/>
        <v>38</v>
      </c>
      <c r="V53" s="1">
        <f t="shared" si="14"/>
        <v>38</v>
      </c>
      <c r="W53" s="1">
        <f t="shared" si="14"/>
        <v>38</v>
      </c>
      <c r="X53" s="1">
        <f t="shared" si="14"/>
        <v>38</v>
      </c>
      <c r="Y53" s="1">
        <f t="shared" si="14"/>
        <v>38</v>
      </c>
      <c r="Z53" s="1">
        <f t="shared" si="14"/>
        <v>38</v>
      </c>
      <c r="AA53"/>
      <c r="AB53"/>
      <c r="AC53"/>
      <c r="AD53"/>
      <c r="AE53">
        <f>+Z58+Y59+X60+W61</f>
        <v>38</v>
      </c>
    </row>
    <row r="54" spans="2:31" s="12" customFormat="1" ht="12.75">
      <c r="B54"/>
      <c r="C54">
        <f>+K62+L63+M64+N65</f>
        <v>38</v>
      </c>
      <c r="D54"/>
      <c r="E54"/>
      <c r="F54"/>
      <c r="G54" s="1">
        <f>SUM(G66:G69)</f>
        <v>38</v>
      </c>
      <c r="H54" s="1">
        <f aca="true" t="shared" si="15" ref="H54:Z54">SUM(H66:H69)</f>
        <v>38</v>
      </c>
      <c r="I54" s="1">
        <f t="shared" si="15"/>
        <v>38</v>
      </c>
      <c r="J54" s="1">
        <f t="shared" si="15"/>
        <v>38</v>
      </c>
      <c r="K54" s="1">
        <f t="shared" si="15"/>
        <v>38</v>
      </c>
      <c r="L54" s="1">
        <f t="shared" si="15"/>
        <v>38</v>
      </c>
      <c r="M54" s="1">
        <f t="shared" si="15"/>
        <v>38</v>
      </c>
      <c r="N54" s="1">
        <f t="shared" si="15"/>
        <v>38</v>
      </c>
      <c r="O54" s="1">
        <f t="shared" si="15"/>
        <v>38</v>
      </c>
      <c r="P54" s="1">
        <f t="shared" si="15"/>
        <v>38</v>
      </c>
      <c r="Q54" s="1">
        <f t="shared" si="15"/>
        <v>38</v>
      </c>
      <c r="R54" s="1">
        <f t="shared" si="15"/>
        <v>38</v>
      </c>
      <c r="S54" s="1">
        <f t="shared" si="15"/>
        <v>38</v>
      </c>
      <c r="T54" s="1">
        <f t="shared" si="15"/>
        <v>38</v>
      </c>
      <c r="U54" s="1">
        <f t="shared" si="15"/>
        <v>38</v>
      </c>
      <c r="V54" s="1">
        <f t="shared" si="15"/>
        <v>38</v>
      </c>
      <c r="W54" s="1">
        <f t="shared" si="15"/>
        <v>38</v>
      </c>
      <c r="X54" s="1">
        <f t="shared" si="15"/>
        <v>38</v>
      </c>
      <c r="Y54" s="1">
        <f t="shared" si="15"/>
        <v>38</v>
      </c>
      <c r="Z54" s="1">
        <f t="shared" si="15"/>
        <v>38</v>
      </c>
      <c r="AA54"/>
      <c r="AB54"/>
      <c r="AC54"/>
      <c r="AD54">
        <f>+V62+U63+T64+S65</f>
        <v>38</v>
      </c>
      <c r="AE54"/>
    </row>
    <row r="55" spans="4:29" ht="12.75">
      <c r="D55">
        <f>+O66+P67+Q68+R69</f>
        <v>38</v>
      </c>
      <c r="G55" s="1">
        <f>SUM(G70:G73)</f>
        <v>38</v>
      </c>
      <c r="H55" s="1">
        <f aca="true" t="shared" si="16" ref="H55:Z55">SUM(H70:H73)</f>
        <v>38</v>
      </c>
      <c r="I55" s="1">
        <f t="shared" si="16"/>
        <v>38</v>
      </c>
      <c r="J55" s="1">
        <f t="shared" si="16"/>
        <v>38</v>
      </c>
      <c r="K55" s="1">
        <f t="shared" si="16"/>
        <v>38</v>
      </c>
      <c r="L55" s="1">
        <f t="shared" si="16"/>
        <v>38</v>
      </c>
      <c r="M55" s="1">
        <f t="shared" si="16"/>
        <v>38</v>
      </c>
      <c r="N55" s="1">
        <f t="shared" si="16"/>
        <v>38</v>
      </c>
      <c r="O55" s="1">
        <f t="shared" si="16"/>
        <v>38</v>
      </c>
      <c r="P55" s="1">
        <f t="shared" si="16"/>
        <v>38</v>
      </c>
      <c r="Q55" s="1">
        <f t="shared" si="16"/>
        <v>38</v>
      </c>
      <c r="R55" s="1">
        <f t="shared" si="16"/>
        <v>38</v>
      </c>
      <c r="S55" s="1">
        <f t="shared" si="16"/>
        <v>38</v>
      </c>
      <c r="T55" s="1">
        <f t="shared" si="16"/>
        <v>38</v>
      </c>
      <c r="U55" s="1">
        <f t="shared" si="16"/>
        <v>38</v>
      </c>
      <c r="V55" s="1">
        <f t="shared" si="16"/>
        <v>38</v>
      </c>
      <c r="W55" s="1">
        <f t="shared" si="16"/>
        <v>38</v>
      </c>
      <c r="X55" s="1">
        <f t="shared" si="16"/>
        <v>38</v>
      </c>
      <c r="Y55" s="1">
        <f t="shared" si="16"/>
        <v>38</v>
      </c>
      <c r="Z55" s="1">
        <f t="shared" si="16"/>
        <v>38</v>
      </c>
      <c r="AC55">
        <f>+R66+Q67+P68+O69</f>
        <v>38</v>
      </c>
    </row>
    <row r="56" spans="5:28" ht="12.75">
      <c r="E56">
        <f>+S70+T71+U72+V73</f>
        <v>38</v>
      </c>
      <c r="G56" s="1">
        <f>SUM(G74:G77)</f>
        <v>38</v>
      </c>
      <c r="H56" s="1">
        <f aca="true" t="shared" si="17" ref="H56:Z56">SUM(H74:H77)</f>
        <v>38</v>
      </c>
      <c r="I56" s="1">
        <f t="shared" si="17"/>
        <v>38</v>
      </c>
      <c r="J56" s="1">
        <f t="shared" si="17"/>
        <v>38</v>
      </c>
      <c r="K56" s="1">
        <f t="shared" si="17"/>
        <v>38</v>
      </c>
      <c r="L56" s="1">
        <f t="shared" si="17"/>
        <v>38</v>
      </c>
      <c r="M56" s="1">
        <f t="shared" si="17"/>
        <v>38</v>
      </c>
      <c r="N56" s="1">
        <f t="shared" si="17"/>
        <v>38</v>
      </c>
      <c r="O56" s="1">
        <f t="shared" si="17"/>
        <v>38</v>
      </c>
      <c r="P56" s="1">
        <f t="shared" si="17"/>
        <v>38</v>
      </c>
      <c r="Q56" s="1">
        <f t="shared" si="17"/>
        <v>38</v>
      </c>
      <c r="R56" s="1">
        <f t="shared" si="17"/>
        <v>38</v>
      </c>
      <c r="S56" s="1">
        <f t="shared" si="17"/>
        <v>38</v>
      </c>
      <c r="T56" s="1">
        <f t="shared" si="17"/>
        <v>38</v>
      </c>
      <c r="U56" s="1">
        <f t="shared" si="17"/>
        <v>38</v>
      </c>
      <c r="V56" s="1">
        <f t="shared" si="17"/>
        <v>38</v>
      </c>
      <c r="W56" s="1">
        <f t="shared" si="17"/>
        <v>38</v>
      </c>
      <c r="X56" s="1">
        <f t="shared" si="17"/>
        <v>38</v>
      </c>
      <c r="Y56" s="1">
        <f t="shared" si="17"/>
        <v>38</v>
      </c>
      <c r="Z56" s="1">
        <f t="shared" si="17"/>
        <v>38</v>
      </c>
      <c r="AB56">
        <f>+N70+M71+L72+K73</f>
        <v>38</v>
      </c>
    </row>
    <row r="57" spans="6:27" ht="12.75">
      <c r="F57">
        <f>+W74+X75+Y76+Z77</f>
        <v>38</v>
      </c>
      <c r="AA57">
        <f>+J74+I75+H76+G77</f>
        <v>38</v>
      </c>
    </row>
    <row r="58" spans="1:26" ht="12.75">
      <c r="A58">
        <f>SUM(G58:J58)</f>
        <v>38</v>
      </c>
      <c r="B58">
        <f>SUM(K58:N58)</f>
        <v>38</v>
      </c>
      <c r="C58">
        <f>SUM(O58:R58)</f>
        <v>58</v>
      </c>
      <c r="D58">
        <f>SUM(S58:V58)</f>
        <v>18</v>
      </c>
      <c r="E58">
        <f>SUM(W58:Z58)</f>
        <v>38</v>
      </c>
      <c r="G58" s="3">
        <f>VLOOKUP(G9,Tabel!$A$1:$C$400,2,FALSE)</f>
        <v>14</v>
      </c>
      <c r="H58" s="4">
        <f>VLOOKUP(H9,Tabel!$A$1:$C$400,2,FALSE)</f>
        <v>9</v>
      </c>
      <c r="I58" s="4">
        <f>VLOOKUP(I9,Tabel!$A$1:$C$400,2,FALSE)</f>
        <v>15</v>
      </c>
      <c r="J58" s="5">
        <f>VLOOKUP(J9,Tabel!$A$1:$C$400,2,FALSE)</f>
        <v>0</v>
      </c>
      <c r="K58" s="3">
        <f>VLOOKUP(K9,Tabel!$A$1:$C$400,2,FALSE)</f>
        <v>18</v>
      </c>
      <c r="L58" s="4">
        <f>VLOOKUP(L9,Tabel!$A$1:$C$400,2,FALSE)</f>
        <v>5</v>
      </c>
      <c r="M58" s="4">
        <f>VLOOKUP(M9,Tabel!$A$1:$C$400,2,FALSE)</f>
        <v>11</v>
      </c>
      <c r="N58" s="5">
        <f>VLOOKUP(N9,Tabel!$A$1:$C$400,2,FALSE)</f>
        <v>4</v>
      </c>
      <c r="O58" s="3">
        <f>VLOOKUP(O9,Tabel!$A$1:$C$400,2,FALSE)</f>
        <v>10</v>
      </c>
      <c r="P58" s="4">
        <f>VLOOKUP(P9,Tabel!$A$1:$C$400,2,FALSE)</f>
        <v>13</v>
      </c>
      <c r="Q58" s="4">
        <f>VLOOKUP(Q9,Tabel!$A$1:$C$400,2,FALSE)</f>
        <v>19</v>
      </c>
      <c r="R58" s="5">
        <f>VLOOKUP(R9,Tabel!$A$1:$C$400,2,FALSE)</f>
        <v>16</v>
      </c>
      <c r="S58" s="3">
        <f>VLOOKUP(S9,Tabel!$A$1:$C$400,2,FALSE)</f>
        <v>2</v>
      </c>
      <c r="T58" s="4">
        <f>VLOOKUP(T9,Tabel!$A$1:$C$400,2,FALSE)</f>
        <v>1</v>
      </c>
      <c r="U58" s="4">
        <f>VLOOKUP(U9,Tabel!$A$1:$C$400,2,FALSE)</f>
        <v>7</v>
      </c>
      <c r="V58" s="5">
        <f>VLOOKUP(V9,Tabel!$A$1:$C$400,2,FALSE)</f>
        <v>8</v>
      </c>
      <c r="W58" s="3">
        <f>VLOOKUP(W9,Tabel!$A$1:$C$400,2,FALSE)</f>
        <v>6</v>
      </c>
      <c r="X58" s="4">
        <f>VLOOKUP(X9,Tabel!$A$1:$C$400,2,FALSE)</f>
        <v>17</v>
      </c>
      <c r="Y58" s="4">
        <f>VLOOKUP(Y9,Tabel!$A$1:$C$400,2,FALSE)</f>
        <v>3</v>
      </c>
      <c r="Z58" s="5">
        <f>VLOOKUP(Z9,Tabel!$A$1:$C$400,2,FALSE)</f>
        <v>12</v>
      </c>
    </row>
    <row r="59" spans="1:29" ht="12.75">
      <c r="A59">
        <f aca="true" t="shared" si="18" ref="A59:A77">SUM(G59:J59)</f>
        <v>38</v>
      </c>
      <c r="B59">
        <f aca="true" t="shared" si="19" ref="B59:B77">SUM(K59:N59)</f>
        <v>38</v>
      </c>
      <c r="C59">
        <f aca="true" t="shared" si="20" ref="C59:C77">SUM(O59:R59)</f>
        <v>18</v>
      </c>
      <c r="D59">
        <f aca="true" t="shared" si="21" ref="D59:D77">SUM(S59:V59)</f>
        <v>58</v>
      </c>
      <c r="E59">
        <f aca="true" t="shared" si="22" ref="E59:E77">SUM(W59:Z59)</f>
        <v>38</v>
      </c>
      <c r="G59" s="6">
        <f>VLOOKUP(G10,Tabel!$A$1:$C$400,2,FALSE)</f>
        <v>7</v>
      </c>
      <c r="H59" s="2">
        <f>VLOOKUP(H10,Tabel!$A$1:$C$400,2,FALSE)</f>
        <v>8</v>
      </c>
      <c r="I59" s="2">
        <f>VLOOKUP(I10,Tabel!$A$1:$C$400,2,FALSE)</f>
        <v>6</v>
      </c>
      <c r="J59" s="7">
        <f>VLOOKUP(J10,Tabel!$A$1:$C$400,2,FALSE)</f>
        <v>17</v>
      </c>
      <c r="K59" s="6">
        <f>VLOOKUP(K10,Tabel!$A$1:$C$400,2,FALSE)</f>
        <v>3</v>
      </c>
      <c r="L59" s="2">
        <f>VLOOKUP(L10,Tabel!$A$1:$C$400,2,FALSE)</f>
        <v>12</v>
      </c>
      <c r="M59" s="2">
        <f>VLOOKUP(M10,Tabel!$A$1:$C$400,2,FALSE)</f>
        <v>10</v>
      </c>
      <c r="N59" s="7">
        <f>VLOOKUP(N10,Tabel!$A$1:$C$400,2,FALSE)</f>
        <v>13</v>
      </c>
      <c r="O59" s="6">
        <f>VLOOKUP(O10,Tabel!$A$1:$C$400,2,FALSE)</f>
        <v>11</v>
      </c>
      <c r="P59" s="2">
        <f>VLOOKUP(P10,Tabel!$A$1:$C$400,2,FALSE)</f>
        <v>4</v>
      </c>
      <c r="Q59" s="2">
        <f>VLOOKUP(Q10,Tabel!$A$1:$C$400,2,FALSE)</f>
        <v>2</v>
      </c>
      <c r="R59" s="7">
        <f>VLOOKUP(R10,Tabel!$A$1:$C$400,2,FALSE)</f>
        <v>1</v>
      </c>
      <c r="S59" s="6">
        <f>VLOOKUP(S10,Tabel!$A$1:$C$400,2,FALSE)</f>
        <v>19</v>
      </c>
      <c r="T59" s="2">
        <f>VLOOKUP(T10,Tabel!$A$1:$C$400,2,FALSE)</f>
        <v>16</v>
      </c>
      <c r="U59" s="2">
        <f>VLOOKUP(U10,Tabel!$A$1:$C$400,2,FALSE)</f>
        <v>14</v>
      </c>
      <c r="V59" s="7">
        <f>VLOOKUP(V10,Tabel!$A$1:$C$400,2,FALSE)</f>
        <v>9</v>
      </c>
      <c r="W59" s="6">
        <f>VLOOKUP(W10,Tabel!$A$1:$C$400,2,FALSE)</f>
        <v>15</v>
      </c>
      <c r="X59" s="2">
        <f>VLOOKUP(X10,Tabel!$A$1:$C$400,2,FALSE)</f>
        <v>0</v>
      </c>
      <c r="Y59" s="2">
        <f>VLOOKUP(Y10,Tabel!$A$1:$C$400,2,FALSE)</f>
        <v>18</v>
      </c>
      <c r="Z59" s="7">
        <f>VLOOKUP(Z10,Tabel!$A$1:$C$400,2,FALSE)</f>
        <v>5</v>
      </c>
      <c r="AB59">
        <f>+Z59+Y60+X61+W62+V63+U64+T65+S66+R67+Q68+P69+O70+N71+M72+L73+K74+J75+I76+H77+G58</f>
        <v>190</v>
      </c>
      <c r="AC59">
        <f>+H58+I59+J60+K61+L62+M63+N64+O65+P66+Q67+R68+S69+T70+U71+V72+W73+X74+Y75+Z76+G77</f>
        <v>190</v>
      </c>
    </row>
    <row r="60" spans="1:29" ht="12.75">
      <c r="A60">
        <f t="shared" si="18"/>
        <v>38</v>
      </c>
      <c r="B60">
        <f t="shared" si="19"/>
        <v>38</v>
      </c>
      <c r="C60">
        <f t="shared" si="20"/>
        <v>18</v>
      </c>
      <c r="D60">
        <f t="shared" si="21"/>
        <v>58</v>
      </c>
      <c r="E60">
        <f t="shared" si="22"/>
        <v>38</v>
      </c>
      <c r="G60" s="6">
        <f>VLOOKUP(G11,Tabel!$A$1:$C$400,2,FALSE)</f>
        <v>4</v>
      </c>
      <c r="H60" s="2">
        <f>VLOOKUP(H11,Tabel!$A$1:$C$400,2,FALSE)</f>
        <v>19</v>
      </c>
      <c r="I60" s="2">
        <f>VLOOKUP(I11,Tabel!$A$1:$C$400,2,FALSE)</f>
        <v>5</v>
      </c>
      <c r="J60" s="7">
        <f>VLOOKUP(J11,Tabel!$A$1:$C$400,2,FALSE)</f>
        <v>10</v>
      </c>
      <c r="K60" s="6">
        <f>VLOOKUP(K11,Tabel!$A$1:$C$400,2,FALSE)</f>
        <v>8</v>
      </c>
      <c r="L60" s="2">
        <f>VLOOKUP(L11,Tabel!$A$1:$C$400,2,FALSE)</f>
        <v>15</v>
      </c>
      <c r="M60" s="2">
        <f>VLOOKUP(M11,Tabel!$A$1:$C$400,2,FALSE)</f>
        <v>1</v>
      </c>
      <c r="N60" s="7">
        <f>VLOOKUP(N11,Tabel!$A$1:$C$400,2,FALSE)</f>
        <v>14</v>
      </c>
      <c r="O60" s="6">
        <f>VLOOKUP(O11,Tabel!$A$1:$C$400,2,FALSE)</f>
        <v>0</v>
      </c>
      <c r="P60" s="2">
        <f>VLOOKUP(P11,Tabel!$A$1:$C$400,2,FALSE)</f>
        <v>3</v>
      </c>
      <c r="Q60" s="2">
        <f>VLOOKUP(Q11,Tabel!$A$1:$C$400,2,FALSE)</f>
        <v>9</v>
      </c>
      <c r="R60" s="7">
        <f>VLOOKUP(R11,Tabel!$A$1:$C$400,2,FALSE)</f>
        <v>6</v>
      </c>
      <c r="S60" s="6">
        <f>VLOOKUP(S11,Tabel!$A$1:$C$400,2,FALSE)</f>
        <v>12</v>
      </c>
      <c r="T60" s="2">
        <f>VLOOKUP(T11,Tabel!$A$1:$C$400,2,FALSE)</f>
        <v>11</v>
      </c>
      <c r="U60" s="2">
        <f>VLOOKUP(U11,Tabel!$A$1:$C$400,2,FALSE)</f>
        <v>17</v>
      </c>
      <c r="V60" s="7">
        <f>VLOOKUP(V11,Tabel!$A$1:$C$400,2,FALSE)</f>
        <v>18</v>
      </c>
      <c r="W60" s="6">
        <f>VLOOKUP(W11,Tabel!$A$1:$C$400,2,FALSE)</f>
        <v>16</v>
      </c>
      <c r="X60" s="2">
        <f>VLOOKUP(X11,Tabel!$A$1:$C$400,2,FALSE)</f>
        <v>7</v>
      </c>
      <c r="Y60" s="2">
        <f>VLOOKUP(Y11,Tabel!$A$1:$C$400,2,FALSE)</f>
        <v>13</v>
      </c>
      <c r="Z60" s="7">
        <f>VLOOKUP(Z11,Tabel!$A$1:$C$400,2,FALSE)</f>
        <v>2</v>
      </c>
      <c r="AB60">
        <f>+Z60+Y61+X62+W63+V64+U65+T66+S67+R68+Q69+P70+O71+N72+M73+L74+K75+J76+I77+H58+G59</f>
        <v>190</v>
      </c>
      <c r="AC60">
        <f>+I58+J59+K60+L61+M62+N63+O64+P65+Q66+R67+S68+T69+U70+V71+W72+X73+Y74+Z75+G76+H77</f>
        <v>190</v>
      </c>
    </row>
    <row r="61" spans="1:29" ht="12.75">
      <c r="A61">
        <f t="shared" si="18"/>
        <v>38</v>
      </c>
      <c r="B61">
        <f t="shared" si="19"/>
        <v>38</v>
      </c>
      <c r="C61">
        <f t="shared" si="20"/>
        <v>58</v>
      </c>
      <c r="D61">
        <f t="shared" si="21"/>
        <v>18</v>
      </c>
      <c r="E61">
        <f t="shared" si="22"/>
        <v>38</v>
      </c>
      <c r="G61" s="8">
        <f>VLOOKUP(G12,Tabel!$A$1:$C$400,2,FALSE)</f>
        <v>13</v>
      </c>
      <c r="H61" s="9">
        <f>VLOOKUP(H12,Tabel!$A$1:$C$400,2,FALSE)</f>
        <v>2</v>
      </c>
      <c r="I61" s="9">
        <f>VLOOKUP(I12,Tabel!$A$1:$C$400,2,FALSE)</f>
        <v>12</v>
      </c>
      <c r="J61" s="10">
        <f>VLOOKUP(J12,Tabel!$A$1:$C$400,2,FALSE)</f>
        <v>11</v>
      </c>
      <c r="K61" s="8">
        <f>VLOOKUP(K12,Tabel!$A$1:$C$400,2,FALSE)</f>
        <v>9</v>
      </c>
      <c r="L61" s="9">
        <f>VLOOKUP(L12,Tabel!$A$1:$C$400,2,FALSE)</f>
        <v>6</v>
      </c>
      <c r="M61" s="9">
        <f>VLOOKUP(M12,Tabel!$A$1:$C$400,2,FALSE)</f>
        <v>16</v>
      </c>
      <c r="N61" s="10">
        <f>VLOOKUP(N12,Tabel!$A$1:$C$400,2,FALSE)</f>
        <v>7</v>
      </c>
      <c r="O61" s="8">
        <f>VLOOKUP(O12,Tabel!$A$1:$C$400,2,FALSE)</f>
        <v>17</v>
      </c>
      <c r="P61" s="9">
        <f>VLOOKUP(P12,Tabel!$A$1:$C$400,2,FALSE)</f>
        <v>18</v>
      </c>
      <c r="Q61" s="9">
        <f>VLOOKUP(Q12,Tabel!$A$1:$C$400,2,FALSE)</f>
        <v>8</v>
      </c>
      <c r="R61" s="10">
        <f>VLOOKUP(R12,Tabel!$A$1:$C$400,2,FALSE)</f>
        <v>15</v>
      </c>
      <c r="S61" s="8">
        <f>VLOOKUP(S12,Tabel!$A$1:$C$400,2,FALSE)</f>
        <v>5</v>
      </c>
      <c r="T61" s="9">
        <f>VLOOKUP(T12,Tabel!$A$1:$C$400,2,FALSE)</f>
        <v>10</v>
      </c>
      <c r="U61" s="9">
        <f>VLOOKUP(U12,Tabel!$A$1:$C$400,2,FALSE)</f>
        <v>0</v>
      </c>
      <c r="V61" s="10">
        <f>VLOOKUP(V12,Tabel!$A$1:$C$400,2,FALSE)</f>
        <v>3</v>
      </c>
      <c r="W61" s="8">
        <f>VLOOKUP(W12,Tabel!$A$1:$C$400,2,FALSE)</f>
        <v>1</v>
      </c>
      <c r="X61" s="9">
        <f>VLOOKUP(X12,Tabel!$A$1:$C$400,2,FALSE)</f>
        <v>14</v>
      </c>
      <c r="Y61" s="9">
        <f>VLOOKUP(Y12,Tabel!$A$1:$C$400,2,FALSE)</f>
        <v>4</v>
      </c>
      <c r="Z61" s="10">
        <f>VLOOKUP(Z12,Tabel!$A$1:$C$400,2,FALSE)</f>
        <v>19</v>
      </c>
      <c r="AB61">
        <f>+Z61+Y62+X63+W64+V65+U66+T67+S68+R69+Q70+P71+O72+N73+M74+L75+K76+J77+I58+H59+G60</f>
        <v>190</v>
      </c>
      <c r="AC61">
        <f>+J58+K59+L60+M61+N62+O63+P64+Q65+R66+S67+T68+U69+V70+W71+X72+Y73+Z74+G75+H76+I77</f>
        <v>190</v>
      </c>
    </row>
    <row r="62" spans="1:29" ht="12.75">
      <c r="A62">
        <f t="shared" si="18"/>
        <v>38</v>
      </c>
      <c r="B62">
        <f t="shared" si="19"/>
        <v>38</v>
      </c>
      <c r="C62">
        <f t="shared" si="20"/>
        <v>58</v>
      </c>
      <c r="D62">
        <f t="shared" si="21"/>
        <v>18</v>
      </c>
      <c r="E62">
        <f t="shared" si="22"/>
        <v>38</v>
      </c>
      <c r="G62" s="3">
        <f>VLOOKUP(G13,Tabel!$A$1:$C$400,2,FALSE)</f>
        <v>14</v>
      </c>
      <c r="H62" s="4">
        <f>VLOOKUP(H13,Tabel!$A$1:$C$400,2,FALSE)</f>
        <v>9</v>
      </c>
      <c r="I62" s="4">
        <f>VLOOKUP(I13,Tabel!$A$1:$C$400,2,FALSE)</f>
        <v>15</v>
      </c>
      <c r="J62" s="5">
        <f>VLOOKUP(J13,Tabel!$A$1:$C$400,2,FALSE)</f>
        <v>0</v>
      </c>
      <c r="K62" s="3">
        <f>VLOOKUP(K13,Tabel!$A$1:$C$400,2,FALSE)</f>
        <v>18</v>
      </c>
      <c r="L62" s="4">
        <f>VLOOKUP(L13,Tabel!$A$1:$C$400,2,FALSE)</f>
        <v>5</v>
      </c>
      <c r="M62" s="4">
        <f>VLOOKUP(M13,Tabel!$A$1:$C$400,2,FALSE)</f>
        <v>11</v>
      </c>
      <c r="N62" s="5">
        <f>VLOOKUP(N13,Tabel!$A$1:$C$400,2,FALSE)</f>
        <v>4</v>
      </c>
      <c r="O62" s="3">
        <f>VLOOKUP(O13,Tabel!$A$1:$C$400,2,FALSE)</f>
        <v>10</v>
      </c>
      <c r="P62" s="4">
        <f>VLOOKUP(P13,Tabel!$A$1:$C$400,2,FALSE)</f>
        <v>13</v>
      </c>
      <c r="Q62" s="4">
        <f>VLOOKUP(Q13,Tabel!$A$1:$C$400,2,FALSE)</f>
        <v>19</v>
      </c>
      <c r="R62" s="5">
        <f>VLOOKUP(R13,Tabel!$A$1:$C$400,2,FALSE)</f>
        <v>16</v>
      </c>
      <c r="S62" s="3">
        <f>VLOOKUP(S13,Tabel!$A$1:$C$400,2,FALSE)</f>
        <v>2</v>
      </c>
      <c r="T62" s="4">
        <f>VLOOKUP(T13,Tabel!$A$1:$C$400,2,FALSE)</f>
        <v>1</v>
      </c>
      <c r="U62" s="4">
        <f>VLOOKUP(U13,Tabel!$A$1:$C$400,2,FALSE)</f>
        <v>7</v>
      </c>
      <c r="V62" s="5">
        <f>VLOOKUP(V13,Tabel!$A$1:$C$400,2,FALSE)</f>
        <v>8</v>
      </c>
      <c r="W62" s="3">
        <f>VLOOKUP(W13,Tabel!$A$1:$C$400,2,FALSE)</f>
        <v>6</v>
      </c>
      <c r="X62" s="4">
        <f>VLOOKUP(X13,Tabel!$A$1:$C$400,2,FALSE)</f>
        <v>17</v>
      </c>
      <c r="Y62" s="4">
        <f>VLOOKUP(Y13,Tabel!$A$1:$C$400,2,FALSE)</f>
        <v>3</v>
      </c>
      <c r="Z62" s="5">
        <f>VLOOKUP(Z13,Tabel!$A$1:$C$400,2,FALSE)</f>
        <v>12</v>
      </c>
      <c r="AB62">
        <f>+Z62+Y63+X64+W65+V66+U67+T68+S69+R70+Q71+P72+O73+N74+M75+L76+K77+J58+I59+H60+G61</f>
        <v>190</v>
      </c>
      <c r="AC62">
        <f>+K58+L59+M60+N61+O62+P63+Q64+R65+S66+T67+U68+V69+W70+X71+Y72+Z73+G74+H75+I76+J77</f>
        <v>190</v>
      </c>
    </row>
    <row r="63" spans="1:29" ht="12.75">
      <c r="A63">
        <f t="shared" si="18"/>
        <v>38</v>
      </c>
      <c r="B63">
        <f t="shared" si="19"/>
        <v>38</v>
      </c>
      <c r="C63">
        <f t="shared" si="20"/>
        <v>18</v>
      </c>
      <c r="D63">
        <f t="shared" si="21"/>
        <v>58</v>
      </c>
      <c r="E63">
        <f t="shared" si="22"/>
        <v>38</v>
      </c>
      <c r="G63" s="6">
        <f>VLOOKUP(G14,Tabel!$A$1:$C$400,2,FALSE)</f>
        <v>7</v>
      </c>
      <c r="H63" s="2">
        <f>VLOOKUP(H14,Tabel!$A$1:$C$400,2,FALSE)</f>
        <v>8</v>
      </c>
      <c r="I63" s="2">
        <f>VLOOKUP(I14,Tabel!$A$1:$C$400,2,FALSE)</f>
        <v>6</v>
      </c>
      <c r="J63" s="7">
        <f>VLOOKUP(J14,Tabel!$A$1:$C$400,2,FALSE)</f>
        <v>17</v>
      </c>
      <c r="K63" s="6">
        <f>VLOOKUP(K14,Tabel!$A$1:$C$400,2,FALSE)</f>
        <v>3</v>
      </c>
      <c r="L63" s="2">
        <f>VLOOKUP(L14,Tabel!$A$1:$C$400,2,FALSE)</f>
        <v>12</v>
      </c>
      <c r="M63" s="2">
        <f>VLOOKUP(M14,Tabel!$A$1:$C$400,2,FALSE)</f>
        <v>10</v>
      </c>
      <c r="N63" s="7">
        <f>VLOOKUP(N14,Tabel!$A$1:$C$400,2,FALSE)</f>
        <v>13</v>
      </c>
      <c r="O63" s="6">
        <f>VLOOKUP(O14,Tabel!$A$1:$C$400,2,FALSE)</f>
        <v>11</v>
      </c>
      <c r="P63" s="2">
        <f>VLOOKUP(P14,Tabel!$A$1:$C$400,2,FALSE)</f>
        <v>4</v>
      </c>
      <c r="Q63" s="2">
        <f>VLOOKUP(Q14,Tabel!$A$1:$C$400,2,FALSE)</f>
        <v>2</v>
      </c>
      <c r="R63" s="7">
        <f>VLOOKUP(R14,Tabel!$A$1:$C$400,2,FALSE)</f>
        <v>1</v>
      </c>
      <c r="S63" s="6">
        <f>VLOOKUP(S14,Tabel!$A$1:$C$400,2,FALSE)</f>
        <v>19</v>
      </c>
      <c r="T63" s="2">
        <f>VLOOKUP(T14,Tabel!$A$1:$C$400,2,FALSE)</f>
        <v>16</v>
      </c>
      <c r="U63" s="2">
        <f>VLOOKUP(U14,Tabel!$A$1:$C$400,2,FALSE)</f>
        <v>14</v>
      </c>
      <c r="V63" s="7">
        <f>VLOOKUP(V14,Tabel!$A$1:$C$400,2,FALSE)</f>
        <v>9</v>
      </c>
      <c r="W63" s="6">
        <f>VLOOKUP(W14,Tabel!$A$1:$C$400,2,FALSE)</f>
        <v>15</v>
      </c>
      <c r="X63" s="2">
        <f>VLOOKUP(X14,Tabel!$A$1:$C$400,2,FALSE)</f>
        <v>0</v>
      </c>
      <c r="Y63" s="2">
        <f>VLOOKUP(Y14,Tabel!$A$1:$C$400,2,FALSE)</f>
        <v>18</v>
      </c>
      <c r="Z63" s="7">
        <f>VLOOKUP(Z14,Tabel!$A$1:$C$400,2,FALSE)</f>
        <v>5</v>
      </c>
      <c r="AB63">
        <f>+Z63+Y64+X65+W66+V67+U68+T69+S70+R71+Q72+P73+O74+N75+M76+L77+K58+J59+I60+H61+G62</f>
        <v>190</v>
      </c>
      <c r="AC63">
        <f>+L58+M59+N60+O61+P62+Q63+R64+S65+T66+U67+V68+W69+X70+Y71+Z72+G73+H74+I75+J76+K77</f>
        <v>190</v>
      </c>
    </row>
    <row r="64" spans="1:29" ht="12.75">
      <c r="A64">
        <f t="shared" si="18"/>
        <v>38</v>
      </c>
      <c r="B64">
        <f t="shared" si="19"/>
        <v>38</v>
      </c>
      <c r="C64">
        <f t="shared" si="20"/>
        <v>18</v>
      </c>
      <c r="D64">
        <f t="shared" si="21"/>
        <v>58</v>
      </c>
      <c r="E64">
        <f t="shared" si="22"/>
        <v>38</v>
      </c>
      <c r="G64" s="6">
        <f>VLOOKUP(G15,Tabel!$A$1:$C$400,2,FALSE)</f>
        <v>4</v>
      </c>
      <c r="H64" s="2">
        <f>VLOOKUP(H15,Tabel!$A$1:$C$400,2,FALSE)</f>
        <v>19</v>
      </c>
      <c r="I64" s="2">
        <f>VLOOKUP(I15,Tabel!$A$1:$C$400,2,FALSE)</f>
        <v>5</v>
      </c>
      <c r="J64" s="7">
        <f>VLOOKUP(J15,Tabel!$A$1:$C$400,2,FALSE)</f>
        <v>10</v>
      </c>
      <c r="K64" s="6">
        <f>VLOOKUP(K15,Tabel!$A$1:$C$400,2,FALSE)</f>
        <v>8</v>
      </c>
      <c r="L64" s="2">
        <f>VLOOKUP(L15,Tabel!$A$1:$C$400,2,FALSE)</f>
        <v>15</v>
      </c>
      <c r="M64" s="2">
        <f>VLOOKUP(M15,Tabel!$A$1:$C$400,2,FALSE)</f>
        <v>1</v>
      </c>
      <c r="N64" s="7">
        <f>VLOOKUP(N15,Tabel!$A$1:$C$400,2,FALSE)</f>
        <v>14</v>
      </c>
      <c r="O64" s="6">
        <f>VLOOKUP(O15,Tabel!$A$1:$C$400,2,FALSE)</f>
        <v>0</v>
      </c>
      <c r="P64" s="2">
        <f>VLOOKUP(P15,Tabel!$A$1:$C$400,2,FALSE)</f>
        <v>3</v>
      </c>
      <c r="Q64" s="2">
        <f>VLOOKUP(Q15,Tabel!$A$1:$C$400,2,FALSE)</f>
        <v>9</v>
      </c>
      <c r="R64" s="7">
        <f>VLOOKUP(R15,Tabel!$A$1:$C$400,2,FALSE)</f>
        <v>6</v>
      </c>
      <c r="S64" s="6">
        <f>VLOOKUP(S15,Tabel!$A$1:$C$400,2,FALSE)</f>
        <v>12</v>
      </c>
      <c r="T64" s="2">
        <f>VLOOKUP(T15,Tabel!$A$1:$C$400,2,FALSE)</f>
        <v>11</v>
      </c>
      <c r="U64" s="2">
        <f>VLOOKUP(U15,Tabel!$A$1:$C$400,2,FALSE)</f>
        <v>17</v>
      </c>
      <c r="V64" s="7">
        <f>VLOOKUP(V15,Tabel!$A$1:$C$400,2,FALSE)</f>
        <v>18</v>
      </c>
      <c r="W64" s="6">
        <f>VLOOKUP(W15,Tabel!$A$1:$C$400,2,FALSE)</f>
        <v>16</v>
      </c>
      <c r="X64" s="2">
        <f>VLOOKUP(X15,Tabel!$A$1:$C$400,2,FALSE)</f>
        <v>7</v>
      </c>
      <c r="Y64" s="2">
        <f>VLOOKUP(Y15,Tabel!$A$1:$C$400,2,FALSE)</f>
        <v>13</v>
      </c>
      <c r="Z64" s="7">
        <f>VLOOKUP(Z15,Tabel!$A$1:$C$400,2,FALSE)</f>
        <v>2</v>
      </c>
      <c r="AB64">
        <f>+Z64+Y65+X66+W67+V68+U69+T70+S71+R72+Q73+P74+O75+N76+M77+L58+K59+J60+I61+H62+G63</f>
        <v>190</v>
      </c>
      <c r="AC64">
        <f>+M58+N59+O60+P61+Q62+R63+S64+T65+U66+V67+W68+X69+Y70+Z71+G72+H73+I74+J75+K76+L77</f>
        <v>190</v>
      </c>
    </row>
    <row r="65" spans="1:29" ht="12.75">
      <c r="A65">
        <f t="shared" si="18"/>
        <v>38</v>
      </c>
      <c r="B65">
        <f t="shared" si="19"/>
        <v>38</v>
      </c>
      <c r="C65">
        <f t="shared" si="20"/>
        <v>58</v>
      </c>
      <c r="D65">
        <f t="shared" si="21"/>
        <v>18</v>
      </c>
      <c r="E65">
        <f t="shared" si="22"/>
        <v>38</v>
      </c>
      <c r="G65" s="8">
        <f>VLOOKUP(G16,Tabel!$A$1:$C$400,2,FALSE)</f>
        <v>13</v>
      </c>
      <c r="H65" s="9">
        <f>VLOOKUP(H16,Tabel!$A$1:$C$400,2,FALSE)</f>
        <v>2</v>
      </c>
      <c r="I65" s="9">
        <f>VLOOKUP(I16,Tabel!$A$1:$C$400,2,FALSE)</f>
        <v>12</v>
      </c>
      <c r="J65" s="10">
        <f>VLOOKUP(J16,Tabel!$A$1:$C$400,2,FALSE)</f>
        <v>11</v>
      </c>
      <c r="K65" s="8">
        <f>VLOOKUP(K16,Tabel!$A$1:$C$400,2,FALSE)</f>
        <v>9</v>
      </c>
      <c r="L65" s="9">
        <f>VLOOKUP(L16,Tabel!$A$1:$C$400,2,FALSE)</f>
        <v>6</v>
      </c>
      <c r="M65" s="9">
        <f>VLOOKUP(M16,Tabel!$A$1:$C$400,2,FALSE)</f>
        <v>16</v>
      </c>
      <c r="N65" s="10">
        <f>VLOOKUP(N16,Tabel!$A$1:$C$400,2,FALSE)</f>
        <v>7</v>
      </c>
      <c r="O65" s="8">
        <f>VLOOKUP(O16,Tabel!$A$1:$C$400,2,FALSE)</f>
        <v>17</v>
      </c>
      <c r="P65" s="9">
        <f>VLOOKUP(P16,Tabel!$A$1:$C$400,2,FALSE)</f>
        <v>18</v>
      </c>
      <c r="Q65" s="9">
        <f>VLOOKUP(Q16,Tabel!$A$1:$C$400,2,FALSE)</f>
        <v>8</v>
      </c>
      <c r="R65" s="10">
        <f>VLOOKUP(R16,Tabel!$A$1:$C$400,2,FALSE)</f>
        <v>15</v>
      </c>
      <c r="S65" s="8">
        <f>VLOOKUP(S16,Tabel!$A$1:$C$400,2,FALSE)</f>
        <v>5</v>
      </c>
      <c r="T65" s="9">
        <f>VLOOKUP(T16,Tabel!$A$1:$C$400,2,FALSE)</f>
        <v>10</v>
      </c>
      <c r="U65" s="9">
        <f>VLOOKUP(U16,Tabel!$A$1:$C$400,2,FALSE)</f>
        <v>0</v>
      </c>
      <c r="V65" s="10">
        <f>VLOOKUP(V16,Tabel!$A$1:$C$400,2,FALSE)</f>
        <v>3</v>
      </c>
      <c r="W65" s="8">
        <f>VLOOKUP(W16,Tabel!$A$1:$C$400,2,FALSE)</f>
        <v>1</v>
      </c>
      <c r="X65" s="9">
        <f>VLOOKUP(X16,Tabel!$A$1:$C$400,2,FALSE)</f>
        <v>14</v>
      </c>
      <c r="Y65" s="9">
        <f>VLOOKUP(Y16,Tabel!$A$1:$C$400,2,FALSE)</f>
        <v>4</v>
      </c>
      <c r="Z65" s="10">
        <f>VLOOKUP(Z16,Tabel!$A$1:$C$400,2,FALSE)</f>
        <v>19</v>
      </c>
      <c r="AB65">
        <f>+Z65+Y66+X67+W68+V69+U70+T71+S72+R73+Q74+P75+O76+N77+M58+L59+K60+J61+I62+H63+G64</f>
        <v>190</v>
      </c>
      <c r="AC65">
        <f>+N58+O59+P60+Q61+R62+S63+T64+U65+V66+W67+X68+Y69+Z70+G71+H72+I73+J74+K75+L76+M77</f>
        <v>190</v>
      </c>
    </row>
    <row r="66" spans="1:29" ht="12.75">
      <c r="A66">
        <f t="shared" si="18"/>
        <v>38</v>
      </c>
      <c r="B66">
        <f t="shared" si="19"/>
        <v>38</v>
      </c>
      <c r="C66">
        <f t="shared" si="20"/>
        <v>58</v>
      </c>
      <c r="D66">
        <f t="shared" si="21"/>
        <v>18</v>
      </c>
      <c r="E66">
        <f t="shared" si="22"/>
        <v>38</v>
      </c>
      <c r="G66" s="3">
        <f>VLOOKUP(G17,Tabel!$A$1:$C$400,2,FALSE)</f>
        <v>14</v>
      </c>
      <c r="H66" s="4">
        <f>VLOOKUP(H17,Tabel!$A$1:$C$400,2,FALSE)</f>
        <v>9</v>
      </c>
      <c r="I66" s="4">
        <f>VLOOKUP(I17,Tabel!$A$1:$C$400,2,FALSE)</f>
        <v>15</v>
      </c>
      <c r="J66" s="5">
        <f>VLOOKUP(J17,Tabel!$A$1:$C$400,2,FALSE)</f>
        <v>0</v>
      </c>
      <c r="K66" s="3">
        <f>VLOOKUP(K17,Tabel!$A$1:$C$400,2,FALSE)</f>
        <v>18</v>
      </c>
      <c r="L66" s="4">
        <f>VLOOKUP(L17,Tabel!$A$1:$C$400,2,FALSE)</f>
        <v>5</v>
      </c>
      <c r="M66" s="4">
        <f>VLOOKUP(M17,Tabel!$A$1:$C$400,2,FALSE)</f>
        <v>11</v>
      </c>
      <c r="N66" s="5">
        <f>VLOOKUP(N17,Tabel!$A$1:$C$400,2,FALSE)</f>
        <v>4</v>
      </c>
      <c r="O66" s="3">
        <f>VLOOKUP(O17,Tabel!$A$1:$C$400,2,FALSE)</f>
        <v>10</v>
      </c>
      <c r="P66" s="4">
        <f>VLOOKUP(P17,Tabel!$A$1:$C$400,2,FALSE)</f>
        <v>13</v>
      </c>
      <c r="Q66" s="4">
        <f>VLOOKUP(Q17,Tabel!$A$1:$C$400,2,FALSE)</f>
        <v>19</v>
      </c>
      <c r="R66" s="5">
        <f>VLOOKUP(R17,Tabel!$A$1:$C$400,2,FALSE)</f>
        <v>16</v>
      </c>
      <c r="S66" s="3">
        <f>VLOOKUP(S17,Tabel!$A$1:$C$400,2,FALSE)</f>
        <v>2</v>
      </c>
      <c r="T66" s="4">
        <f>VLOOKUP(T17,Tabel!$A$1:$C$400,2,FALSE)</f>
        <v>1</v>
      </c>
      <c r="U66" s="4">
        <f>VLOOKUP(U17,Tabel!$A$1:$C$400,2,FALSE)</f>
        <v>7</v>
      </c>
      <c r="V66" s="5">
        <f>VLOOKUP(V17,Tabel!$A$1:$C$400,2,FALSE)</f>
        <v>8</v>
      </c>
      <c r="W66" s="3">
        <f>VLOOKUP(W17,Tabel!$A$1:$C$400,2,FALSE)</f>
        <v>6</v>
      </c>
      <c r="X66" s="4">
        <f>VLOOKUP(X17,Tabel!$A$1:$C$400,2,FALSE)</f>
        <v>17</v>
      </c>
      <c r="Y66" s="4">
        <f>VLOOKUP(Y17,Tabel!$A$1:$C$400,2,FALSE)</f>
        <v>3</v>
      </c>
      <c r="Z66" s="5">
        <f>VLOOKUP(Z17,Tabel!$A$1:$C$400,2,FALSE)</f>
        <v>12</v>
      </c>
      <c r="AB66">
        <f>+Z66+Y67+X68+W69+V70+U71+T72+S73+R74+Q75+P76+O77+N58+M59+L60+K61+J62+I63+H64+G65</f>
        <v>190</v>
      </c>
      <c r="AC66">
        <f>+O58+P59+Q60+R61+S62+T63+U64+V65+W66+X67+Y68+Z69+G70+H71+I72+J73+K74+L75+M76+N77</f>
        <v>190</v>
      </c>
    </row>
    <row r="67" spans="1:29" ht="12.75">
      <c r="A67">
        <f t="shared" si="18"/>
        <v>38</v>
      </c>
      <c r="B67">
        <f t="shared" si="19"/>
        <v>38</v>
      </c>
      <c r="C67">
        <f t="shared" si="20"/>
        <v>18</v>
      </c>
      <c r="D67">
        <f t="shared" si="21"/>
        <v>58</v>
      </c>
      <c r="E67">
        <f t="shared" si="22"/>
        <v>38</v>
      </c>
      <c r="G67" s="6">
        <f>VLOOKUP(G18,Tabel!$A$1:$C$400,2,FALSE)</f>
        <v>7</v>
      </c>
      <c r="H67" s="2">
        <f>VLOOKUP(H18,Tabel!$A$1:$C$400,2,FALSE)</f>
        <v>8</v>
      </c>
      <c r="I67" s="2">
        <f>VLOOKUP(I18,Tabel!$A$1:$C$400,2,FALSE)</f>
        <v>6</v>
      </c>
      <c r="J67" s="7">
        <f>VLOOKUP(J18,Tabel!$A$1:$C$400,2,FALSE)</f>
        <v>17</v>
      </c>
      <c r="K67" s="6">
        <f>VLOOKUP(K18,Tabel!$A$1:$C$400,2,FALSE)</f>
        <v>3</v>
      </c>
      <c r="L67" s="2">
        <f>VLOOKUP(L18,Tabel!$A$1:$C$400,2,FALSE)</f>
        <v>12</v>
      </c>
      <c r="M67" s="2">
        <f>VLOOKUP(M18,Tabel!$A$1:$C$400,2,FALSE)</f>
        <v>10</v>
      </c>
      <c r="N67" s="7">
        <f>VLOOKUP(N18,Tabel!$A$1:$C$400,2,FALSE)</f>
        <v>13</v>
      </c>
      <c r="O67" s="6">
        <f>VLOOKUP(O18,Tabel!$A$1:$C$400,2,FALSE)</f>
        <v>11</v>
      </c>
      <c r="P67" s="2">
        <f>VLOOKUP(P18,Tabel!$A$1:$C$400,2,FALSE)</f>
        <v>4</v>
      </c>
      <c r="Q67" s="2">
        <f>VLOOKUP(Q18,Tabel!$A$1:$C$400,2,FALSE)</f>
        <v>2</v>
      </c>
      <c r="R67" s="7">
        <f>VLOOKUP(R18,Tabel!$A$1:$C$400,2,FALSE)</f>
        <v>1</v>
      </c>
      <c r="S67" s="6">
        <f>VLOOKUP(S18,Tabel!$A$1:$C$400,2,FALSE)</f>
        <v>19</v>
      </c>
      <c r="T67" s="2">
        <f>VLOOKUP(T18,Tabel!$A$1:$C$400,2,FALSE)</f>
        <v>16</v>
      </c>
      <c r="U67" s="2">
        <f>VLOOKUP(U18,Tabel!$A$1:$C$400,2,FALSE)</f>
        <v>14</v>
      </c>
      <c r="V67" s="7">
        <f>VLOOKUP(V18,Tabel!$A$1:$C$400,2,FALSE)</f>
        <v>9</v>
      </c>
      <c r="W67" s="6">
        <f>VLOOKUP(W18,Tabel!$A$1:$C$400,2,FALSE)</f>
        <v>15</v>
      </c>
      <c r="X67" s="2">
        <f>VLOOKUP(X18,Tabel!$A$1:$C$400,2,FALSE)</f>
        <v>0</v>
      </c>
      <c r="Y67" s="2">
        <f>VLOOKUP(Y18,Tabel!$A$1:$C$400,2,FALSE)</f>
        <v>18</v>
      </c>
      <c r="Z67" s="7">
        <f>VLOOKUP(Z18,Tabel!$A$1:$C$400,2,FALSE)</f>
        <v>5</v>
      </c>
      <c r="AB67">
        <f>+Z67+Y68+X69+W70+V71+U72+T73+S74+R75+Q76+P77+O58+N59+M60+L61+K62+J63+I64+H65+G66</f>
        <v>190</v>
      </c>
      <c r="AC67">
        <f>+P58+Q59+R60+S61+T62+U63+V64+W65+X66+Y67+Z68+G69+H70+I71+J72+K73+L74+M75+N76+O77</f>
        <v>190</v>
      </c>
    </row>
    <row r="68" spans="1:29" ht="12.75">
      <c r="A68">
        <f t="shared" si="18"/>
        <v>38</v>
      </c>
      <c r="B68">
        <f t="shared" si="19"/>
        <v>38</v>
      </c>
      <c r="C68">
        <f t="shared" si="20"/>
        <v>18</v>
      </c>
      <c r="D68">
        <f t="shared" si="21"/>
        <v>58</v>
      </c>
      <c r="E68">
        <f t="shared" si="22"/>
        <v>38</v>
      </c>
      <c r="G68" s="6">
        <f>VLOOKUP(G19,Tabel!$A$1:$C$400,2,FALSE)</f>
        <v>4</v>
      </c>
      <c r="H68" s="2">
        <f>VLOOKUP(H19,Tabel!$A$1:$C$400,2,FALSE)</f>
        <v>19</v>
      </c>
      <c r="I68" s="2">
        <f>VLOOKUP(I19,Tabel!$A$1:$C$400,2,FALSE)</f>
        <v>5</v>
      </c>
      <c r="J68" s="7">
        <f>VLOOKUP(J19,Tabel!$A$1:$C$400,2,FALSE)</f>
        <v>10</v>
      </c>
      <c r="K68" s="6">
        <f>VLOOKUP(K19,Tabel!$A$1:$C$400,2,FALSE)</f>
        <v>8</v>
      </c>
      <c r="L68" s="2">
        <f>VLOOKUP(L19,Tabel!$A$1:$C$400,2,FALSE)</f>
        <v>15</v>
      </c>
      <c r="M68" s="2">
        <f>VLOOKUP(M19,Tabel!$A$1:$C$400,2,FALSE)</f>
        <v>1</v>
      </c>
      <c r="N68" s="7">
        <f>VLOOKUP(N19,Tabel!$A$1:$C$400,2,FALSE)</f>
        <v>14</v>
      </c>
      <c r="O68" s="6">
        <f>VLOOKUP(O19,Tabel!$A$1:$C$400,2,FALSE)</f>
        <v>0</v>
      </c>
      <c r="P68" s="2">
        <f>VLOOKUP(P19,Tabel!$A$1:$C$400,2,FALSE)</f>
        <v>3</v>
      </c>
      <c r="Q68" s="2">
        <f>VLOOKUP(Q19,Tabel!$A$1:$C$400,2,FALSE)</f>
        <v>9</v>
      </c>
      <c r="R68" s="7">
        <f>VLOOKUP(R19,Tabel!$A$1:$C$400,2,FALSE)</f>
        <v>6</v>
      </c>
      <c r="S68" s="6">
        <f>VLOOKUP(S19,Tabel!$A$1:$C$400,2,FALSE)</f>
        <v>12</v>
      </c>
      <c r="T68" s="2">
        <f>VLOOKUP(T19,Tabel!$A$1:$C$400,2,FALSE)</f>
        <v>11</v>
      </c>
      <c r="U68" s="2">
        <f>VLOOKUP(U19,Tabel!$A$1:$C$400,2,FALSE)</f>
        <v>17</v>
      </c>
      <c r="V68" s="7">
        <f>VLOOKUP(V19,Tabel!$A$1:$C$400,2,FALSE)</f>
        <v>18</v>
      </c>
      <c r="W68" s="6">
        <f>VLOOKUP(W19,Tabel!$A$1:$C$400,2,FALSE)</f>
        <v>16</v>
      </c>
      <c r="X68" s="2">
        <f>VLOOKUP(X19,Tabel!$A$1:$C$400,2,FALSE)</f>
        <v>7</v>
      </c>
      <c r="Y68" s="2">
        <f>VLOOKUP(Y19,Tabel!$A$1:$C$400,2,FALSE)</f>
        <v>13</v>
      </c>
      <c r="Z68" s="7">
        <f>VLOOKUP(Z19,Tabel!$A$1:$C$400,2,FALSE)</f>
        <v>2</v>
      </c>
      <c r="AB68">
        <f>+Z68+Y69+X70+W71+V72+U73+T74+S75+R76+Q77+P58+O59+N60+M61+L62+K63+J64+I65+H66+G67</f>
        <v>190</v>
      </c>
      <c r="AC68">
        <f>+Q58+R59+S60+T61+U62+V63+W64+X65+Y66+Z67+G68+H69+I70+J71+K72+L73+M74+N75+O76+P77</f>
        <v>190</v>
      </c>
    </row>
    <row r="69" spans="1:29" ht="12.75">
      <c r="A69">
        <f t="shared" si="18"/>
        <v>38</v>
      </c>
      <c r="B69">
        <f t="shared" si="19"/>
        <v>38</v>
      </c>
      <c r="C69">
        <f t="shared" si="20"/>
        <v>58</v>
      </c>
      <c r="D69">
        <f t="shared" si="21"/>
        <v>18</v>
      </c>
      <c r="E69">
        <f t="shared" si="22"/>
        <v>38</v>
      </c>
      <c r="G69" s="8">
        <f>VLOOKUP(G20,Tabel!$A$1:$C$400,2,FALSE)</f>
        <v>13</v>
      </c>
      <c r="H69" s="9">
        <f>VLOOKUP(H20,Tabel!$A$1:$C$400,2,FALSE)</f>
        <v>2</v>
      </c>
      <c r="I69" s="9">
        <f>VLOOKUP(I20,Tabel!$A$1:$C$400,2,FALSE)</f>
        <v>12</v>
      </c>
      <c r="J69" s="10">
        <f>VLOOKUP(J20,Tabel!$A$1:$C$400,2,FALSE)</f>
        <v>11</v>
      </c>
      <c r="K69" s="8">
        <f>VLOOKUP(K20,Tabel!$A$1:$C$400,2,FALSE)</f>
        <v>9</v>
      </c>
      <c r="L69" s="9">
        <f>VLOOKUP(L20,Tabel!$A$1:$C$400,2,FALSE)</f>
        <v>6</v>
      </c>
      <c r="M69" s="9">
        <f>VLOOKUP(M20,Tabel!$A$1:$C$400,2,FALSE)</f>
        <v>16</v>
      </c>
      <c r="N69" s="10">
        <f>VLOOKUP(N20,Tabel!$A$1:$C$400,2,FALSE)</f>
        <v>7</v>
      </c>
      <c r="O69" s="8">
        <f>VLOOKUP(O20,Tabel!$A$1:$C$400,2,FALSE)</f>
        <v>17</v>
      </c>
      <c r="P69" s="9">
        <f>VLOOKUP(P20,Tabel!$A$1:$C$400,2,FALSE)</f>
        <v>18</v>
      </c>
      <c r="Q69" s="9">
        <f>VLOOKUP(Q20,Tabel!$A$1:$C$400,2,FALSE)</f>
        <v>8</v>
      </c>
      <c r="R69" s="10">
        <f>VLOOKUP(R20,Tabel!$A$1:$C$400,2,FALSE)</f>
        <v>15</v>
      </c>
      <c r="S69" s="8">
        <f>VLOOKUP(S20,Tabel!$A$1:$C$400,2,FALSE)</f>
        <v>5</v>
      </c>
      <c r="T69" s="9">
        <f>VLOOKUP(T20,Tabel!$A$1:$C$400,2,FALSE)</f>
        <v>10</v>
      </c>
      <c r="U69" s="9">
        <f>VLOOKUP(U20,Tabel!$A$1:$C$400,2,FALSE)</f>
        <v>0</v>
      </c>
      <c r="V69" s="10">
        <f>VLOOKUP(V20,Tabel!$A$1:$C$400,2,FALSE)</f>
        <v>3</v>
      </c>
      <c r="W69" s="8">
        <f>VLOOKUP(W20,Tabel!$A$1:$C$400,2,FALSE)</f>
        <v>1</v>
      </c>
      <c r="X69" s="9">
        <f>VLOOKUP(X20,Tabel!$A$1:$C$400,2,FALSE)</f>
        <v>14</v>
      </c>
      <c r="Y69" s="9">
        <f>VLOOKUP(Y20,Tabel!$A$1:$C$400,2,FALSE)</f>
        <v>4</v>
      </c>
      <c r="Z69" s="10">
        <f>VLOOKUP(Z20,Tabel!$A$1:$C$400,2,FALSE)</f>
        <v>19</v>
      </c>
      <c r="AB69">
        <f>+Z69+Y70+X71+W72+V73+U74+T75+S76+R77+Q58+P59+O60+N61+M62+L63+K64+J65+I66+H67+G68</f>
        <v>190</v>
      </c>
      <c r="AC69">
        <f>+R58+S59+T60+U61+V62+W63+X64+Y65+Z66+G67+H68+I69+J70+K71+L72+M73+N74+O75+P76+Q77</f>
        <v>190</v>
      </c>
    </row>
    <row r="70" spans="1:29" ht="12.75">
      <c r="A70">
        <f t="shared" si="18"/>
        <v>38</v>
      </c>
      <c r="B70">
        <f t="shared" si="19"/>
        <v>38</v>
      </c>
      <c r="C70">
        <f t="shared" si="20"/>
        <v>58</v>
      </c>
      <c r="D70">
        <f t="shared" si="21"/>
        <v>18</v>
      </c>
      <c r="E70">
        <f t="shared" si="22"/>
        <v>38</v>
      </c>
      <c r="G70" s="3">
        <f>VLOOKUP(G21,Tabel!$A$1:$C$400,2,FALSE)</f>
        <v>14</v>
      </c>
      <c r="H70" s="4">
        <f>VLOOKUP(H21,Tabel!$A$1:$C$400,2,FALSE)</f>
        <v>9</v>
      </c>
      <c r="I70" s="4">
        <f>VLOOKUP(I21,Tabel!$A$1:$C$400,2,FALSE)</f>
        <v>15</v>
      </c>
      <c r="J70" s="5">
        <f>VLOOKUP(J21,Tabel!$A$1:$C$400,2,FALSE)</f>
        <v>0</v>
      </c>
      <c r="K70" s="3">
        <f>VLOOKUP(K21,Tabel!$A$1:$C$400,2,FALSE)</f>
        <v>18</v>
      </c>
      <c r="L70" s="4">
        <f>VLOOKUP(L21,Tabel!$A$1:$C$400,2,FALSE)</f>
        <v>5</v>
      </c>
      <c r="M70" s="4">
        <f>VLOOKUP(M21,Tabel!$A$1:$C$400,2,FALSE)</f>
        <v>11</v>
      </c>
      <c r="N70" s="5">
        <f>VLOOKUP(N21,Tabel!$A$1:$C$400,2,FALSE)</f>
        <v>4</v>
      </c>
      <c r="O70" s="3">
        <f>VLOOKUP(O21,Tabel!$A$1:$C$400,2,FALSE)</f>
        <v>10</v>
      </c>
      <c r="P70" s="4">
        <f>VLOOKUP(P21,Tabel!$A$1:$C$400,2,FALSE)</f>
        <v>13</v>
      </c>
      <c r="Q70" s="4">
        <f>VLOOKUP(Q21,Tabel!$A$1:$C$400,2,FALSE)</f>
        <v>19</v>
      </c>
      <c r="R70" s="5">
        <f>VLOOKUP(R21,Tabel!$A$1:$C$400,2,FALSE)</f>
        <v>16</v>
      </c>
      <c r="S70" s="3">
        <f>VLOOKUP(S21,Tabel!$A$1:$C$400,2,FALSE)</f>
        <v>2</v>
      </c>
      <c r="T70" s="4">
        <f>VLOOKUP(T21,Tabel!$A$1:$C$400,2,FALSE)</f>
        <v>1</v>
      </c>
      <c r="U70" s="4">
        <f>VLOOKUP(U21,Tabel!$A$1:$C$400,2,FALSE)</f>
        <v>7</v>
      </c>
      <c r="V70" s="5">
        <f>VLOOKUP(V21,Tabel!$A$1:$C$400,2,FALSE)</f>
        <v>8</v>
      </c>
      <c r="W70" s="3">
        <f>VLOOKUP(W21,Tabel!$A$1:$C$400,2,FALSE)</f>
        <v>6</v>
      </c>
      <c r="X70" s="4">
        <f>VLOOKUP(X21,Tabel!$A$1:$C$400,2,FALSE)</f>
        <v>17</v>
      </c>
      <c r="Y70" s="4">
        <f>VLOOKUP(Y21,Tabel!$A$1:$C$400,2,FALSE)</f>
        <v>3</v>
      </c>
      <c r="Z70" s="5">
        <f>VLOOKUP(Z21,Tabel!$A$1:$C$400,2,FALSE)</f>
        <v>12</v>
      </c>
      <c r="AB70">
        <f>+Z70+Y71+X72+W73+V74+U75+T76+S77+R58+Q59+P60+O61+N62+M63+L64+K65+J66+I67+H68+G69</f>
        <v>190</v>
      </c>
      <c r="AC70">
        <f>+S58+T59+U60+V61+W62+X63+Y64+Z65+G66+H67+I68+J69+K70+L71+M72+N73+O74+P75+Q76+R77</f>
        <v>190</v>
      </c>
    </row>
    <row r="71" spans="1:29" ht="12.75">
      <c r="A71">
        <f t="shared" si="18"/>
        <v>38</v>
      </c>
      <c r="B71">
        <f t="shared" si="19"/>
        <v>38</v>
      </c>
      <c r="C71">
        <f t="shared" si="20"/>
        <v>18</v>
      </c>
      <c r="D71">
        <f t="shared" si="21"/>
        <v>58</v>
      </c>
      <c r="E71">
        <f t="shared" si="22"/>
        <v>38</v>
      </c>
      <c r="G71" s="6">
        <f>VLOOKUP(G22,Tabel!$A$1:$C$400,2,FALSE)</f>
        <v>7</v>
      </c>
      <c r="H71" s="2">
        <f>VLOOKUP(H22,Tabel!$A$1:$C$400,2,FALSE)</f>
        <v>8</v>
      </c>
      <c r="I71" s="2">
        <f>VLOOKUP(I22,Tabel!$A$1:$C$400,2,FALSE)</f>
        <v>6</v>
      </c>
      <c r="J71" s="7">
        <f>VLOOKUP(J22,Tabel!$A$1:$C$400,2,FALSE)</f>
        <v>17</v>
      </c>
      <c r="K71" s="6">
        <f>VLOOKUP(K22,Tabel!$A$1:$C$400,2,FALSE)</f>
        <v>3</v>
      </c>
      <c r="L71" s="2">
        <f>VLOOKUP(L22,Tabel!$A$1:$C$400,2,FALSE)</f>
        <v>12</v>
      </c>
      <c r="M71" s="2">
        <f>VLOOKUP(M22,Tabel!$A$1:$C$400,2,FALSE)</f>
        <v>10</v>
      </c>
      <c r="N71" s="7">
        <f>VLOOKUP(N22,Tabel!$A$1:$C$400,2,FALSE)</f>
        <v>13</v>
      </c>
      <c r="O71" s="6">
        <f>VLOOKUP(O22,Tabel!$A$1:$C$400,2,FALSE)</f>
        <v>11</v>
      </c>
      <c r="P71" s="2">
        <f>VLOOKUP(P22,Tabel!$A$1:$C$400,2,FALSE)</f>
        <v>4</v>
      </c>
      <c r="Q71" s="2">
        <f>VLOOKUP(Q22,Tabel!$A$1:$C$400,2,FALSE)</f>
        <v>2</v>
      </c>
      <c r="R71" s="7">
        <f>VLOOKUP(R22,Tabel!$A$1:$C$400,2,FALSE)</f>
        <v>1</v>
      </c>
      <c r="S71" s="6">
        <f>VLOOKUP(S22,Tabel!$A$1:$C$400,2,FALSE)</f>
        <v>19</v>
      </c>
      <c r="T71" s="2">
        <f>VLOOKUP(T22,Tabel!$A$1:$C$400,2,FALSE)</f>
        <v>16</v>
      </c>
      <c r="U71" s="2">
        <f>VLOOKUP(U22,Tabel!$A$1:$C$400,2,FALSE)</f>
        <v>14</v>
      </c>
      <c r="V71" s="7">
        <f>VLOOKUP(V22,Tabel!$A$1:$C$400,2,FALSE)</f>
        <v>9</v>
      </c>
      <c r="W71" s="6">
        <f>VLOOKUP(W22,Tabel!$A$1:$C$400,2,FALSE)</f>
        <v>15</v>
      </c>
      <c r="X71" s="2">
        <f>VLOOKUP(X22,Tabel!$A$1:$C$400,2,FALSE)</f>
        <v>0</v>
      </c>
      <c r="Y71" s="2">
        <f>VLOOKUP(Y22,Tabel!$A$1:$C$400,2,FALSE)</f>
        <v>18</v>
      </c>
      <c r="Z71" s="7">
        <f>VLOOKUP(Z22,Tabel!$A$1:$C$400,2,FALSE)</f>
        <v>5</v>
      </c>
      <c r="AB71">
        <f>+Z71+Y72+X73+W74+V75+U76+T77+S58+R59+Q60+P61+O62+N63+M64+L65+K66+J67+I68+H69+G70</f>
        <v>190</v>
      </c>
      <c r="AC71">
        <f>+T58+U59+V60+W61+X62+Y63+Z64+G65+H66+I67+J68+K69+L70+M71+N72+O73+P74+Q75+R76+S77</f>
        <v>190</v>
      </c>
    </row>
    <row r="72" spans="1:29" ht="12.75">
      <c r="A72">
        <f t="shared" si="18"/>
        <v>38</v>
      </c>
      <c r="B72">
        <f t="shared" si="19"/>
        <v>38</v>
      </c>
      <c r="C72">
        <f t="shared" si="20"/>
        <v>18</v>
      </c>
      <c r="D72">
        <f t="shared" si="21"/>
        <v>58</v>
      </c>
      <c r="E72">
        <f t="shared" si="22"/>
        <v>38</v>
      </c>
      <c r="G72" s="6">
        <f>VLOOKUP(G23,Tabel!$A$1:$C$400,2,FALSE)</f>
        <v>4</v>
      </c>
      <c r="H72" s="2">
        <f>VLOOKUP(H23,Tabel!$A$1:$C$400,2,FALSE)</f>
        <v>19</v>
      </c>
      <c r="I72" s="2">
        <f>VLOOKUP(I23,Tabel!$A$1:$C$400,2,FALSE)</f>
        <v>5</v>
      </c>
      <c r="J72" s="7">
        <f>VLOOKUP(J23,Tabel!$A$1:$C$400,2,FALSE)</f>
        <v>10</v>
      </c>
      <c r="K72" s="6">
        <f>VLOOKUP(K23,Tabel!$A$1:$C$400,2,FALSE)</f>
        <v>8</v>
      </c>
      <c r="L72" s="2">
        <f>VLOOKUP(L23,Tabel!$A$1:$C$400,2,FALSE)</f>
        <v>15</v>
      </c>
      <c r="M72" s="2">
        <f>VLOOKUP(M23,Tabel!$A$1:$C$400,2,FALSE)</f>
        <v>1</v>
      </c>
      <c r="N72" s="7">
        <f>VLOOKUP(N23,Tabel!$A$1:$C$400,2,FALSE)</f>
        <v>14</v>
      </c>
      <c r="O72" s="6">
        <f>VLOOKUP(O23,Tabel!$A$1:$C$400,2,FALSE)</f>
        <v>0</v>
      </c>
      <c r="P72" s="2">
        <f>VLOOKUP(P23,Tabel!$A$1:$C$400,2,FALSE)</f>
        <v>3</v>
      </c>
      <c r="Q72" s="2">
        <f>VLOOKUP(Q23,Tabel!$A$1:$C$400,2,FALSE)</f>
        <v>9</v>
      </c>
      <c r="R72" s="7">
        <f>VLOOKUP(R23,Tabel!$A$1:$C$400,2,FALSE)</f>
        <v>6</v>
      </c>
      <c r="S72" s="6">
        <f>VLOOKUP(S23,Tabel!$A$1:$C$400,2,FALSE)</f>
        <v>12</v>
      </c>
      <c r="T72" s="2">
        <f>VLOOKUP(T23,Tabel!$A$1:$C$400,2,FALSE)</f>
        <v>11</v>
      </c>
      <c r="U72" s="2">
        <f>VLOOKUP(U23,Tabel!$A$1:$C$400,2,FALSE)</f>
        <v>17</v>
      </c>
      <c r="V72" s="7">
        <f>VLOOKUP(V23,Tabel!$A$1:$C$400,2,FALSE)</f>
        <v>18</v>
      </c>
      <c r="W72" s="6">
        <f>VLOOKUP(W23,Tabel!$A$1:$C$400,2,FALSE)</f>
        <v>16</v>
      </c>
      <c r="X72" s="2">
        <f>VLOOKUP(X23,Tabel!$A$1:$C$400,2,FALSE)</f>
        <v>7</v>
      </c>
      <c r="Y72" s="2">
        <f>VLOOKUP(Y23,Tabel!$A$1:$C$400,2,FALSE)</f>
        <v>13</v>
      </c>
      <c r="Z72" s="7">
        <f>VLOOKUP(Z23,Tabel!$A$1:$C$400,2,FALSE)</f>
        <v>2</v>
      </c>
      <c r="AB72">
        <f>+Z72+Y73+X74+W75+V76+U77+T58+S59+R60+Q61+P62+O63+N64+M65+L66+K67+J68+I69+H70+G71</f>
        <v>190</v>
      </c>
      <c r="AC72">
        <f>+U58+V59+W60+X61+Y62+Z63+G64+H65+I66+J67+K68+L69+M70+N71+O72+P73+Q74+R75+S76+T77</f>
        <v>190</v>
      </c>
    </row>
    <row r="73" spans="1:29" ht="12.75">
      <c r="A73">
        <f t="shared" si="18"/>
        <v>38</v>
      </c>
      <c r="B73">
        <f t="shared" si="19"/>
        <v>38</v>
      </c>
      <c r="C73">
        <f t="shared" si="20"/>
        <v>58</v>
      </c>
      <c r="D73">
        <f t="shared" si="21"/>
        <v>18</v>
      </c>
      <c r="E73">
        <f t="shared" si="22"/>
        <v>38</v>
      </c>
      <c r="G73" s="8">
        <f>VLOOKUP(G24,Tabel!$A$1:$C$400,2,FALSE)</f>
        <v>13</v>
      </c>
      <c r="H73" s="9">
        <f>VLOOKUP(H24,Tabel!$A$1:$C$400,2,FALSE)</f>
        <v>2</v>
      </c>
      <c r="I73" s="9">
        <f>VLOOKUP(I24,Tabel!$A$1:$C$400,2,FALSE)</f>
        <v>12</v>
      </c>
      <c r="J73" s="10">
        <f>VLOOKUP(J24,Tabel!$A$1:$C$400,2,FALSE)</f>
        <v>11</v>
      </c>
      <c r="K73" s="8">
        <f>VLOOKUP(K24,Tabel!$A$1:$C$400,2,FALSE)</f>
        <v>9</v>
      </c>
      <c r="L73" s="9">
        <f>VLOOKUP(L24,Tabel!$A$1:$C$400,2,FALSE)</f>
        <v>6</v>
      </c>
      <c r="M73" s="9">
        <f>VLOOKUP(M24,Tabel!$A$1:$C$400,2,FALSE)</f>
        <v>16</v>
      </c>
      <c r="N73" s="10">
        <f>VLOOKUP(N24,Tabel!$A$1:$C$400,2,FALSE)</f>
        <v>7</v>
      </c>
      <c r="O73" s="8">
        <f>VLOOKUP(O24,Tabel!$A$1:$C$400,2,FALSE)</f>
        <v>17</v>
      </c>
      <c r="P73" s="9">
        <f>VLOOKUP(P24,Tabel!$A$1:$C$400,2,FALSE)</f>
        <v>18</v>
      </c>
      <c r="Q73" s="9">
        <f>VLOOKUP(Q24,Tabel!$A$1:$C$400,2,FALSE)</f>
        <v>8</v>
      </c>
      <c r="R73" s="10">
        <f>VLOOKUP(R24,Tabel!$A$1:$C$400,2,FALSE)</f>
        <v>15</v>
      </c>
      <c r="S73" s="8">
        <f>VLOOKUP(S24,Tabel!$A$1:$C$400,2,FALSE)</f>
        <v>5</v>
      </c>
      <c r="T73" s="9">
        <f>VLOOKUP(T24,Tabel!$A$1:$C$400,2,FALSE)</f>
        <v>10</v>
      </c>
      <c r="U73" s="9">
        <f>VLOOKUP(U24,Tabel!$A$1:$C$400,2,FALSE)</f>
        <v>0</v>
      </c>
      <c r="V73" s="10">
        <f>VLOOKUP(V24,Tabel!$A$1:$C$400,2,FALSE)</f>
        <v>3</v>
      </c>
      <c r="W73" s="8">
        <f>VLOOKUP(W24,Tabel!$A$1:$C$400,2,FALSE)</f>
        <v>1</v>
      </c>
      <c r="X73" s="9">
        <f>VLOOKUP(X24,Tabel!$A$1:$C$400,2,FALSE)</f>
        <v>14</v>
      </c>
      <c r="Y73" s="9">
        <f>VLOOKUP(Y24,Tabel!$A$1:$C$400,2,FALSE)</f>
        <v>4</v>
      </c>
      <c r="Z73" s="10">
        <f>VLOOKUP(Z24,Tabel!$A$1:$C$400,2,FALSE)</f>
        <v>19</v>
      </c>
      <c r="AB73">
        <f>+Z73+Y74+X75+W76+V77+U58+T59+S60+R61+Q62+P63+O64+N65+M66+L67+K68+J69+I70+H71+G72</f>
        <v>190</v>
      </c>
      <c r="AC73">
        <f>+V58+W59+X60+Y61+Z62+G63+H64+I65+J66+K67+L68+M69+N70+O71+P72+Q73+R74+S75+T76+U77</f>
        <v>190</v>
      </c>
    </row>
    <row r="74" spans="1:29" ht="12.75">
      <c r="A74">
        <f t="shared" si="18"/>
        <v>38</v>
      </c>
      <c r="B74">
        <f t="shared" si="19"/>
        <v>38</v>
      </c>
      <c r="C74">
        <f t="shared" si="20"/>
        <v>58</v>
      </c>
      <c r="D74">
        <f t="shared" si="21"/>
        <v>18</v>
      </c>
      <c r="E74">
        <f t="shared" si="22"/>
        <v>38</v>
      </c>
      <c r="G74" s="3">
        <f>VLOOKUP(G25,Tabel!$A$1:$C$400,2,FALSE)</f>
        <v>14</v>
      </c>
      <c r="H74" s="4">
        <f>VLOOKUP(H25,Tabel!$A$1:$C$400,2,FALSE)</f>
        <v>9</v>
      </c>
      <c r="I74" s="4">
        <f>VLOOKUP(I25,Tabel!$A$1:$C$400,2,FALSE)</f>
        <v>15</v>
      </c>
      <c r="J74" s="5">
        <f>VLOOKUP(J25,Tabel!$A$1:$C$400,2,FALSE)</f>
        <v>0</v>
      </c>
      <c r="K74" s="3">
        <f>VLOOKUP(K25,Tabel!$A$1:$C$400,2,FALSE)</f>
        <v>18</v>
      </c>
      <c r="L74" s="4">
        <f>VLOOKUP(L25,Tabel!$A$1:$C$400,2,FALSE)</f>
        <v>5</v>
      </c>
      <c r="M74" s="4">
        <f>VLOOKUP(M25,Tabel!$A$1:$C$400,2,FALSE)</f>
        <v>11</v>
      </c>
      <c r="N74" s="5">
        <f>VLOOKUP(N25,Tabel!$A$1:$C$400,2,FALSE)</f>
        <v>4</v>
      </c>
      <c r="O74" s="3">
        <f>VLOOKUP(O25,Tabel!$A$1:$C$400,2,FALSE)</f>
        <v>10</v>
      </c>
      <c r="P74" s="4">
        <f>VLOOKUP(P25,Tabel!$A$1:$C$400,2,FALSE)</f>
        <v>13</v>
      </c>
      <c r="Q74" s="4">
        <f>VLOOKUP(Q25,Tabel!$A$1:$C$400,2,FALSE)</f>
        <v>19</v>
      </c>
      <c r="R74" s="5">
        <f>VLOOKUP(R25,Tabel!$A$1:$C$400,2,FALSE)</f>
        <v>16</v>
      </c>
      <c r="S74" s="3">
        <f>VLOOKUP(S25,Tabel!$A$1:$C$400,2,FALSE)</f>
        <v>2</v>
      </c>
      <c r="T74" s="4">
        <f>VLOOKUP(T25,Tabel!$A$1:$C$400,2,FALSE)</f>
        <v>1</v>
      </c>
      <c r="U74" s="4">
        <f>VLOOKUP(U25,Tabel!$A$1:$C$400,2,FALSE)</f>
        <v>7</v>
      </c>
      <c r="V74" s="5">
        <f>VLOOKUP(V25,Tabel!$A$1:$C$400,2,FALSE)</f>
        <v>8</v>
      </c>
      <c r="W74" s="3">
        <f>VLOOKUP(W25,Tabel!$A$1:$C$400,2,FALSE)</f>
        <v>6</v>
      </c>
      <c r="X74" s="4">
        <f>VLOOKUP(X25,Tabel!$A$1:$C$400,2,FALSE)</f>
        <v>17</v>
      </c>
      <c r="Y74" s="4">
        <f>VLOOKUP(Y25,Tabel!$A$1:$C$400,2,FALSE)</f>
        <v>3</v>
      </c>
      <c r="Z74" s="5">
        <f>VLOOKUP(Z25,Tabel!$A$1:$C$400,2,FALSE)</f>
        <v>12</v>
      </c>
      <c r="AB74">
        <f>+Z74+Y75+X76+W77+V58+U59+T60+S61+R62+Q63+P64+O65+N66+M67+L68+K69+J70+I71+H72+G73</f>
        <v>190</v>
      </c>
      <c r="AC74">
        <f>+W58+X59+Y60+Z61+G62+H63+I64+J65+K66+L67+M68+N69+O70+P71+Q72+R73+S74+T75+U76+V77</f>
        <v>190</v>
      </c>
    </row>
    <row r="75" spans="1:29" ht="12.75">
      <c r="A75">
        <f t="shared" si="18"/>
        <v>38</v>
      </c>
      <c r="B75">
        <f t="shared" si="19"/>
        <v>38</v>
      </c>
      <c r="C75">
        <f t="shared" si="20"/>
        <v>18</v>
      </c>
      <c r="D75">
        <f t="shared" si="21"/>
        <v>58</v>
      </c>
      <c r="E75">
        <f t="shared" si="22"/>
        <v>38</v>
      </c>
      <c r="G75" s="6">
        <f>VLOOKUP(G26,Tabel!$A$1:$C$400,2,FALSE)</f>
        <v>7</v>
      </c>
      <c r="H75" s="2">
        <f>VLOOKUP(H26,Tabel!$A$1:$C$400,2,FALSE)</f>
        <v>8</v>
      </c>
      <c r="I75" s="2">
        <f>VLOOKUP(I26,Tabel!$A$1:$C$400,2,FALSE)</f>
        <v>6</v>
      </c>
      <c r="J75" s="7">
        <f>VLOOKUP(J26,Tabel!$A$1:$C$400,2,FALSE)</f>
        <v>17</v>
      </c>
      <c r="K75" s="6">
        <f>VLOOKUP(K26,Tabel!$A$1:$C$400,2,FALSE)</f>
        <v>3</v>
      </c>
      <c r="L75" s="2">
        <f>VLOOKUP(L26,Tabel!$A$1:$C$400,2,FALSE)</f>
        <v>12</v>
      </c>
      <c r="M75" s="2">
        <f>VLOOKUP(M26,Tabel!$A$1:$C$400,2,FALSE)</f>
        <v>10</v>
      </c>
      <c r="N75" s="7">
        <f>VLOOKUP(N26,Tabel!$A$1:$C$400,2,FALSE)</f>
        <v>13</v>
      </c>
      <c r="O75" s="6">
        <f>VLOOKUP(O26,Tabel!$A$1:$C$400,2,FALSE)</f>
        <v>11</v>
      </c>
      <c r="P75" s="2">
        <f>VLOOKUP(P26,Tabel!$A$1:$C$400,2,FALSE)</f>
        <v>4</v>
      </c>
      <c r="Q75" s="2">
        <f>VLOOKUP(Q26,Tabel!$A$1:$C$400,2,FALSE)</f>
        <v>2</v>
      </c>
      <c r="R75" s="7">
        <f>VLOOKUP(R26,Tabel!$A$1:$C$400,2,FALSE)</f>
        <v>1</v>
      </c>
      <c r="S75" s="6">
        <f>VLOOKUP(S26,Tabel!$A$1:$C$400,2,FALSE)</f>
        <v>19</v>
      </c>
      <c r="T75" s="2">
        <f>VLOOKUP(T26,Tabel!$A$1:$C$400,2,FALSE)</f>
        <v>16</v>
      </c>
      <c r="U75" s="2">
        <f>VLOOKUP(U26,Tabel!$A$1:$C$400,2,FALSE)</f>
        <v>14</v>
      </c>
      <c r="V75" s="7">
        <f>VLOOKUP(V26,Tabel!$A$1:$C$400,2,FALSE)</f>
        <v>9</v>
      </c>
      <c r="W75" s="6">
        <f>VLOOKUP(W26,Tabel!$A$1:$C$400,2,FALSE)</f>
        <v>15</v>
      </c>
      <c r="X75" s="2">
        <f>VLOOKUP(X26,Tabel!$A$1:$C$400,2,FALSE)</f>
        <v>0</v>
      </c>
      <c r="Y75" s="2">
        <f>VLOOKUP(Y26,Tabel!$A$1:$C$400,2,FALSE)</f>
        <v>18</v>
      </c>
      <c r="Z75" s="7">
        <f>VLOOKUP(Z26,Tabel!$A$1:$C$400,2,FALSE)</f>
        <v>5</v>
      </c>
      <c r="AB75">
        <f>+Z75+Y76+X77+W58+V59+U60+T61+S62+R63+Q64+P65+O66+N67+M68+L69+K70+J71+I72+H73+G74</f>
        <v>190</v>
      </c>
      <c r="AC75">
        <f>+X58+Y59+Z60+G61+H62+I63+J64+K65+L66+M67+N68+O69+P70+Q71+R72+S73+T74+U75+V76+W77</f>
        <v>190</v>
      </c>
    </row>
    <row r="76" spans="1:29" ht="12.75">
      <c r="A76">
        <f t="shared" si="18"/>
        <v>38</v>
      </c>
      <c r="B76">
        <f t="shared" si="19"/>
        <v>38</v>
      </c>
      <c r="C76">
        <f t="shared" si="20"/>
        <v>18</v>
      </c>
      <c r="D76">
        <f t="shared" si="21"/>
        <v>58</v>
      </c>
      <c r="E76">
        <f t="shared" si="22"/>
        <v>38</v>
      </c>
      <c r="G76" s="6">
        <f>VLOOKUP(G27,Tabel!$A$1:$C$400,2,FALSE)</f>
        <v>4</v>
      </c>
      <c r="H76" s="2">
        <f>VLOOKUP(H27,Tabel!$A$1:$C$400,2,FALSE)</f>
        <v>19</v>
      </c>
      <c r="I76" s="2">
        <f>VLOOKUP(I27,Tabel!$A$1:$C$400,2,FALSE)</f>
        <v>5</v>
      </c>
      <c r="J76" s="7">
        <f>VLOOKUP(J27,Tabel!$A$1:$C$400,2,FALSE)</f>
        <v>10</v>
      </c>
      <c r="K76" s="6">
        <f>VLOOKUP(K27,Tabel!$A$1:$C$400,2,FALSE)</f>
        <v>8</v>
      </c>
      <c r="L76" s="2">
        <f>VLOOKUP(L27,Tabel!$A$1:$C$400,2,FALSE)</f>
        <v>15</v>
      </c>
      <c r="M76" s="2">
        <f>VLOOKUP(M27,Tabel!$A$1:$C$400,2,FALSE)</f>
        <v>1</v>
      </c>
      <c r="N76" s="7">
        <f>VLOOKUP(N27,Tabel!$A$1:$C$400,2,FALSE)</f>
        <v>14</v>
      </c>
      <c r="O76" s="6">
        <f>VLOOKUP(O27,Tabel!$A$1:$C$400,2,FALSE)</f>
        <v>0</v>
      </c>
      <c r="P76" s="2">
        <f>VLOOKUP(P27,Tabel!$A$1:$C$400,2,FALSE)</f>
        <v>3</v>
      </c>
      <c r="Q76" s="2">
        <f>VLOOKUP(Q27,Tabel!$A$1:$C$400,2,FALSE)</f>
        <v>9</v>
      </c>
      <c r="R76" s="7">
        <f>VLOOKUP(R27,Tabel!$A$1:$C$400,2,FALSE)</f>
        <v>6</v>
      </c>
      <c r="S76" s="6">
        <f>VLOOKUP(S27,Tabel!$A$1:$C$400,2,FALSE)</f>
        <v>12</v>
      </c>
      <c r="T76" s="2">
        <f>VLOOKUP(T27,Tabel!$A$1:$C$400,2,FALSE)</f>
        <v>11</v>
      </c>
      <c r="U76" s="2">
        <f>VLOOKUP(U27,Tabel!$A$1:$C$400,2,FALSE)</f>
        <v>17</v>
      </c>
      <c r="V76" s="7">
        <f>VLOOKUP(V27,Tabel!$A$1:$C$400,2,FALSE)</f>
        <v>18</v>
      </c>
      <c r="W76" s="6">
        <f>VLOOKUP(W27,Tabel!$A$1:$C$400,2,FALSE)</f>
        <v>16</v>
      </c>
      <c r="X76" s="2">
        <f>VLOOKUP(X27,Tabel!$A$1:$C$400,2,FALSE)</f>
        <v>7</v>
      </c>
      <c r="Y76" s="2">
        <f>VLOOKUP(Y27,Tabel!$A$1:$C$400,2,FALSE)</f>
        <v>13</v>
      </c>
      <c r="Z76" s="7">
        <f>VLOOKUP(Z27,Tabel!$A$1:$C$400,2,FALSE)</f>
        <v>2</v>
      </c>
      <c r="AB76">
        <f>+Z76+Y77+X58+W59+V60+U61+T62+S63+R64+Q65+P66+O67+N68+M69+L70+K71+J72+I73+H74+G75</f>
        <v>190</v>
      </c>
      <c r="AC76">
        <f>+Y58+Z59+G60+H61+I62+J63+K64+L65+M66+N67+O68+P69+Q70+R71+S72+T73+U74+V75+W76+X77</f>
        <v>190</v>
      </c>
    </row>
    <row r="77" spans="1:29" ht="12.75">
      <c r="A77">
        <f t="shared" si="18"/>
        <v>38</v>
      </c>
      <c r="B77">
        <f t="shared" si="19"/>
        <v>38</v>
      </c>
      <c r="C77">
        <f t="shared" si="20"/>
        <v>58</v>
      </c>
      <c r="D77">
        <f t="shared" si="21"/>
        <v>18</v>
      </c>
      <c r="E77">
        <f t="shared" si="22"/>
        <v>38</v>
      </c>
      <c r="G77" s="8">
        <f>VLOOKUP(G28,Tabel!$A$1:$C$400,2,FALSE)</f>
        <v>13</v>
      </c>
      <c r="H77" s="9">
        <f>VLOOKUP(H28,Tabel!$A$1:$C$400,2,FALSE)</f>
        <v>2</v>
      </c>
      <c r="I77" s="9">
        <f>VLOOKUP(I28,Tabel!$A$1:$C$400,2,FALSE)</f>
        <v>12</v>
      </c>
      <c r="J77" s="10">
        <f>VLOOKUP(J28,Tabel!$A$1:$C$400,2,FALSE)</f>
        <v>11</v>
      </c>
      <c r="K77" s="8">
        <f>VLOOKUP(K28,Tabel!$A$1:$C$400,2,FALSE)</f>
        <v>9</v>
      </c>
      <c r="L77" s="9">
        <f>VLOOKUP(L28,Tabel!$A$1:$C$400,2,FALSE)</f>
        <v>6</v>
      </c>
      <c r="M77" s="9">
        <f>VLOOKUP(M28,Tabel!$A$1:$C$400,2,FALSE)</f>
        <v>16</v>
      </c>
      <c r="N77" s="10">
        <f>VLOOKUP(N28,Tabel!$A$1:$C$400,2,FALSE)</f>
        <v>7</v>
      </c>
      <c r="O77" s="8">
        <f>VLOOKUP(O28,Tabel!$A$1:$C$400,2,FALSE)</f>
        <v>17</v>
      </c>
      <c r="P77" s="9">
        <f>VLOOKUP(P28,Tabel!$A$1:$C$400,2,FALSE)</f>
        <v>18</v>
      </c>
      <c r="Q77" s="9">
        <f>VLOOKUP(Q28,Tabel!$A$1:$C$400,2,FALSE)</f>
        <v>8</v>
      </c>
      <c r="R77" s="10">
        <f>VLOOKUP(R28,Tabel!$A$1:$C$400,2,FALSE)</f>
        <v>15</v>
      </c>
      <c r="S77" s="8">
        <f>VLOOKUP(S28,Tabel!$A$1:$C$400,2,FALSE)</f>
        <v>5</v>
      </c>
      <c r="T77" s="9">
        <f>VLOOKUP(T28,Tabel!$A$1:$C$400,2,FALSE)</f>
        <v>10</v>
      </c>
      <c r="U77" s="9">
        <f>VLOOKUP(U28,Tabel!$A$1:$C$400,2,FALSE)</f>
        <v>0</v>
      </c>
      <c r="V77" s="10">
        <f>VLOOKUP(V28,Tabel!$A$1:$C$400,2,FALSE)</f>
        <v>3</v>
      </c>
      <c r="W77" s="8">
        <f>VLOOKUP(W28,Tabel!$A$1:$C$400,2,FALSE)</f>
        <v>1</v>
      </c>
      <c r="X77" s="9">
        <f>VLOOKUP(X28,Tabel!$A$1:$C$400,2,FALSE)</f>
        <v>14</v>
      </c>
      <c r="Y77" s="9">
        <f>VLOOKUP(Y28,Tabel!$A$1:$C$400,2,FALSE)</f>
        <v>4</v>
      </c>
      <c r="Z77" s="10">
        <f>VLOOKUP(Z28,Tabel!$A$1:$C$400,2,FALSE)</f>
        <v>19</v>
      </c>
      <c r="AB77">
        <f>+Z77+Y58+X59+W60+V61+U62+T63+S64+R65+Q66+P67+O68+N69+M70+L71+K72+J73+I74+H75+G76</f>
        <v>190</v>
      </c>
      <c r="AC77">
        <f>+Z58+G59+H60+I61+J62+K63+L64+M65+N66+O67+P68+Q69+R70+S71+T72+U73+V74+W75+X76+Y77</f>
        <v>190</v>
      </c>
    </row>
    <row r="80" spans="1:26" ht="12.75">
      <c r="A80" s="12"/>
      <c r="G80" s="1">
        <f>SUM(G86:G89)</f>
        <v>38</v>
      </c>
      <c r="H80" s="1">
        <f aca="true" t="shared" si="23" ref="H80:Z80">SUM(H86:H89)</f>
        <v>38</v>
      </c>
      <c r="I80" s="1">
        <f t="shared" si="23"/>
        <v>38</v>
      </c>
      <c r="J80" s="1">
        <f t="shared" si="23"/>
        <v>38</v>
      </c>
      <c r="K80" s="1">
        <f t="shared" si="23"/>
        <v>38</v>
      </c>
      <c r="L80" s="1">
        <f t="shared" si="23"/>
        <v>38</v>
      </c>
      <c r="M80" s="1">
        <f t="shared" si="23"/>
        <v>38</v>
      </c>
      <c r="N80" s="1">
        <f t="shared" si="23"/>
        <v>38</v>
      </c>
      <c r="O80" s="1">
        <f t="shared" si="23"/>
        <v>38</v>
      </c>
      <c r="P80" s="1">
        <f t="shared" si="23"/>
        <v>38</v>
      </c>
      <c r="Q80" s="1">
        <f t="shared" si="23"/>
        <v>38</v>
      </c>
      <c r="R80" s="1">
        <f t="shared" si="23"/>
        <v>38</v>
      </c>
      <c r="S80" s="1">
        <f t="shared" si="23"/>
        <v>38</v>
      </c>
      <c r="T80" s="1">
        <f t="shared" si="23"/>
        <v>38</v>
      </c>
      <c r="U80" s="1">
        <f t="shared" si="23"/>
        <v>38</v>
      </c>
      <c r="V80" s="1">
        <f t="shared" si="23"/>
        <v>38</v>
      </c>
      <c r="W80" s="1">
        <f t="shared" si="23"/>
        <v>38</v>
      </c>
      <c r="X80" s="1">
        <f t="shared" si="23"/>
        <v>38</v>
      </c>
      <c r="Y80" s="1">
        <f t="shared" si="23"/>
        <v>38</v>
      </c>
      <c r="Z80" s="1">
        <f t="shared" si="23"/>
        <v>38</v>
      </c>
    </row>
    <row r="81" spans="1:31" ht="12.75">
      <c r="A81" s="12"/>
      <c r="B81">
        <f>+G86+H87+I88+J89</f>
        <v>38</v>
      </c>
      <c r="G81" s="1">
        <f>SUM(G90:G93)</f>
        <v>38</v>
      </c>
      <c r="H81" s="1">
        <f aca="true" t="shared" si="24" ref="H81:Z81">SUM(H90:H93)</f>
        <v>38</v>
      </c>
      <c r="I81" s="1">
        <f t="shared" si="24"/>
        <v>38</v>
      </c>
      <c r="J81" s="1">
        <f t="shared" si="24"/>
        <v>38</v>
      </c>
      <c r="K81" s="1">
        <f t="shared" si="24"/>
        <v>38</v>
      </c>
      <c r="L81" s="1">
        <f t="shared" si="24"/>
        <v>38</v>
      </c>
      <c r="M81" s="1">
        <f t="shared" si="24"/>
        <v>38</v>
      </c>
      <c r="N81" s="1">
        <f t="shared" si="24"/>
        <v>38</v>
      </c>
      <c r="O81" s="1">
        <f t="shared" si="24"/>
        <v>38</v>
      </c>
      <c r="P81" s="1">
        <f t="shared" si="24"/>
        <v>38</v>
      </c>
      <c r="Q81" s="1">
        <f t="shared" si="24"/>
        <v>38</v>
      </c>
      <c r="R81" s="1">
        <f t="shared" si="24"/>
        <v>38</v>
      </c>
      <c r="S81" s="1">
        <f t="shared" si="24"/>
        <v>38</v>
      </c>
      <c r="T81" s="1">
        <f t="shared" si="24"/>
        <v>38</v>
      </c>
      <c r="U81" s="1">
        <f t="shared" si="24"/>
        <v>38</v>
      </c>
      <c r="V81" s="1">
        <f t="shared" si="24"/>
        <v>38</v>
      </c>
      <c r="W81" s="1">
        <f t="shared" si="24"/>
        <v>38</v>
      </c>
      <c r="X81" s="1">
        <f t="shared" si="24"/>
        <v>38</v>
      </c>
      <c r="Y81" s="1">
        <f t="shared" si="24"/>
        <v>38</v>
      </c>
      <c r="Z81" s="1">
        <f t="shared" si="24"/>
        <v>38</v>
      </c>
      <c r="AE81">
        <f>+Z86+Y87+X88+W89</f>
        <v>38</v>
      </c>
    </row>
    <row r="82" spans="1:30" ht="12.75">
      <c r="A82" s="12"/>
      <c r="C82">
        <f>+K90+L91+M92+N93</f>
        <v>38</v>
      </c>
      <c r="G82" s="1">
        <f>SUM(G94:G97)</f>
        <v>38</v>
      </c>
      <c r="H82" s="1">
        <f aca="true" t="shared" si="25" ref="H82:Z82">SUM(H94:H97)</f>
        <v>38</v>
      </c>
      <c r="I82" s="1">
        <f t="shared" si="25"/>
        <v>38</v>
      </c>
      <c r="J82" s="1">
        <f t="shared" si="25"/>
        <v>38</v>
      </c>
      <c r="K82" s="1">
        <f t="shared" si="25"/>
        <v>38</v>
      </c>
      <c r="L82" s="1">
        <f t="shared" si="25"/>
        <v>38</v>
      </c>
      <c r="M82" s="1">
        <f t="shared" si="25"/>
        <v>38</v>
      </c>
      <c r="N82" s="1">
        <f t="shared" si="25"/>
        <v>38</v>
      </c>
      <c r="O82" s="1">
        <f t="shared" si="25"/>
        <v>38</v>
      </c>
      <c r="P82" s="1">
        <f t="shared" si="25"/>
        <v>38</v>
      </c>
      <c r="Q82" s="1">
        <f t="shared" si="25"/>
        <v>38</v>
      </c>
      <c r="R82" s="1">
        <f t="shared" si="25"/>
        <v>38</v>
      </c>
      <c r="S82" s="1">
        <f t="shared" si="25"/>
        <v>38</v>
      </c>
      <c r="T82" s="1">
        <f t="shared" si="25"/>
        <v>38</v>
      </c>
      <c r="U82" s="1">
        <f t="shared" si="25"/>
        <v>38</v>
      </c>
      <c r="V82" s="1">
        <f t="shared" si="25"/>
        <v>38</v>
      </c>
      <c r="W82" s="1">
        <f t="shared" si="25"/>
        <v>38</v>
      </c>
      <c r="X82" s="1">
        <f t="shared" si="25"/>
        <v>38</v>
      </c>
      <c r="Y82" s="1">
        <f t="shared" si="25"/>
        <v>38</v>
      </c>
      <c r="Z82" s="1">
        <f t="shared" si="25"/>
        <v>38</v>
      </c>
      <c r="AD82">
        <f>+V90+U91+T92+S93</f>
        <v>38</v>
      </c>
    </row>
    <row r="83" spans="4:29" ht="12.75">
      <c r="D83">
        <f>+O94+P95+Q96+R97</f>
        <v>38</v>
      </c>
      <c r="G83" s="1">
        <f>SUM(G98:G101)</f>
        <v>38</v>
      </c>
      <c r="H83" s="1">
        <f aca="true" t="shared" si="26" ref="H83:Z83">SUM(H98:H101)</f>
        <v>38</v>
      </c>
      <c r="I83" s="1">
        <f t="shared" si="26"/>
        <v>38</v>
      </c>
      <c r="J83" s="1">
        <f t="shared" si="26"/>
        <v>38</v>
      </c>
      <c r="K83" s="1">
        <f t="shared" si="26"/>
        <v>38</v>
      </c>
      <c r="L83" s="1">
        <f t="shared" si="26"/>
        <v>38</v>
      </c>
      <c r="M83" s="1">
        <f t="shared" si="26"/>
        <v>38</v>
      </c>
      <c r="N83" s="1">
        <f t="shared" si="26"/>
        <v>38</v>
      </c>
      <c r="O83" s="1">
        <f t="shared" si="26"/>
        <v>38</v>
      </c>
      <c r="P83" s="1">
        <f t="shared" si="26"/>
        <v>38</v>
      </c>
      <c r="Q83" s="1">
        <f t="shared" si="26"/>
        <v>38</v>
      </c>
      <c r="R83" s="1">
        <f t="shared" si="26"/>
        <v>38</v>
      </c>
      <c r="S83" s="1">
        <f t="shared" si="26"/>
        <v>38</v>
      </c>
      <c r="T83" s="1">
        <f t="shared" si="26"/>
        <v>38</v>
      </c>
      <c r="U83" s="1">
        <f t="shared" si="26"/>
        <v>38</v>
      </c>
      <c r="V83" s="1">
        <f t="shared" si="26"/>
        <v>38</v>
      </c>
      <c r="W83" s="1">
        <f t="shared" si="26"/>
        <v>38</v>
      </c>
      <c r="X83" s="1">
        <f t="shared" si="26"/>
        <v>38</v>
      </c>
      <c r="Y83" s="1">
        <f t="shared" si="26"/>
        <v>38</v>
      </c>
      <c r="Z83" s="1">
        <f t="shared" si="26"/>
        <v>38</v>
      </c>
      <c r="AC83">
        <f>+R94+Q95+P96+O97</f>
        <v>38</v>
      </c>
    </row>
    <row r="84" spans="5:28" ht="12.75">
      <c r="E84">
        <f>+S98+T99+U100+V101</f>
        <v>38</v>
      </c>
      <c r="G84" s="1">
        <f>SUM(G102:G105)</f>
        <v>38</v>
      </c>
      <c r="H84" s="1">
        <f aca="true" t="shared" si="27" ref="H84:Z84">SUM(H102:H105)</f>
        <v>38</v>
      </c>
      <c r="I84" s="1">
        <f t="shared" si="27"/>
        <v>38</v>
      </c>
      <c r="J84" s="1">
        <f t="shared" si="27"/>
        <v>38</v>
      </c>
      <c r="K84" s="1">
        <f t="shared" si="27"/>
        <v>38</v>
      </c>
      <c r="L84" s="1">
        <f t="shared" si="27"/>
        <v>38</v>
      </c>
      <c r="M84" s="1">
        <f t="shared" si="27"/>
        <v>38</v>
      </c>
      <c r="N84" s="1">
        <f t="shared" si="27"/>
        <v>38</v>
      </c>
      <c r="O84" s="1">
        <f t="shared" si="27"/>
        <v>38</v>
      </c>
      <c r="P84" s="1">
        <f t="shared" si="27"/>
        <v>38</v>
      </c>
      <c r="Q84" s="1">
        <f t="shared" si="27"/>
        <v>38</v>
      </c>
      <c r="R84" s="1">
        <f t="shared" si="27"/>
        <v>38</v>
      </c>
      <c r="S84" s="1">
        <f t="shared" si="27"/>
        <v>38</v>
      </c>
      <c r="T84" s="1">
        <f t="shared" si="27"/>
        <v>38</v>
      </c>
      <c r="U84" s="1">
        <f t="shared" si="27"/>
        <v>38</v>
      </c>
      <c r="V84" s="1">
        <f t="shared" si="27"/>
        <v>38</v>
      </c>
      <c r="W84" s="1">
        <f t="shared" si="27"/>
        <v>38</v>
      </c>
      <c r="X84" s="1">
        <f t="shared" si="27"/>
        <v>38</v>
      </c>
      <c r="Y84" s="1">
        <f t="shared" si="27"/>
        <v>38</v>
      </c>
      <c r="Z84" s="1">
        <f t="shared" si="27"/>
        <v>38</v>
      </c>
      <c r="AB84">
        <f>+N98+M99+L100+K101</f>
        <v>38</v>
      </c>
    </row>
    <row r="85" spans="6:27" ht="12.75">
      <c r="F85">
        <f>+W102+X103+Y104+Z105</f>
        <v>38</v>
      </c>
      <c r="AA85">
        <f>+J102+I103+H104+G105</f>
        <v>38</v>
      </c>
    </row>
    <row r="86" spans="1:26" ht="12.75">
      <c r="A86">
        <f>SUM(G86:J86)</f>
        <v>38</v>
      </c>
      <c r="B86">
        <f>SUM(K86:N86)</f>
        <v>38</v>
      </c>
      <c r="C86">
        <f>SUM(O86:R86)</f>
        <v>37</v>
      </c>
      <c r="D86">
        <f>SUM(S86:V86)</f>
        <v>39</v>
      </c>
      <c r="E86">
        <f>SUM(W86:Z86)</f>
        <v>38</v>
      </c>
      <c r="G86" s="3">
        <f>VLOOKUP(G9,Tabel!$A$1:$C$400,3,FALSE)</f>
        <v>0</v>
      </c>
      <c r="H86" s="4">
        <f>VLOOKUP(H9,Tabel!$A$1:$C$400,3,FALSE)</f>
        <v>19</v>
      </c>
      <c r="I86" s="4">
        <f>VLOOKUP(I9,Tabel!$A$1:$C$400,3,FALSE)</f>
        <v>3</v>
      </c>
      <c r="J86" s="5">
        <f>VLOOKUP(J9,Tabel!$A$1:$C$400,3,FALSE)</f>
        <v>16</v>
      </c>
      <c r="K86" s="3">
        <f>VLOOKUP(K9,Tabel!$A$1:$C$400,3,FALSE)</f>
        <v>3</v>
      </c>
      <c r="L86" s="4">
        <f>VLOOKUP(L9,Tabel!$A$1:$C$400,3,FALSE)</f>
        <v>16</v>
      </c>
      <c r="M86" s="4">
        <f>VLOOKUP(M9,Tabel!$A$1:$C$400,3,FALSE)</f>
        <v>0</v>
      </c>
      <c r="N86" s="5">
        <f>VLOOKUP(N9,Tabel!$A$1:$C$400,3,FALSE)</f>
        <v>19</v>
      </c>
      <c r="O86" s="3">
        <f>VLOOKUP(O9,Tabel!$A$1:$C$400,3,FALSE)</f>
        <v>1</v>
      </c>
      <c r="P86" s="4">
        <f>VLOOKUP(P9,Tabel!$A$1:$C$400,3,FALSE)</f>
        <v>18</v>
      </c>
      <c r="Q86" s="4">
        <f>VLOOKUP(Q9,Tabel!$A$1:$C$400,3,FALSE)</f>
        <v>2</v>
      </c>
      <c r="R86" s="5">
        <f>VLOOKUP(R9,Tabel!$A$1:$C$400,3,FALSE)</f>
        <v>16</v>
      </c>
      <c r="S86" s="3">
        <f>VLOOKUP(S9,Tabel!$A$1:$C$400,3,FALSE)</f>
        <v>3</v>
      </c>
      <c r="T86" s="4">
        <f>VLOOKUP(T9,Tabel!$A$1:$C$400,3,FALSE)</f>
        <v>17</v>
      </c>
      <c r="U86" s="4">
        <f>VLOOKUP(U9,Tabel!$A$1:$C$400,3,FALSE)</f>
        <v>1</v>
      </c>
      <c r="V86" s="5">
        <f>VLOOKUP(V9,Tabel!$A$1:$C$400,3,FALSE)</f>
        <v>18</v>
      </c>
      <c r="W86" s="3">
        <f>VLOOKUP(W9,Tabel!$A$1:$C$400,3,FALSE)</f>
        <v>2</v>
      </c>
      <c r="X86" s="4">
        <f>VLOOKUP(X9,Tabel!$A$1:$C$400,3,FALSE)</f>
        <v>17</v>
      </c>
      <c r="Y86" s="4">
        <f>VLOOKUP(Y9,Tabel!$A$1:$C$400,3,FALSE)</f>
        <v>2</v>
      </c>
      <c r="Z86" s="5">
        <f>VLOOKUP(Z9,Tabel!$A$1:$C$400,3,FALSE)</f>
        <v>17</v>
      </c>
    </row>
    <row r="87" spans="1:29" ht="12.75">
      <c r="A87">
        <f aca="true" t="shared" si="28" ref="A87:A105">SUM(G87:J87)</f>
        <v>38</v>
      </c>
      <c r="B87">
        <f aca="true" t="shared" si="29" ref="B87:B105">SUM(K87:N87)</f>
        <v>38</v>
      </c>
      <c r="C87">
        <f aca="true" t="shared" si="30" ref="C87:C105">SUM(O87:R87)</f>
        <v>39</v>
      </c>
      <c r="D87">
        <f aca="true" t="shared" si="31" ref="D87:D105">SUM(S87:V87)</f>
        <v>37</v>
      </c>
      <c r="E87">
        <f aca="true" t="shared" si="32" ref="E87:E105">SUM(W87:Z87)</f>
        <v>38</v>
      </c>
      <c r="G87" s="6">
        <f>VLOOKUP(G10,Tabel!$A$1:$C$400,3,FALSE)</f>
        <v>19</v>
      </c>
      <c r="H87" s="2">
        <f>VLOOKUP(H10,Tabel!$A$1:$C$400,3,FALSE)</f>
        <v>0</v>
      </c>
      <c r="I87" s="2">
        <f>VLOOKUP(I10,Tabel!$A$1:$C$400,3,FALSE)</f>
        <v>16</v>
      </c>
      <c r="J87" s="7">
        <f>VLOOKUP(J10,Tabel!$A$1:$C$400,3,FALSE)</f>
        <v>3</v>
      </c>
      <c r="K87" s="6">
        <f>VLOOKUP(K10,Tabel!$A$1:$C$400,3,FALSE)</f>
        <v>16</v>
      </c>
      <c r="L87" s="2">
        <f>VLOOKUP(L10,Tabel!$A$1:$C$400,3,FALSE)</f>
        <v>3</v>
      </c>
      <c r="M87" s="2">
        <f>VLOOKUP(M10,Tabel!$A$1:$C$400,3,FALSE)</f>
        <v>19</v>
      </c>
      <c r="N87" s="7">
        <f>VLOOKUP(N10,Tabel!$A$1:$C$400,3,FALSE)</f>
        <v>0</v>
      </c>
      <c r="O87" s="6">
        <f>VLOOKUP(O10,Tabel!$A$1:$C$400,3,FALSE)</f>
        <v>18</v>
      </c>
      <c r="P87" s="2">
        <f>VLOOKUP(P10,Tabel!$A$1:$C$400,3,FALSE)</f>
        <v>1</v>
      </c>
      <c r="Q87" s="2">
        <f>VLOOKUP(Q10,Tabel!$A$1:$C$400,3,FALSE)</f>
        <v>17</v>
      </c>
      <c r="R87" s="7">
        <f>VLOOKUP(R10,Tabel!$A$1:$C$400,3,FALSE)</f>
        <v>3</v>
      </c>
      <c r="S87" s="6">
        <f>VLOOKUP(S10,Tabel!$A$1:$C$400,3,FALSE)</f>
        <v>16</v>
      </c>
      <c r="T87" s="2">
        <f>VLOOKUP(T10,Tabel!$A$1:$C$400,3,FALSE)</f>
        <v>2</v>
      </c>
      <c r="U87" s="2">
        <f>VLOOKUP(U10,Tabel!$A$1:$C$400,3,FALSE)</f>
        <v>18</v>
      </c>
      <c r="V87" s="7">
        <f>VLOOKUP(V10,Tabel!$A$1:$C$400,3,FALSE)</f>
        <v>1</v>
      </c>
      <c r="W87" s="6">
        <f>VLOOKUP(W10,Tabel!$A$1:$C$400,3,FALSE)</f>
        <v>17</v>
      </c>
      <c r="X87" s="2">
        <f>VLOOKUP(X10,Tabel!$A$1:$C$400,3,FALSE)</f>
        <v>2</v>
      </c>
      <c r="Y87" s="2">
        <f>VLOOKUP(Y10,Tabel!$A$1:$C$400,3,FALSE)</f>
        <v>17</v>
      </c>
      <c r="Z87" s="7">
        <f>VLOOKUP(Z10,Tabel!$A$1:$C$400,3,FALSE)</f>
        <v>2</v>
      </c>
      <c r="AB87">
        <f>+Z87+Y88+X89+W90+V91+U92+T93+S94+R95+Q96+P97+O98+N99+M100+L101+K102+J103+I104+H105+G86</f>
        <v>190</v>
      </c>
      <c r="AC87">
        <f>+H86+I87+J88+K89+L90+M91+N92+O93+P94+Q95+R96+S97+T98+U99+V100+W101+X102+Y103+Z104+G105</f>
        <v>190</v>
      </c>
    </row>
    <row r="88" spans="1:29" ht="12.75">
      <c r="A88">
        <f t="shared" si="28"/>
        <v>38</v>
      </c>
      <c r="B88">
        <f t="shared" si="29"/>
        <v>38</v>
      </c>
      <c r="C88">
        <f t="shared" si="30"/>
        <v>39</v>
      </c>
      <c r="D88">
        <f t="shared" si="31"/>
        <v>37</v>
      </c>
      <c r="E88">
        <f t="shared" si="32"/>
        <v>38</v>
      </c>
      <c r="G88" s="6">
        <f>VLOOKUP(G11,Tabel!$A$1:$C$400,3,FALSE)</f>
        <v>16</v>
      </c>
      <c r="H88" s="2">
        <f>VLOOKUP(H11,Tabel!$A$1:$C$400,3,FALSE)</f>
        <v>3</v>
      </c>
      <c r="I88" s="2">
        <f>VLOOKUP(I11,Tabel!$A$1:$C$400,3,FALSE)</f>
        <v>19</v>
      </c>
      <c r="J88" s="7">
        <f>VLOOKUP(J11,Tabel!$A$1:$C$400,3,FALSE)</f>
        <v>0</v>
      </c>
      <c r="K88" s="6">
        <f>VLOOKUP(K11,Tabel!$A$1:$C$400,3,FALSE)</f>
        <v>19</v>
      </c>
      <c r="L88" s="2">
        <f>VLOOKUP(L11,Tabel!$A$1:$C$400,3,FALSE)</f>
        <v>0</v>
      </c>
      <c r="M88" s="2">
        <f>VLOOKUP(M11,Tabel!$A$1:$C$400,3,FALSE)</f>
        <v>16</v>
      </c>
      <c r="N88" s="7">
        <f>VLOOKUP(N11,Tabel!$A$1:$C$400,3,FALSE)</f>
        <v>3</v>
      </c>
      <c r="O88" s="6">
        <f>VLOOKUP(O11,Tabel!$A$1:$C$400,3,FALSE)</f>
        <v>17</v>
      </c>
      <c r="P88" s="2">
        <f>VLOOKUP(P11,Tabel!$A$1:$C$400,3,FALSE)</f>
        <v>3</v>
      </c>
      <c r="Q88" s="2">
        <f>VLOOKUP(Q11,Tabel!$A$1:$C$400,3,FALSE)</f>
        <v>18</v>
      </c>
      <c r="R88" s="7">
        <f>VLOOKUP(R11,Tabel!$A$1:$C$400,3,FALSE)</f>
        <v>1</v>
      </c>
      <c r="S88" s="6">
        <f>VLOOKUP(S11,Tabel!$A$1:$C$400,3,FALSE)</f>
        <v>18</v>
      </c>
      <c r="T88" s="2">
        <f>VLOOKUP(T11,Tabel!$A$1:$C$400,3,FALSE)</f>
        <v>1</v>
      </c>
      <c r="U88" s="2">
        <f>VLOOKUP(U11,Tabel!$A$1:$C$400,3,FALSE)</f>
        <v>16</v>
      </c>
      <c r="V88" s="7">
        <f>VLOOKUP(V11,Tabel!$A$1:$C$400,3,FALSE)</f>
        <v>2</v>
      </c>
      <c r="W88" s="6">
        <f>VLOOKUP(W11,Tabel!$A$1:$C$400,3,FALSE)</f>
        <v>17</v>
      </c>
      <c r="X88" s="2">
        <f>VLOOKUP(X11,Tabel!$A$1:$C$400,3,FALSE)</f>
        <v>2</v>
      </c>
      <c r="Y88" s="2">
        <f>VLOOKUP(Y11,Tabel!$A$1:$C$400,3,FALSE)</f>
        <v>17</v>
      </c>
      <c r="Z88" s="7">
        <f>VLOOKUP(Z11,Tabel!$A$1:$C$400,3,FALSE)</f>
        <v>2</v>
      </c>
      <c r="AB88">
        <f>+Z88+Y89+X90+W91+V92+U93+T94+S95+R96+Q97+P98+O99+N100+M101+L102+K103+J104+I105+H86+G87</f>
        <v>190</v>
      </c>
      <c r="AC88">
        <f>+I86+J87+K88+L89+M90+N91+O92+P93+Q94+R95+S96+T97+U98+V99+W100+X101+Y102+Z103+G104+H105</f>
        <v>190</v>
      </c>
    </row>
    <row r="89" spans="1:29" ht="12.75">
      <c r="A89">
        <f t="shared" si="28"/>
        <v>38</v>
      </c>
      <c r="B89">
        <f t="shared" si="29"/>
        <v>38</v>
      </c>
      <c r="C89">
        <f t="shared" si="30"/>
        <v>37</v>
      </c>
      <c r="D89">
        <f t="shared" si="31"/>
        <v>39</v>
      </c>
      <c r="E89">
        <f t="shared" si="32"/>
        <v>38</v>
      </c>
      <c r="G89" s="8">
        <f>VLOOKUP(G12,Tabel!$A$1:$C$400,3,FALSE)</f>
        <v>3</v>
      </c>
      <c r="H89" s="9">
        <f>VLOOKUP(H12,Tabel!$A$1:$C$400,3,FALSE)</f>
        <v>16</v>
      </c>
      <c r="I89" s="9">
        <f>VLOOKUP(I12,Tabel!$A$1:$C$400,3,FALSE)</f>
        <v>0</v>
      </c>
      <c r="J89" s="10">
        <f>VLOOKUP(J12,Tabel!$A$1:$C$400,3,FALSE)</f>
        <v>19</v>
      </c>
      <c r="K89" s="8">
        <f>VLOOKUP(K12,Tabel!$A$1:$C$400,3,FALSE)</f>
        <v>0</v>
      </c>
      <c r="L89" s="9">
        <f>VLOOKUP(L12,Tabel!$A$1:$C$400,3,FALSE)</f>
        <v>19</v>
      </c>
      <c r="M89" s="9">
        <f>VLOOKUP(M12,Tabel!$A$1:$C$400,3,FALSE)</f>
        <v>3</v>
      </c>
      <c r="N89" s="10">
        <f>VLOOKUP(N12,Tabel!$A$1:$C$400,3,FALSE)</f>
        <v>16</v>
      </c>
      <c r="O89" s="8">
        <f>VLOOKUP(O12,Tabel!$A$1:$C$400,3,FALSE)</f>
        <v>2</v>
      </c>
      <c r="P89" s="9">
        <f>VLOOKUP(P12,Tabel!$A$1:$C$400,3,FALSE)</f>
        <v>16</v>
      </c>
      <c r="Q89" s="9">
        <f>VLOOKUP(Q12,Tabel!$A$1:$C$400,3,FALSE)</f>
        <v>1</v>
      </c>
      <c r="R89" s="10">
        <f>VLOOKUP(R12,Tabel!$A$1:$C$400,3,FALSE)</f>
        <v>18</v>
      </c>
      <c r="S89" s="8">
        <f>VLOOKUP(S12,Tabel!$A$1:$C$400,3,FALSE)</f>
        <v>1</v>
      </c>
      <c r="T89" s="9">
        <f>VLOOKUP(T12,Tabel!$A$1:$C$400,3,FALSE)</f>
        <v>18</v>
      </c>
      <c r="U89" s="9">
        <f>VLOOKUP(U12,Tabel!$A$1:$C$400,3,FALSE)</f>
        <v>3</v>
      </c>
      <c r="V89" s="10">
        <f>VLOOKUP(V12,Tabel!$A$1:$C$400,3,FALSE)</f>
        <v>17</v>
      </c>
      <c r="W89" s="8">
        <f>VLOOKUP(W12,Tabel!$A$1:$C$400,3,FALSE)</f>
        <v>2</v>
      </c>
      <c r="X89" s="9">
        <f>VLOOKUP(X12,Tabel!$A$1:$C$400,3,FALSE)</f>
        <v>17</v>
      </c>
      <c r="Y89" s="9">
        <f>VLOOKUP(Y12,Tabel!$A$1:$C$400,3,FALSE)</f>
        <v>2</v>
      </c>
      <c r="Z89" s="10">
        <f>VLOOKUP(Z12,Tabel!$A$1:$C$400,3,FALSE)</f>
        <v>17</v>
      </c>
      <c r="AB89">
        <f>+Z89+Y90+X91+W92+V93+U94+T95+S96+R97+Q98+P99+O100+N101+M102+L103+K104+J105+I86+H87+G88</f>
        <v>190</v>
      </c>
      <c r="AC89">
        <f>+J86+K87+L88+M89+N90+O91+P92+Q93+R94+S95+T96+U97+V98+W99+X100+Y101+Z102+G103+H104+I105</f>
        <v>190</v>
      </c>
    </row>
    <row r="90" spans="1:29" ht="12.75">
      <c r="A90">
        <f t="shared" si="28"/>
        <v>38</v>
      </c>
      <c r="B90">
        <f t="shared" si="29"/>
        <v>38</v>
      </c>
      <c r="C90">
        <f t="shared" si="30"/>
        <v>37</v>
      </c>
      <c r="D90">
        <f t="shared" si="31"/>
        <v>39</v>
      </c>
      <c r="E90">
        <f t="shared" si="32"/>
        <v>38</v>
      </c>
      <c r="G90" s="3">
        <f>VLOOKUP(G13,Tabel!$A$1:$C$400,3,FALSE)</f>
        <v>16</v>
      </c>
      <c r="H90" s="4">
        <f>VLOOKUP(H13,Tabel!$A$1:$C$400,3,FALSE)</f>
        <v>3</v>
      </c>
      <c r="I90" s="4">
        <f>VLOOKUP(I13,Tabel!$A$1:$C$400,3,FALSE)</f>
        <v>19</v>
      </c>
      <c r="J90" s="5">
        <f>VLOOKUP(J13,Tabel!$A$1:$C$400,3,FALSE)</f>
        <v>0</v>
      </c>
      <c r="K90" s="3">
        <f>VLOOKUP(K13,Tabel!$A$1:$C$400,3,FALSE)</f>
        <v>19</v>
      </c>
      <c r="L90" s="4">
        <f>VLOOKUP(L13,Tabel!$A$1:$C$400,3,FALSE)</f>
        <v>0</v>
      </c>
      <c r="M90" s="4">
        <f>VLOOKUP(M13,Tabel!$A$1:$C$400,3,FALSE)</f>
        <v>16</v>
      </c>
      <c r="N90" s="5">
        <f>VLOOKUP(N13,Tabel!$A$1:$C$400,3,FALSE)</f>
        <v>3</v>
      </c>
      <c r="O90" s="3">
        <f>VLOOKUP(O13,Tabel!$A$1:$C$400,3,FALSE)</f>
        <v>17</v>
      </c>
      <c r="P90" s="4">
        <f>VLOOKUP(P13,Tabel!$A$1:$C$400,3,FALSE)</f>
        <v>2</v>
      </c>
      <c r="Q90" s="4">
        <f>VLOOKUP(Q13,Tabel!$A$1:$C$400,3,FALSE)</f>
        <v>18</v>
      </c>
      <c r="R90" s="5">
        <f>VLOOKUP(R13,Tabel!$A$1:$C$400,3,FALSE)</f>
        <v>0</v>
      </c>
      <c r="S90" s="3">
        <f>VLOOKUP(S13,Tabel!$A$1:$C$400,3,FALSE)</f>
        <v>19</v>
      </c>
      <c r="T90" s="4">
        <f>VLOOKUP(T13,Tabel!$A$1:$C$400,3,FALSE)</f>
        <v>1</v>
      </c>
      <c r="U90" s="4">
        <f>VLOOKUP(U13,Tabel!$A$1:$C$400,3,FALSE)</f>
        <v>17</v>
      </c>
      <c r="V90" s="5">
        <f>VLOOKUP(V13,Tabel!$A$1:$C$400,3,FALSE)</f>
        <v>2</v>
      </c>
      <c r="W90" s="3">
        <f>VLOOKUP(W13,Tabel!$A$1:$C$400,3,FALSE)</f>
        <v>18</v>
      </c>
      <c r="X90" s="4">
        <f>VLOOKUP(X13,Tabel!$A$1:$C$400,3,FALSE)</f>
        <v>1</v>
      </c>
      <c r="Y90" s="4">
        <f>VLOOKUP(Y13,Tabel!$A$1:$C$400,3,FALSE)</f>
        <v>18</v>
      </c>
      <c r="Z90" s="5">
        <f>VLOOKUP(Z13,Tabel!$A$1:$C$400,3,FALSE)</f>
        <v>1</v>
      </c>
      <c r="AB90">
        <f>+Z90+Y91+X92+W93+V94+U95+T96+S97+R98+Q99+P100+O101+N102+M103+L104+K105+J86+I87+H88+G89</f>
        <v>190</v>
      </c>
      <c r="AC90">
        <f>+K86+L87+M88+N89+O90+P91+Q92+R93+S94+T95+U96+V97+W98+X99+Y100+Z101+G102+H103+I104+J105</f>
        <v>190</v>
      </c>
    </row>
    <row r="91" spans="1:29" ht="12.75">
      <c r="A91">
        <f t="shared" si="28"/>
        <v>38</v>
      </c>
      <c r="B91">
        <f t="shared" si="29"/>
        <v>38</v>
      </c>
      <c r="C91">
        <f t="shared" si="30"/>
        <v>39</v>
      </c>
      <c r="D91">
        <f t="shared" si="31"/>
        <v>37</v>
      </c>
      <c r="E91">
        <f t="shared" si="32"/>
        <v>38</v>
      </c>
      <c r="G91" s="6">
        <f>VLOOKUP(G14,Tabel!$A$1:$C$400,3,FALSE)</f>
        <v>3</v>
      </c>
      <c r="H91" s="2">
        <f>VLOOKUP(H14,Tabel!$A$1:$C$400,3,FALSE)</f>
        <v>16</v>
      </c>
      <c r="I91" s="2">
        <f>VLOOKUP(I14,Tabel!$A$1:$C$400,3,FALSE)</f>
        <v>0</v>
      </c>
      <c r="J91" s="7">
        <f>VLOOKUP(J14,Tabel!$A$1:$C$400,3,FALSE)</f>
        <v>19</v>
      </c>
      <c r="K91" s="6">
        <f>VLOOKUP(K14,Tabel!$A$1:$C$400,3,FALSE)</f>
        <v>0</v>
      </c>
      <c r="L91" s="2">
        <f>VLOOKUP(L14,Tabel!$A$1:$C$400,3,FALSE)</f>
        <v>19</v>
      </c>
      <c r="M91" s="2">
        <f>VLOOKUP(M14,Tabel!$A$1:$C$400,3,FALSE)</f>
        <v>3</v>
      </c>
      <c r="N91" s="7">
        <f>VLOOKUP(N14,Tabel!$A$1:$C$400,3,FALSE)</f>
        <v>16</v>
      </c>
      <c r="O91" s="6">
        <f>VLOOKUP(O14,Tabel!$A$1:$C$400,3,FALSE)</f>
        <v>2</v>
      </c>
      <c r="P91" s="2">
        <f>VLOOKUP(P14,Tabel!$A$1:$C$400,3,FALSE)</f>
        <v>17</v>
      </c>
      <c r="Q91" s="2">
        <f>VLOOKUP(Q14,Tabel!$A$1:$C$400,3,FALSE)</f>
        <v>1</v>
      </c>
      <c r="R91" s="7">
        <f>VLOOKUP(R14,Tabel!$A$1:$C$400,3,FALSE)</f>
        <v>19</v>
      </c>
      <c r="S91" s="6">
        <f>VLOOKUP(S14,Tabel!$A$1:$C$400,3,FALSE)</f>
        <v>0</v>
      </c>
      <c r="T91" s="2">
        <f>VLOOKUP(T14,Tabel!$A$1:$C$400,3,FALSE)</f>
        <v>18</v>
      </c>
      <c r="U91" s="2">
        <f>VLOOKUP(U14,Tabel!$A$1:$C$400,3,FALSE)</f>
        <v>2</v>
      </c>
      <c r="V91" s="7">
        <f>VLOOKUP(V14,Tabel!$A$1:$C$400,3,FALSE)</f>
        <v>17</v>
      </c>
      <c r="W91" s="6">
        <f>VLOOKUP(W14,Tabel!$A$1:$C$400,3,FALSE)</f>
        <v>1</v>
      </c>
      <c r="X91" s="2">
        <f>VLOOKUP(X14,Tabel!$A$1:$C$400,3,FALSE)</f>
        <v>18</v>
      </c>
      <c r="Y91" s="2">
        <f>VLOOKUP(Y14,Tabel!$A$1:$C$400,3,FALSE)</f>
        <v>1</v>
      </c>
      <c r="Z91" s="7">
        <f>VLOOKUP(Z14,Tabel!$A$1:$C$400,3,FALSE)</f>
        <v>18</v>
      </c>
      <c r="AB91">
        <f>+Z91+Y92+X93+W94+V95+U96+T97+S98+R99+Q100+P101+O102+N103+M104+L105+K86+J87+I88+H89+G90</f>
        <v>190</v>
      </c>
      <c r="AC91">
        <f>+L86+M87+N88+O89+P90+Q91+R92+S93+T94+U95+V96+W97+X98+Y99+Z100+G101+H102+I103+J104+K105</f>
        <v>190</v>
      </c>
    </row>
    <row r="92" spans="1:29" ht="12.75">
      <c r="A92">
        <f t="shared" si="28"/>
        <v>38</v>
      </c>
      <c r="B92">
        <f t="shared" si="29"/>
        <v>38</v>
      </c>
      <c r="C92">
        <f t="shared" si="30"/>
        <v>39</v>
      </c>
      <c r="D92">
        <f t="shared" si="31"/>
        <v>37</v>
      </c>
      <c r="E92">
        <f t="shared" si="32"/>
        <v>38</v>
      </c>
      <c r="G92" s="6">
        <f>VLOOKUP(G15,Tabel!$A$1:$C$400,3,FALSE)</f>
        <v>0</v>
      </c>
      <c r="H92" s="2">
        <f>VLOOKUP(H15,Tabel!$A$1:$C$400,3,FALSE)</f>
        <v>19</v>
      </c>
      <c r="I92" s="2">
        <f>VLOOKUP(I15,Tabel!$A$1:$C$400,3,FALSE)</f>
        <v>3</v>
      </c>
      <c r="J92" s="7">
        <f>VLOOKUP(J15,Tabel!$A$1:$C$400,3,FALSE)</f>
        <v>16</v>
      </c>
      <c r="K92" s="6">
        <f>VLOOKUP(K15,Tabel!$A$1:$C$400,3,FALSE)</f>
        <v>3</v>
      </c>
      <c r="L92" s="2">
        <f>VLOOKUP(L15,Tabel!$A$1:$C$400,3,FALSE)</f>
        <v>16</v>
      </c>
      <c r="M92" s="2">
        <f>VLOOKUP(M15,Tabel!$A$1:$C$400,3,FALSE)</f>
        <v>0</v>
      </c>
      <c r="N92" s="7">
        <f>VLOOKUP(N15,Tabel!$A$1:$C$400,3,FALSE)</f>
        <v>19</v>
      </c>
      <c r="O92" s="6">
        <f>VLOOKUP(O15,Tabel!$A$1:$C$400,3,FALSE)</f>
        <v>1</v>
      </c>
      <c r="P92" s="2">
        <f>VLOOKUP(P15,Tabel!$A$1:$C$400,3,FALSE)</f>
        <v>19</v>
      </c>
      <c r="Q92" s="2">
        <f>VLOOKUP(Q15,Tabel!$A$1:$C$400,3,FALSE)</f>
        <v>2</v>
      </c>
      <c r="R92" s="7">
        <f>VLOOKUP(R15,Tabel!$A$1:$C$400,3,FALSE)</f>
        <v>17</v>
      </c>
      <c r="S92" s="6">
        <f>VLOOKUP(S15,Tabel!$A$1:$C$400,3,FALSE)</f>
        <v>2</v>
      </c>
      <c r="T92" s="2">
        <f>VLOOKUP(T15,Tabel!$A$1:$C$400,3,FALSE)</f>
        <v>17</v>
      </c>
      <c r="U92" s="2">
        <f>VLOOKUP(U15,Tabel!$A$1:$C$400,3,FALSE)</f>
        <v>0</v>
      </c>
      <c r="V92" s="7">
        <f>VLOOKUP(V15,Tabel!$A$1:$C$400,3,FALSE)</f>
        <v>18</v>
      </c>
      <c r="W92" s="6">
        <f>VLOOKUP(W15,Tabel!$A$1:$C$400,3,FALSE)</f>
        <v>1</v>
      </c>
      <c r="X92" s="2">
        <f>VLOOKUP(X15,Tabel!$A$1:$C$400,3,FALSE)</f>
        <v>18</v>
      </c>
      <c r="Y92" s="2">
        <f>VLOOKUP(Y15,Tabel!$A$1:$C$400,3,FALSE)</f>
        <v>1</v>
      </c>
      <c r="Z92" s="7">
        <f>VLOOKUP(Z15,Tabel!$A$1:$C$400,3,FALSE)</f>
        <v>18</v>
      </c>
      <c r="AB92">
        <f>+Z92+Y93+X94+W95+V96+U97+T98+S99+R100+Q101+P102+O103+N104+M105+L86+K87+J88+I89+H90+G91</f>
        <v>190</v>
      </c>
      <c r="AC92">
        <f>+M86+N87+O88+P89+Q90+R91+S92+T93+U94+V95+W96+X97+Y98+Z99+G100+H101+I102+J103+K104+L105</f>
        <v>190</v>
      </c>
    </row>
    <row r="93" spans="1:29" ht="12.75">
      <c r="A93">
        <f t="shared" si="28"/>
        <v>38</v>
      </c>
      <c r="B93">
        <f t="shared" si="29"/>
        <v>38</v>
      </c>
      <c r="C93">
        <f t="shared" si="30"/>
        <v>37</v>
      </c>
      <c r="D93">
        <f t="shared" si="31"/>
        <v>39</v>
      </c>
      <c r="E93">
        <f t="shared" si="32"/>
        <v>38</v>
      </c>
      <c r="G93" s="8">
        <f>VLOOKUP(G16,Tabel!$A$1:$C$400,3,FALSE)</f>
        <v>19</v>
      </c>
      <c r="H93" s="9">
        <f>VLOOKUP(H16,Tabel!$A$1:$C$400,3,FALSE)</f>
        <v>0</v>
      </c>
      <c r="I93" s="9">
        <f>VLOOKUP(I16,Tabel!$A$1:$C$400,3,FALSE)</f>
        <v>16</v>
      </c>
      <c r="J93" s="10">
        <f>VLOOKUP(J16,Tabel!$A$1:$C$400,3,FALSE)</f>
        <v>3</v>
      </c>
      <c r="K93" s="8">
        <f>VLOOKUP(K16,Tabel!$A$1:$C$400,3,FALSE)</f>
        <v>16</v>
      </c>
      <c r="L93" s="9">
        <f>VLOOKUP(L16,Tabel!$A$1:$C$400,3,FALSE)</f>
        <v>3</v>
      </c>
      <c r="M93" s="9">
        <f>VLOOKUP(M16,Tabel!$A$1:$C$400,3,FALSE)</f>
        <v>19</v>
      </c>
      <c r="N93" s="10">
        <f>VLOOKUP(N16,Tabel!$A$1:$C$400,3,FALSE)</f>
        <v>0</v>
      </c>
      <c r="O93" s="8">
        <f>VLOOKUP(O16,Tabel!$A$1:$C$400,3,FALSE)</f>
        <v>18</v>
      </c>
      <c r="P93" s="9">
        <f>VLOOKUP(P16,Tabel!$A$1:$C$400,3,FALSE)</f>
        <v>0</v>
      </c>
      <c r="Q93" s="9">
        <f>VLOOKUP(Q16,Tabel!$A$1:$C$400,3,FALSE)</f>
        <v>17</v>
      </c>
      <c r="R93" s="10">
        <f>VLOOKUP(R16,Tabel!$A$1:$C$400,3,FALSE)</f>
        <v>2</v>
      </c>
      <c r="S93" s="8">
        <f>VLOOKUP(S16,Tabel!$A$1:$C$400,3,FALSE)</f>
        <v>17</v>
      </c>
      <c r="T93" s="9">
        <f>VLOOKUP(T16,Tabel!$A$1:$C$400,3,FALSE)</f>
        <v>2</v>
      </c>
      <c r="U93" s="9">
        <f>VLOOKUP(U16,Tabel!$A$1:$C$400,3,FALSE)</f>
        <v>19</v>
      </c>
      <c r="V93" s="10">
        <f>VLOOKUP(V16,Tabel!$A$1:$C$400,3,FALSE)</f>
        <v>1</v>
      </c>
      <c r="W93" s="8">
        <f>VLOOKUP(W16,Tabel!$A$1:$C$400,3,FALSE)</f>
        <v>18</v>
      </c>
      <c r="X93" s="9">
        <f>VLOOKUP(X16,Tabel!$A$1:$C$400,3,FALSE)</f>
        <v>1</v>
      </c>
      <c r="Y93" s="9">
        <f>VLOOKUP(Y16,Tabel!$A$1:$C$400,3,FALSE)</f>
        <v>18</v>
      </c>
      <c r="Z93" s="10">
        <f>VLOOKUP(Z16,Tabel!$A$1:$C$400,3,FALSE)</f>
        <v>1</v>
      </c>
      <c r="AB93">
        <f>+Z93+Y94+X95+W96+V97+U98+T99+S100+R101+Q102+P103+O104+N105+M86+L87+K88+J89+I90+H91+G92</f>
        <v>190</v>
      </c>
      <c r="AC93">
        <f>+N86+O87+P88+Q89+R90+S91+T92+U93+V94+W95+X96+Y97+Z98+G99+H100+I101+J102+K103+L104+M105</f>
        <v>190</v>
      </c>
    </row>
    <row r="94" spans="1:29" ht="12.75">
      <c r="A94">
        <f t="shared" si="28"/>
        <v>38</v>
      </c>
      <c r="B94">
        <f t="shared" si="29"/>
        <v>38</v>
      </c>
      <c r="C94">
        <f t="shared" si="30"/>
        <v>37</v>
      </c>
      <c r="D94">
        <f t="shared" si="31"/>
        <v>39</v>
      </c>
      <c r="E94">
        <f t="shared" si="32"/>
        <v>38</v>
      </c>
      <c r="G94" s="3">
        <f>VLOOKUP(G17,Tabel!$A$1:$C$400,3,FALSE)</f>
        <v>4</v>
      </c>
      <c r="H94" s="4">
        <f>VLOOKUP(H17,Tabel!$A$1:$C$400,3,FALSE)</f>
        <v>15</v>
      </c>
      <c r="I94" s="4">
        <f>VLOOKUP(I17,Tabel!$A$1:$C$400,3,FALSE)</f>
        <v>7</v>
      </c>
      <c r="J94" s="5">
        <f>VLOOKUP(J17,Tabel!$A$1:$C$400,3,FALSE)</f>
        <v>12</v>
      </c>
      <c r="K94" s="3">
        <f>VLOOKUP(K17,Tabel!$A$1:$C$400,3,FALSE)</f>
        <v>7</v>
      </c>
      <c r="L94" s="4">
        <f>VLOOKUP(L17,Tabel!$A$1:$C$400,3,FALSE)</f>
        <v>12</v>
      </c>
      <c r="M94" s="4">
        <f>VLOOKUP(M17,Tabel!$A$1:$C$400,3,FALSE)</f>
        <v>4</v>
      </c>
      <c r="N94" s="5">
        <f>VLOOKUP(N17,Tabel!$A$1:$C$400,3,FALSE)</f>
        <v>15</v>
      </c>
      <c r="O94" s="3">
        <f>VLOOKUP(O17,Tabel!$A$1:$C$400,3,FALSE)</f>
        <v>5</v>
      </c>
      <c r="P94" s="4">
        <f>VLOOKUP(P17,Tabel!$A$1:$C$400,3,FALSE)</f>
        <v>14</v>
      </c>
      <c r="Q94" s="4">
        <f>VLOOKUP(Q17,Tabel!$A$1:$C$400,3,FALSE)</f>
        <v>6</v>
      </c>
      <c r="R94" s="5">
        <f>VLOOKUP(R17,Tabel!$A$1:$C$400,3,FALSE)</f>
        <v>12</v>
      </c>
      <c r="S94" s="3">
        <f>VLOOKUP(S17,Tabel!$A$1:$C$400,3,FALSE)</f>
        <v>7</v>
      </c>
      <c r="T94" s="4">
        <f>VLOOKUP(T17,Tabel!$A$1:$C$400,3,FALSE)</f>
        <v>13</v>
      </c>
      <c r="U94" s="4">
        <f>VLOOKUP(U17,Tabel!$A$1:$C$400,3,FALSE)</f>
        <v>5</v>
      </c>
      <c r="V94" s="5">
        <f>VLOOKUP(V17,Tabel!$A$1:$C$400,3,FALSE)</f>
        <v>14</v>
      </c>
      <c r="W94" s="3">
        <f>VLOOKUP(W17,Tabel!$A$1:$C$400,3,FALSE)</f>
        <v>6</v>
      </c>
      <c r="X94" s="4">
        <f>VLOOKUP(X17,Tabel!$A$1:$C$400,3,FALSE)</f>
        <v>13</v>
      </c>
      <c r="Y94" s="4">
        <f>VLOOKUP(Y17,Tabel!$A$1:$C$400,3,FALSE)</f>
        <v>6</v>
      </c>
      <c r="Z94" s="5">
        <f>VLOOKUP(Z17,Tabel!$A$1:$C$400,3,FALSE)</f>
        <v>13</v>
      </c>
      <c r="AB94">
        <f>+Z94+Y95+X96+W97+V98+U99+T100+S101+R102+Q103+P104+O105+N86+M87+L88+K89+J90+I91+H92+G93</f>
        <v>190</v>
      </c>
      <c r="AC94">
        <f>+O86+P87+Q88+R89+S90+T91+U92+V93+W94+X95+Y96+Z97+G98+H99+I100+J101+K102+L103+M104+N105</f>
        <v>190</v>
      </c>
    </row>
    <row r="95" spans="1:29" ht="12.75">
      <c r="A95">
        <f t="shared" si="28"/>
        <v>38</v>
      </c>
      <c r="B95">
        <f t="shared" si="29"/>
        <v>38</v>
      </c>
      <c r="C95">
        <f t="shared" si="30"/>
        <v>39</v>
      </c>
      <c r="D95">
        <f t="shared" si="31"/>
        <v>37</v>
      </c>
      <c r="E95">
        <f t="shared" si="32"/>
        <v>38</v>
      </c>
      <c r="G95" s="6">
        <f>VLOOKUP(G18,Tabel!$A$1:$C$400,3,FALSE)</f>
        <v>15</v>
      </c>
      <c r="H95" s="2">
        <f>VLOOKUP(H18,Tabel!$A$1:$C$400,3,FALSE)</f>
        <v>4</v>
      </c>
      <c r="I95" s="2">
        <f>VLOOKUP(I18,Tabel!$A$1:$C$400,3,FALSE)</f>
        <v>12</v>
      </c>
      <c r="J95" s="7">
        <f>VLOOKUP(J18,Tabel!$A$1:$C$400,3,FALSE)</f>
        <v>7</v>
      </c>
      <c r="K95" s="6">
        <f>VLOOKUP(K18,Tabel!$A$1:$C$400,3,FALSE)</f>
        <v>12</v>
      </c>
      <c r="L95" s="2">
        <f>VLOOKUP(L18,Tabel!$A$1:$C$400,3,FALSE)</f>
        <v>7</v>
      </c>
      <c r="M95" s="2">
        <f>VLOOKUP(M18,Tabel!$A$1:$C$400,3,FALSE)</f>
        <v>15</v>
      </c>
      <c r="N95" s="7">
        <f>VLOOKUP(N18,Tabel!$A$1:$C$400,3,FALSE)</f>
        <v>4</v>
      </c>
      <c r="O95" s="6">
        <f>VLOOKUP(O18,Tabel!$A$1:$C$400,3,FALSE)</f>
        <v>14</v>
      </c>
      <c r="P95" s="2">
        <f>VLOOKUP(P18,Tabel!$A$1:$C$400,3,FALSE)</f>
        <v>5</v>
      </c>
      <c r="Q95" s="2">
        <f>VLOOKUP(Q18,Tabel!$A$1:$C$400,3,FALSE)</f>
        <v>13</v>
      </c>
      <c r="R95" s="7">
        <f>VLOOKUP(R18,Tabel!$A$1:$C$400,3,FALSE)</f>
        <v>7</v>
      </c>
      <c r="S95" s="6">
        <f>VLOOKUP(S18,Tabel!$A$1:$C$400,3,FALSE)</f>
        <v>12</v>
      </c>
      <c r="T95" s="2">
        <f>VLOOKUP(T18,Tabel!$A$1:$C$400,3,FALSE)</f>
        <v>6</v>
      </c>
      <c r="U95" s="2">
        <f>VLOOKUP(U18,Tabel!$A$1:$C$400,3,FALSE)</f>
        <v>14</v>
      </c>
      <c r="V95" s="7">
        <f>VLOOKUP(V18,Tabel!$A$1:$C$400,3,FALSE)</f>
        <v>5</v>
      </c>
      <c r="W95" s="6">
        <f>VLOOKUP(W18,Tabel!$A$1:$C$400,3,FALSE)</f>
        <v>13</v>
      </c>
      <c r="X95" s="2">
        <f>VLOOKUP(X18,Tabel!$A$1:$C$400,3,FALSE)</f>
        <v>6</v>
      </c>
      <c r="Y95" s="2">
        <f>VLOOKUP(Y18,Tabel!$A$1:$C$400,3,FALSE)</f>
        <v>13</v>
      </c>
      <c r="Z95" s="7">
        <f>VLOOKUP(Z18,Tabel!$A$1:$C$400,3,FALSE)</f>
        <v>6</v>
      </c>
      <c r="AB95">
        <f>+Z95+Y96+X97+W98+V99+U100+T101+S102+R103+Q104+P105+O86+N87+M88+L89+K90+J91+I92+H93+G94</f>
        <v>190</v>
      </c>
      <c r="AC95">
        <f>+P86+Q87+R88+S89+T90+U91+V92+W93+X94+Y95+Z96+G97+H98+I99+J100+K101+L102+M103+N104+O105</f>
        <v>190</v>
      </c>
    </row>
    <row r="96" spans="1:29" ht="12.75">
      <c r="A96">
        <f t="shared" si="28"/>
        <v>38</v>
      </c>
      <c r="B96">
        <f t="shared" si="29"/>
        <v>38</v>
      </c>
      <c r="C96">
        <f t="shared" si="30"/>
        <v>39</v>
      </c>
      <c r="D96">
        <f t="shared" si="31"/>
        <v>37</v>
      </c>
      <c r="E96">
        <f t="shared" si="32"/>
        <v>38</v>
      </c>
      <c r="G96" s="6">
        <f>VLOOKUP(G19,Tabel!$A$1:$C$400,3,FALSE)</f>
        <v>12</v>
      </c>
      <c r="H96" s="2">
        <f>VLOOKUP(H19,Tabel!$A$1:$C$400,3,FALSE)</f>
        <v>7</v>
      </c>
      <c r="I96" s="2">
        <f>VLOOKUP(I19,Tabel!$A$1:$C$400,3,FALSE)</f>
        <v>15</v>
      </c>
      <c r="J96" s="7">
        <f>VLOOKUP(J19,Tabel!$A$1:$C$400,3,FALSE)</f>
        <v>4</v>
      </c>
      <c r="K96" s="6">
        <f>VLOOKUP(K19,Tabel!$A$1:$C$400,3,FALSE)</f>
        <v>15</v>
      </c>
      <c r="L96" s="2">
        <f>VLOOKUP(L19,Tabel!$A$1:$C$400,3,FALSE)</f>
        <v>4</v>
      </c>
      <c r="M96" s="2">
        <f>VLOOKUP(M19,Tabel!$A$1:$C$400,3,FALSE)</f>
        <v>12</v>
      </c>
      <c r="N96" s="7">
        <f>VLOOKUP(N19,Tabel!$A$1:$C$400,3,FALSE)</f>
        <v>7</v>
      </c>
      <c r="O96" s="6">
        <f>VLOOKUP(O19,Tabel!$A$1:$C$400,3,FALSE)</f>
        <v>13</v>
      </c>
      <c r="P96" s="2">
        <f>VLOOKUP(P19,Tabel!$A$1:$C$400,3,FALSE)</f>
        <v>7</v>
      </c>
      <c r="Q96" s="2">
        <f>VLOOKUP(Q19,Tabel!$A$1:$C$400,3,FALSE)</f>
        <v>14</v>
      </c>
      <c r="R96" s="7">
        <f>VLOOKUP(R19,Tabel!$A$1:$C$400,3,FALSE)</f>
        <v>5</v>
      </c>
      <c r="S96" s="6">
        <f>VLOOKUP(S19,Tabel!$A$1:$C$400,3,FALSE)</f>
        <v>14</v>
      </c>
      <c r="T96" s="2">
        <f>VLOOKUP(T19,Tabel!$A$1:$C$400,3,FALSE)</f>
        <v>5</v>
      </c>
      <c r="U96" s="2">
        <f>VLOOKUP(U19,Tabel!$A$1:$C$400,3,FALSE)</f>
        <v>12</v>
      </c>
      <c r="V96" s="7">
        <f>VLOOKUP(V19,Tabel!$A$1:$C$400,3,FALSE)</f>
        <v>6</v>
      </c>
      <c r="W96" s="6">
        <f>VLOOKUP(W19,Tabel!$A$1:$C$400,3,FALSE)</f>
        <v>13</v>
      </c>
      <c r="X96" s="2">
        <f>VLOOKUP(X19,Tabel!$A$1:$C$400,3,FALSE)</f>
        <v>6</v>
      </c>
      <c r="Y96" s="2">
        <f>VLOOKUP(Y19,Tabel!$A$1:$C$400,3,FALSE)</f>
        <v>13</v>
      </c>
      <c r="Z96" s="7">
        <f>VLOOKUP(Z19,Tabel!$A$1:$C$400,3,FALSE)</f>
        <v>6</v>
      </c>
      <c r="AB96">
        <f>+Z96+Y97+X98+W99+V100+U101+T102+S103+R104+Q105+P86+O87+N88+M89+L90+K91+J92+I93+H94+G95</f>
        <v>190</v>
      </c>
      <c r="AC96">
        <f>+Q86+R87+S88+T89+U90+V91+W92+X93+Y94+Z95+G96+H97+I98+J99+K100+L101+M102+N103+O104+P105</f>
        <v>190</v>
      </c>
    </row>
    <row r="97" spans="1:29" ht="12.75">
      <c r="A97">
        <f t="shared" si="28"/>
        <v>38</v>
      </c>
      <c r="B97">
        <f t="shared" si="29"/>
        <v>38</v>
      </c>
      <c r="C97">
        <f t="shared" si="30"/>
        <v>37</v>
      </c>
      <c r="D97">
        <f t="shared" si="31"/>
        <v>39</v>
      </c>
      <c r="E97">
        <f t="shared" si="32"/>
        <v>38</v>
      </c>
      <c r="G97" s="8">
        <f>VLOOKUP(G20,Tabel!$A$1:$C$400,3,FALSE)</f>
        <v>7</v>
      </c>
      <c r="H97" s="9">
        <f>VLOOKUP(H20,Tabel!$A$1:$C$400,3,FALSE)</f>
        <v>12</v>
      </c>
      <c r="I97" s="9">
        <f>VLOOKUP(I20,Tabel!$A$1:$C$400,3,FALSE)</f>
        <v>4</v>
      </c>
      <c r="J97" s="10">
        <f>VLOOKUP(J20,Tabel!$A$1:$C$400,3,FALSE)</f>
        <v>15</v>
      </c>
      <c r="K97" s="8">
        <f>VLOOKUP(K20,Tabel!$A$1:$C$400,3,FALSE)</f>
        <v>4</v>
      </c>
      <c r="L97" s="9">
        <f>VLOOKUP(L20,Tabel!$A$1:$C$400,3,FALSE)</f>
        <v>15</v>
      </c>
      <c r="M97" s="9">
        <f>VLOOKUP(M20,Tabel!$A$1:$C$400,3,FALSE)</f>
        <v>7</v>
      </c>
      <c r="N97" s="10">
        <f>VLOOKUP(N20,Tabel!$A$1:$C$400,3,FALSE)</f>
        <v>12</v>
      </c>
      <c r="O97" s="8">
        <f>VLOOKUP(O20,Tabel!$A$1:$C$400,3,FALSE)</f>
        <v>6</v>
      </c>
      <c r="P97" s="9">
        <f>VLOOKUP(P20,Tabel!$A$1:$C$400,3,FALSE)</f>
        <v>12</v>
      </c>
      <c r="Q97" s="9">
        <f>VLOOKUP(Q20,Tabel!$A$1:$C$400,3,FALSE)</f>
        <v>5</v>
      </c>
      <c r="R97" s="10">
        <f>VLOOKUP(R20,Tabel!$A$1:$C$400,3,FALSE)</f>
        <v>14</v>
      </c>
      <c r="S97" s="8">
        <f>VLOOKUP(S20,Tabel!$A$1:$C$400,3,FALSE)</f>
        <v>5</v>
      </c>
      <c r="T97" s="9">
        <f>VLOOKUP(T20,Tabel!$A$1:$C$400,3,FALSE)</f>
        <v>14</v>
      </c>
      <c r="U97" s="9">
        <f>VLOOKUP(U20,Tabel!$A$1:$C$400,3,FALSE)</f>
        <v>7</v>
      </c>
      <c r="V97" s="10">
        <f>VLOOKUP(V20,Tabel!$A$1:$C$400,3,FALSE)</f>
        <v>13</v>
      </c>
      <c r="W97" s="8">
        <f>VLOOKUP(W20,Tabel!$A$1:$C$400,3,FALSE)</f>
        <v>6</v>
      </c>
      <c r="X97" s="9">
        <f>VLOOKUP(X20,Tabel!$A$1:$C$400,3,FALSE)</f>
        <v>13</v>
      </c>
      <c r="Y97" s="9">
        <f>VLOOKUP(Y20,Tabel!$A$1:$C$400,3,FALSE)</f>
        <v>6</v>
      </c>
      <c r="Z97" s="10">
        <f>VLOOKUP(Z20,Tabel!$A$1:$C$400,3,FALSE)</f>
        <v>13</v>
      </c>
      <c r="AB97">
        <f>+Z97+Y98+X99+W100+V101+U102+T103+S104+R105+Q86+P87+O88+N89+M90+L91+K92+J93+I94+H95+G96</f>
        <v>190</v>
      </c>
      <c r="AC97">
        <f>+R86+S87+T88+U89+V90+W91+X92+Y93+Z94+G95+H96+I97+J98+K99+L100+M101+N102+O103+P104+Q105</f>
        <v>190</v>
      </c>
    </row>
    <row r="98" spans="1:29" ht="12.75">
      <c r="A98">
        <f t="shared" si="28"/>
        <v>38</v>
      </c>
      <c r="B98">
        <f t="shared" si="29"/>
        <v>38</v>
      </c>
      <c r="C98">
        <f t="shared" si="30"/>
        <v>37</v>
      </c>
      <c r="D98">
        <f t="shared" si="31"/>
        <v>39</v>
      </c>
      <c r="E98">
        <f t="shared" si="32"/>
        <v>38</v>
      </c>
      <c r="G98" s="3">
        <f>VLOOKUP(G21,Tabel!$A$1:$C$400,3,FALSE)</f>
        <v>12</v>
      </c>
      <c r="H98" s="4">
        <f>VLOOKUP(H21,Tabel!$A$1:$C$400,3,FALSE)</f>
        <v>7</v>
      </c>
      <c r="I98" s="4">
        <f>VLOOKUP(I21,Tabel!$A$1:$C$400,3,FALSE)</f>
        <v>15</v>
      </c>
      <c r="J98" s="5">
        <f>VLOOKUP(J21,Tabel!$A$1:$C$400,3,FALSE)</f>
        <v>4</v>
      </c>
      <c r="K98" s="3">
        <f>VLOOKUP(K21,Tabel!$A$1:$C$400,3,FALSE)</f>
        <v>15</v>
      </c>
      <c r="L98" s="4">
        <f>VLOOKUP(L21,Tabel!$A$1:$C$400,3,FALSE)</f>
        <v>4</v>
      </c>
      <c r="M98" s="4">
        <f>VLOOKUP(M21,Tabel!$A$1:$C$400,3,FALSE)</f>
        <v>12</v>
      </c>
      <c r="N98" s="5">
        <f>VLOOKUP(N21,Tabel!$A$1:$C$400,3,FALSE)</f>
        <v>7</v>
      </c>
      <c r="O98" s="3">
        <f>VLOOKUP(O21,Tabel!$A$1:$C$400,3,FALSE)</f>
        <v>13</v>
      </c>
      <c r="P98" s="4">
        <f>VLOOKUP(P21,Tabel!$A$1:$C$400,3,FALSE)</f>
        <v>6</v>
      </c>
      <c r="Q98" s="4">
        <f>VLOOKUP(Q21,Tabel!$A$1:$C$400,3,FALSE)</f>
        <v>14</v>
      </c>
      <c r="R98" s="5">
        <f>VLOOKUP(R21,Tabel!$A$1:$C$400,3,FALSE)</f>
        <v>4</v>
      </c>
      <c r="S98" s="3">
        <f>VLOOKUP(S21,Tabel!$A$1:$C$400,3,FALSE)</f>
        <v>15</v>
      </c>
      <c r="T98" s="4">
        <f>VLOOKUP(T21,Tabel!$A$1:$C$400,3,FALSE)</f>
        <v>5</v>
      </c>
      <c r="U98" s="4">
        <f>VLOOKUP(U21,Tabel!$A$1:$C$400,3,FALSE)</f>
        <v>13</v>
      </c>
      <c r="V98" s="5">
        <f>VLOOKUP(V21,Tabel!$A$1:$C$400,3,FALSE)</f>
        <v>6</v>
      </c>
      <c r="W98" s="3">
        <f>VLOOKUP(W21,Tabel!$A$1:$C$400,3,FALSE)</f>
        <v>14</v>
      </c>
      <c r="X98" s="4">
        <f>VLOOKUP(X21,Tabel!$A$1:$C$400,3,FALSE)</f>
        <v>5</v>
      </c>
      <c r="Y98" s="4">
        <f>VLOOKUP(Y21,Tabel!$A$1:$C$400,3,FALSE)</f>
        <v>14</v>
      </c>
      <c r="Z98" s="5">
        <f>VLOOKUP(Z21,Tabel!$A$1:$C$400,3,FALSE)</f>
        <v>5</v>
      </c>
      <c r="AB98">
        <f>+Z98+Y99+X100+W101+V102+U103+T104+S105+R86+Q87+P88+O89+N90+M91+L92+K93+J94+I95+H96+G97</f>
        <v>190</v>
      </c>
      <c r="AC98">
        <f>+S86+T87+U88+V89+W90+X91+Y92+Z93+G94+H95+I96+J97+K98+L99+M100+N101+O102+P103+Q104+R105</f>
        <v>190</v>
      </c>
    </row>
    <row r="99" spans="1:29" ht="12.75">
      <c r="A99">
        <f t="shared" si="28"/>
        <v>38</v>
      </c>
      <c r="B99">
        <f t="shared" si="29"/>
        <v>38</v>
      </c>
      <c r="C99">
        <f t="shared" si="30"/>
        <v>39</v>
      </c>
      <c r="D99">
        <f t="shared" si="31"/>
        <v>37</v>
      </c>
      <c r="E99">
        <f t="shared" si="32"/>
        <v>38</v>
      </c>
      <c r="G99" s="6">
        <f>VLOOKUP(G22,Tabel!$A$1:$C$400,3,FALSE)</f>
        <v>7</v>
      </c>
      <c r="H99" s="2">
        <f>VLOOKUP(H22,Tabel!$A$1:$C$400,3,FALSE)</f>
        <v>12</v>
      </c>
      <c r="I99" s="2">
        <f>VLOOKUP(I22,Tabel!$A$1:$C$400,3,FALSE)</f>
        <v>4</v>
      </c>
      <c r="J99" s="7">
        <f>VLOOKUP(J22,Tabel!$A$1:$C$400,3,FALSE)</f>
        <v>15</v>
      </c>
      <c r="K99" s="6">
        <f>VLOOKUP(K22,Tabel!$A$1:$C$400,3,FALSE)</f>
        <v>4</v>
      </c>
      <c r="L99" s="2">
        <f>VLOOKUP(L22,Tabel!$A$1:$C$400,3,FALSE)</f>
        <v>15</v>
      </c>
      <c r="M99" s="2">
        <f>VLOOKUP(M22,Tabel!$A$1:$C$400,3,FALSE)</f>
        <v>7</v>
      </c>
      <c r="N99" s="7">
        <f>VLOOKUP(N22,Tabel!$A$1:$C$400,3,FALSE)</f>
        <v>12</v>
      </c>
      <c r="O99" s="6">
        <f>VLOOKUP(O22,Tabel!$A$1:$C$400,3,FALSE)</f>
        <v>6</v>
      </c>
      <c r="P99" s="2">
        <f>VLOOKUP(P22,Tabel!$A$1:$C$400,3,FALSE)</f>
        <v>13</v>
      </c>
      <c r="Q99" s="2">
        <f>VLOOKUP(Q22,Tabel!$A$1:$C$400,3,FALSE)</f>
        <v>5</v>
      </c>
      <c r="R99" s="7">
        <f>VLOOKUP(R22,Tabel!$A$1:$C$400,3,FALSE)</f>
        <v>15</v>
      </c>
      <c r="S99" s="6">
        <f>VLOOKUP(S22,Tabel!$A$1:$C$400,3,FALSE)</f>
        <v>4</v>
      </c>
      <c r="T99" s="2">
        <f>VLOOKUP(T22,Tabel!$A$1:$C$400,3,FALSE)</f>
        <v>14</v>
      </c>
      <c r="U99" s="2">
        <f>VLOOKUP(U22,Tabel!$A$1:$C$400,3,FALSE)</f>
        <v>6</v>
      </c>
      <c r="V99" s="7">
        <f>VLOOKUP(V22,Tabel!$A$1:$C$400,3,FALSE)</f>
        <v>13</v>
      </c>
      <c r="W99" s="6">
        <f>VLOOKUP(W22,Tabel!$A$1:$C$400,3,FALSE)</f>
        <v>5</v>
      </c>
      <c r="X99" s="2">
        <f>VLOOKUP(X22,Tabel!$A$1:$C$400,3,FALSE)</f>
        <v>14</v>
      </c>
      <c r="Y99" s="2">
        <f>VLOOKUP(Y22,Tabel!$A$1:$C$400,3,FALSE)</f>
        <v>5</v>
      </c>
      <c r="Z99" s="7">
        <f>VLOOKUP(Z22,Tabel!$A$1:$C$400,3,FALSE)</f>
        <v>14</v>
      </c>
      <c r="AB99">
        <f>+Z99+Y100+X101+W102+V103+U104+T105+S86+R87+Q88+P89+O90+N91+M92+L93+K94+J95+I96+H97+G98</f>
        <v>190</v>
      </c>
      <c r="AC99">
        <f>+T86+U87+V88+W89+X90+Y91+Z92+G93+H94+I95+J96+K97+L98+M99+N100+O101+P102+Q103+R104+S105</f>
        <v>190</v>
      </c>
    </row>
    <row r="100" spans="1:29" ht="12.75">
      <c r="A100">
        <f t="shared" si="28"/>
        <v>38</v>
      </c>
      <c r="B100">
        <f t="shared" si="29"/>
        <v>38</v>
      </c>
      <c r="C100">
        <f t="shared" si="30"/>
        <v>39</v>
      </c>
      <c r="D100">
        <f t="shared" si="31"/>
        <v>37</v>
      </c>
      <c r="E100">
        <f t="shared" si="32"/>
        <v>38</v>
      </c>
      <c r="G100" s="6">
        <f>VLOOKUP(G23,Tabel!$A$1:$C$400,3,FALSE)</f>
        <v>4</v>
      </c>
      <c r="H100" s="2">
        <f>VLOOKUP(H23,Tabel!$A$1:$C$400,3,FALSE)</f>
        <v>15</v>
      </c>
      <c r="I100" s="2">
        <f>VLOOKUP(I23,Tabel!$A$1:$C$400,3,FALSE)</f>
        <v>7</v>
      </c>
      <c r="J100" s="7">
        <f>VLOOKUP(J23,Tabel!$A$1:$C$400,3,FALSE)</f>
        <v>12</v>
      </c>
      <c r="K100" s="6">
        <f>VLOOKUP(K23,Tabel!$A$1:$C$400,3,FALSE)</f>
        <v>7</v>
      </c>
      <c r="L100" s="2">
        <f>VLOOKUP(L23,Tabel!$A$1:$C$400,3,FALSE)</f>
        <v>12</v>
      </c>
      <c r="M100" s="2">
        <f>VLOOKUP(M23,Tabel!$A$1:$C$400,3,FALSE)</f>
        <v>4</v>
      </c>
      <c r="N100" s="7">
        <f>VLOOKUP(N23,Tabel!$A$1:$C$400,3,FALSE)</f>
        <v>15</v>
      </c>
      <c r="O100" s="6">
        <f>VLOOKUP(O23,Tabel!$A$1:$C$400,3,FALSE)</f>
        <v>5</v>
      </c>
      <c r="P100" s="2">
        <f>VLOOKUP(P23,Tabel!$A$1:$C$400,3,FALSE)</f>
        <v>15</v>
      </c>
      <c r="Q100" s="2">
        <f>VLOOKUP(Q23,Tabel!$A$1:$C$400,3,FALSE)</f>
        <v>6</v>
      </c>
      <c r="R100" s="7">
        <f>VLOOKUP(R23,Tabel!$A$1:$C$400,3,FALSE)</f>
        <v>13</v>
      </c>
      <c r="S100" s="6">
        <f>VLOOKUP(S23,Tabel!$A$1:$C$400,3,FALSE)</f>
        <v>6</v>
      </c>
      <c r="T100" s="2">
        <f>VLOOKUP(T23,Tabel!$A$1:$C$400,3,FALSE)</f>
        <v>13</v>
      </c>
      <c r="U100" s="2">
        <f>VLOOKUP(U23,Tabel!$A$1:$C$400,3,FALSE)</f>
        <v>4</v>
      </c>
      <c r="V100" s="7">
        <f>VLOOKUP(V23,Tabel!$A$1:$C$400,3,FALSE)</f>
        <v>14</v>
      </c>
      <c r="W100" s="6">
        <f>VLOOKUP(W23,Tabel!$A$1:$C$400,3,FALSE)</f>
        <v>5</v>
      </c>
      <c r="X100" s="2">
        <f>VLOOKUP(X23,Tabel!$A$1:$C$400,3,FALSE)</f>
        <v>14</v>
      </c>
      <c r="Y100" s="2">
        <f>VLOOKUP(Y23,Tabel!$A$1:$C$400,3,FALSE)</f>
        <v>5</v>
      </c>
      <c r="Z100" s="7">
        <f>VLOOKUP(Z23,Tabel!$A$1:$C$400,3,FALSE)</f>
        <v>14</v>
      </c>
      <c r="AB100">
        <f>+Z100+Y101+X102+W103+V104+U105+T86+S87+R88+Q89+P90+O91+N92+M93+L94+K95+J96+I97+H98+G99</f>
        <v>190</v>
      </c>
      <c r="AC100">
        <f>+U86+V87+W88+X89+Y90+Z91+G92+H93+I94+J95+K96+L97+M98+N99+O100+P101+Q102+R103+S104+T105</f>
        <v>190</v>
      </c>
    </row>
    <row r="101" spans="1:29" ht="12.75">
      <c r="A101">
        <f t="shared" si="28"/>
        <v>38</v>
      </c>
      <c r="B101">
        <f t="shared" si="29"/>
        <v>38</v>
      </c>
      <c r="C101">
        <f t="shared" si="30"/>
        <v>37</v>
      </c>
      <c r="D101">
        <f t="shared" si="31"/>
        <v>39</v>
      </c>
      <c r="E101">
        <f t="shared" si="32"/>
        <v>38</v>
      </c>
      <c r="G101" s="8">
        <f>VLOOKUP(G24,Tabel!$A$1:$C$400,3,FALSE)</f>
        <v>15</v>
      </c>
      <c r="H101" s="9">
        <f>VLOOKUP(H24,Tabel!$A$1:$C$400,3,FALSE)</f>
        <v>4</v>
      </c>
      <c r="I101" s="9">
        <f>VLOOKUP(I24,Tabel!$A$1:$C$400,3,FALSE)</f>
        <v>12</v>
      </c>
      <c r="J101" s="10">
        <f>VLOOKUP(J24,Tabel!$A$1:$C$400,3,FALSE)</f>
        <v>7</v>
      </c>
      <c r="K101" s="8">
        <f>VLOOKUP(K24,Tabel!$A$1:$C$400,3,FALSE)</f>
        <v>12</v>
      </c>
      <c r="L101" s="9">
        <f>VLOOKUP(L24,Tabel!$A$1:$C$400,3,FALSE)</f>
        <v>7</v>
      </c>
      <c r="M101" s="9">
        <f>VLOOKUP(M24,Tabel!$A$1:$C$400,3,FALSE)</f>
        <v>15</v>
      </c>
      <c r="N101" s="10">
        <f>VLOOKUP(N24,Tabel!$A$1:$C$400,3,FALSE)</f>
        <v>4</v>
      </c>
      <c r="O101" s="8">
        <f>VLOOKUP(O24,Tabel!$A$1:$C$400,3,FALSE)</f>
        <v>14</v>
      </c>
      <c r="P101" s="9">
        <f>VLOOKUP(P24,Tabel!$A$1:$C$400,3,FALSE)</f>
        <v>4</v>
      </c>
      <c r="Q101" s="9">
        <f>VLOOKUP(Q24,Tabel!$A$1:$C$400,3,FALSE)</f>
        <v>13</v>
      </c>
      <c r="R101" s="10">
        <f>VLOOKUP(R24,Tabel!$A$1:$C$400,3,FALSE)</f>
        <v>6</v>
      </c>
      <c r="S101" s="8">
        <f>VLOOKUP(S24,Tabel!$A$1:$C$400,3,FALSE)</f>
        <v>13</v>
      </c>
      <c r="T101" s="9">
        <f>VLOOKUP(T24,Tabel!$A$1:$C$400,3,FALSE)</f>
        <v>6</v>
      </c>
      <c r="U101" s="9">
        <f>VLOOKUP(U24,Tabel!$A$1:$C$400,3,FALSE)</f>
        <v>15</v>
      </c>
      <c r="V101" s="10">
        <f>VLOOKUP(V24,Tabel!$A$1:$C$400,3,FALSE)</f>
        <v>5</v>
      </c>
      <c r="W101" s="8">
        <f>VLOOKUP(W24,Tabel!$A$1:$C$400,3,FALSE)</f>
        <v>14</v>
      </c>
      <c r="X101" s="9">
        <f>VLOOKUP(X24,Tabel!$A$1:$C$400,3,FALSE)</f>
        <v>5</v>
      </c>
      <c r="Y101" s="9">
        <f>VLOOKUP(Y24,Tabel!$A$1:$C$400,3,FALSE)</f>
        <v>14</v>
      </c>
      <c r="Z101" s="10">
        <f>VLOOKUP(Z24,Tabel!$A$1:$C$400,3,FALSE)</f>
        <v>5</v>
      </c>
      <c r="AB101">
        <f>+Z101+Y102+X103+W104+V105+U86+T87+S88+R89+Q90+P91+O92+N93+M94+L95+K96+J97+I98+H99+G100</f>
        <v>190</v>
      </c>
      <c r="AC101">
        <f>+V86+W87+X88+Y89+Z90+G91+H92+I93+J94+K95+L96+M97+N98+O99+P100+Q101+R102+S103+T104+U105</f>
        <v>190</v>
      </c>
    </row>
    <row r="102" spans="1:29" ht="12.75">
      <c r="A102">
        <f t="shared" si="28"/>
        <v>38</v>
      </c>
      <c r="B102">
        <f t="shared" si="29"/>
        <v>38</v>
      </c>
      <c r="C102">
        <f t="shared" si="30"/>
        <v>37</v>
      </c>
      <c r="D102">
        <f t="shared" si="31"/>
        <v>39</v>
      </c>
      <c r="E102">
        <f t="shared" si="32"/>
        <v>38</v>
      </c>
      <c r="G102" s="3">
        <f>VLOOKUP(G25,Tabel!$A$1:$C$400,3,FALSE)</f>
        <v>8</v>
      </c>
      <c r="H102" s="4">
        <f>VLOOKUP(H25,Tabel!$A$1:$C$400,3,FALSE)</f>
        <v>11</v>
      </c>
      <c r="I102" s="4">
        <f>VLOOKUP(I25,Tabel!$A$1:$C$400,3,FALSE)</f>
        <v>11</v>
      </c>
      <c r="J102" s="5">
        <f>VLOOKUP(J25,Tabel!$A$1:$C$400,3,FALSE)</f>
        <v>8</v>
      </c>
      <c r="K102" s="3">
        <f>VLOOKUP(K25,Tabel!$A$1:$C$400,3,FALSE)</f>
        <v>11</v>
      </c>
      <c r="L102" s="4">
        <f>VLOOKUP(L25,Tabel!$A$1:$C$400,3,FALSE)</f>
        <v>8</v>
      </c>
      <c r="M102" s="4">
        <f>VLOOKUP(M25,Tabel!$A$1:$C$400,3,FALSE)</f>
        <v>8</v>
      </c>
      <c r="N102" s="5">
        <f>VLOOKUP(N25,Tabel!$A$1:$C$400,3,FALSE)</f>
        <v>11</v>
      </c>
      <c r="O102" s="3">
        <f>VLOOKUP(O25,Tabel!$A$1:$C$400,3,FALSE)</f>
        <v>9</v>
      </c>
      <c r="P102" s="4">
        <f>VLOOKUP(P25,Tabel!$A$1:$C$400,3,FALSE)</f>
        <v>10</v>
      </c>
      <c r="Q102" s="4">
        <f>VLOOKUP(Q25,Tabel!$A$1:$C$400,3,FALSE)</f>
        <v>10</v>
      </c>
      <c r="R102" s="5">
        <f>VLOOKUP(R25,Tabel!$A$1:$C$400,3,FALSE)</f>
        <v>8</v>
      </c>
      <c r="S102" s="3">
        <f>VLOOKUP(S25,Tabel!$A$1:$C$400,3,FALSE)</f>
        <v>11</v>
      </c>
      <c r="T102" s="4">
        <f>VLOOKUP(T25,Tabel!$A$1:$C$400,3,FALSE)</f>
        <v>9</v>
      </c>
      <c r="U102" s="4">
        <f>VLOOKUP(U25,Tabel!$A$1:$C$400,3,FALSE)</f>
        <v>9</v>
      </c>
      <c r="V102" s="5">
        <f>VLOOKUP(V25,Tabel!$A$1:$C$400,3,FALSE)</f>
        <v>10</v>
      </c>
      <c r="W102" s="3">
        <f>VLOOKUP(W25,Tabel!$A$1:$C$400,3,FALSE)</f>
        <v>10</v>
      </c>
      <c r="X102" s="4">
        <f>VLOOKUP(X25,Tabel!$A$1:$C$400,3,FALSE)</f>
        <v>9</v>
      </c>
      <c r="Y102" s="4">
        <f>VLOOKUP(Y25,Tabel!$A$1:$C$400,3,FALSE)</f>
        <v>10</v>
      </c>
      <c r="Z102" s="5">
        <f>VLOOKUP(Z25,Tabel!$A$1:$C$400,3,FALSE)</f>
        <v>9</v>
      </c>
      <c r="AB102">
        <f>+Z102+Y103+X104+W105+V86+U87+T88+S89+R90+Q91+P92+O93+N94+M95+L96+K97+J98+I99+H100+G101</f>
        <v>190</v>
      </c>
      <c r="AC102">
        <f>+W86+X87+Y88+Z89+G90+H91+I92+J93+K94+L95+M96+N97+O98+P99+Q100+R101+S102+T103+U104+V105</f>
        <v>190</v>
      </c>
    </row>
    <row r="103" spans="1:29" ht="12.75">
      <c r="A103">
        <f t="shared" si="28"/>
        <v>38</v>
      </c>
      <c r="B103">
        <f t="shared" si="29"/>
        <v>38</v>
      </c>
      <c r="C103">
        <f t="shared" si="30"/>
        <v>39</v>
      </c>
      <c r="D103">
        <f t="shared" si="31"/>
        <v>37</v>
      </c>
      <c r="E103">
        <f t="shared" si="32"/>
        <v>38</v>
      </c>
      <c r="G103" s="6">
        <f>VLOOKUP(G26,Tabel!$A$1:$C$400,3,FALSE)</f>
        <v>11</v>
      </c>
      <c r="H103" s="2">
        <f>VLOOKUP(H26,Tabel!$A$1:$C$400,3,FALSE)</f>
        <v>8</v>
      </c>
      <c r="I103" s="2">
        <f>VLOOKUP(I26,Tabel!$A$1:$C$400,3,FALSE)</f>
        <v>8</v>
      </c>
      <c r="J103" s="7">
        <f>VLOOKUP(J26,Tabel!$A$1:$C$400,3,FALSE)</f>
        <v>11</v>
      </c>
      <c r="K103" s="6">
        <f>VLOOKUP(K26,Tabel!$A$1:$C$400,3,FALSE)</f>
        <v>8</v>
      </c>
      <c r="L103" s="2">
        <f>VLOOKUP(L26,Tabel!$A$1:$C$400,3,FALSE)</f>
        <v>11</v>
      </c>
      <c r="M103" s="2">
        <f>VLOOKUP(M26,Tabel!$A$1:$C$400,3,FALSE)</f>
        <v>11</v>
      </c>
      <c r="N103" s="7">
        <f>VLOOKUP(N26,Tabel!$A$1:$C$400,3,FALSE)</f>
        <v>8</v>
      </c>
      <c r="O103" s="6">
        <f>VLOOKUP(O26,Tabel!$A$1:$C$400,3,FALSE)</f>
        <v>10</v>
      </c>
      <c r="P103" s="2">
        <f>VLOOKUP(P26,Tabel!$A$1:$C$400,3,FALSE)</f>
        <v>9</v>
      </c>
      <c r="Q103" s="2">
        <f>VLOOKUP(Q26,Tabel!$A$1:$C$400,3,FALSE)</f>
        <v>9</v>
      </c>
      <c r="R103" s="7">
        <f>VLOOKUP(R26,Tabel!$A$1:$C$400,3,FALSE)</f>
        <v>11</v>
      </c>
      <c r="S103" s="6">
        <f>VLOOKUP(S26,Tabel!$A$1:$C$400,3,FALSE)</f>
        <v>8</v>
      </c>
      <c r="T103" s="2">
        <f>VLOOKUP(T26,Tabel!$A$1:$C$400,3,FALSE)</f>
        <v>10</v>
      </c>
      <c r="U103" s="2">
        <f>VLOOKUP(U26,Tabel!$A$1:$C$400,3,FALSE)</f>
        <v>10</v>
      </c>
      <c r="V103" s="7">
        <f>VLOOKUP(V26,Tabel!$A$1:$C$400,3,FALSE)</f>
        <v>9</v>
      </c>
      <c r="W103" s="6">
        <f>VLOOKUP(W26,Tabel!$A$1:$C$400,3,FALSE)</f>
        <v>9</v>
      </c>
      <c r="X103" s="2">
        <f>VLOOKUP(X26,Tabel!$A$1:$C$400,3,FALSE)</f>
        <v>10</v>
      </c>
      <c r="Y103" s="2">
        <f>VLOOKUP(Y26,Tabel!$A$1:$C$400,3,FALSE)</f>
        <v>9</v>
      </c>
      <c r="Z103" s="7">
        <f>VLOOKUP(Z26,Tabel!$A$1:$C$400,3,FALSE)</f>
        <v>10</v>
      </c>
      <c r="AB103">
        <f>+Z103+Y104+X105+W86+V87+U88+T89+S90+R91+Q92+P93+O94+N95+M96+L97+K98+J99+I100+H101+G102</f>
        <v>190</v>
      </c>
      <c r="AC103">
        <f>+X86+Y87+Z88+G89+H90+I91+J92+K93+L94+M95+N96+O97+P98+Q99+R100+S101+T102+U103+V104+W105</f>
        <v>190</v>
      </c>
    </row>
    <row r="104" spans="1:29" ht="12.75">
      <c r="A104">
        <f t="shared" si="28"/>
        <v>38</v>
      </c>
      <c r="B104">
        <f t="shared" si="29"/>
        <v>38</v>
      </c>
      <c r="C104">
        <f t="shared" si="30"/>
        <v>39</v>
      </c>
      <c r="D104">
        <f t="shared" si="31"/>
        <v>37</v>
      </c>
      <c r="E104">
        <f t="shared" si="32"/>
        <v>38</v>
      </c>
      <c r="G104" s="6">
        <f>VLOOKUP(G27,Tabel!$A$1:$C$400,3,FALSE)</f>
        <v>8</v>
      </c>
      <c r="H104" s="2">
        <f>VLOOKUP(H27,Tabel!$A$1:$C$400,3,FALSE)</f>
        <v>11</v>
      </c>
      <c r="I104" s="2">
        <f>VLOOKUP(I27,Tabel!$A$1:$C$400,3,FALSE)</f>
        <v>11</v>
      </c>
      <c r="J104" s="7">
        <f>VLOOKUP(J27,Tabel!$A$1:$C$400,3,FALSE)</f>
        <v>8</v>
      </c>
      <c r="K104" s="6">
        <f>VLOOKUP(K27,Tabel!$A$1:$C$400,3,FALSE)</f>
        <v>11</v>
      </c>
      <c r="L104" s="2">
        <f>VLOOKUP(L27,Tabel!$A$1:$C$400,3,FALSE)</f>
        <v>8</v>
      </c>
      <c r="M104" s="2">
        <f>VLOOKUP(M27,Tabel!$A$1:$C$400,3,FALSE)</f>
        <v>8</v>
      </c>
      <c r="N104" s="7">
        <f>VLOOKUP(N27,Tabel!$A$1:$C$400,3,FALSE)</f>
        <v>11</v>
      </c>
      <c r="O104" s="6">
        <f>VLOOKUP(O27,Tabel!$A$1:$C$400,3,FALSE)</f>
        <v>9</v>
      </c>
      <c r="P104" s="2">
        <f>VLOOKUP(P27,Tabel!$A$1:$C$400,3,FALSE)</f>
        <v>11</v>
      </c>
      <c r="Q104" s="2">
        <f>VLOOKUP(Q27,Tabel!$A$1:$C$400,3,FALSE)</f>
        <v>10</v>
      </c>
      <c r="R104" s="7">
        <f>VLOOKUP(R27,Tabel!$A$1:$C$400,3,FALSE)</f>
        <v>9</v>
      </c>
      <c r="S104" s="6">
        <f>VLOOKUP(S27,Tabel!$A$1:$C$400,3,FALSE)</f>
        <v>10</v>
      </c>
      <c r="T104" s="2">
        <f>VLOOKUP(T27,Tabel!$A$1:$C$400,3,FALSE)</f>
        <v>9</v>
      </c>
      <c r="U104" s="2">
        <f>VLOOKUP(U27,Tabel!$A$1:$C$400,3,FALSE)</f>
        <v>8</v>
      </c>
      <c r="V104" s="7">
        <f>VLOOKUP(V27,Tabel!$A$1:$C$400,3,FALSE)</f>
        <v>10</v>
      </c>
      <c r="W104" s="6">
        <f>VLOOKUP(W27,Tabel!$A$1:$C$400,3,FALSE)</f>
        <v>9</v>
      </c>
      <c r="X104" s="2">
        <f>VLOOKUP(X27,Tabel!$A$1:$C$400,3,FALSE)</f>
        <v>10</v>
      </c>
      <c r="Y104" s="2">
        <f>VLOOKUP(Y27,Tabel!$A$1:$C$400,3,FALSE)</f>
        <v>9</v>
      </c>
      <c r="Z104" s="7">
        <f>VLOOKUP(Z27,Tabel!$A$1:$C$400,3,FALSE)</f>
        <v>10</v>
      </c>
      <c r="AB104">
        <f>+Z104+Y105+X86+W87+V88+U89+T90+S91+R92+Q93+P94+O95+N96+M97+L98+K99+J100+I101+H102+G103</f>
        <v>190</v>
      </c>
      <c r="AC104">
        <f>+Y86+Z87+G88+H89+I90+J91+K92+L93+M94+N95+O96+P97+Q98+R99+S100+T101+U102+V103+W104+X105</f>
        <v>190</v>
      </c>
    </row>
    <row r="105" spans="1:29" ht="12.75">
      <c r="A105">
        <f t="shared" si="28"/>
        <v>38</v>
      </c>
      <c r="B105">
        <f t="shared" si="29"/>
        <v>38</v>
      </c>
      <c r="C105">
        <f t="shared" si="30"/>
        <v>37</v>
      </c>
      <c r="D105">
        <f t="shared" si="31"/>
        <v>39</v>
      </c>
      <c r="E105">
        <f t="shared" si="32"/>
        <v>38</v>
      </c>
      <c r="G105" s="8">
        <f>VLOOKUP(G28,Tabel!$A$1:$C$400,3,FALSE)</f>
        <v>11</v>
      </c>
      <c r="H105" s="9">
        <f>VLOOKUP(H28,Tabel!$A$1:$C$400,3,FALSE)</f>
        <v>8</v>
      </c>
      <c r="I105" s="9">
        <f>VLOOKUP(I28,Tabel!$A$1:$C$400,3,FALSE)</f>
        <v>8</v>
      </c>
      <c r="J105" s="10">
        <f>VLOOKUP(J28,Tabel!$A$1:$C$400,3,FALSE)</f>
        <v>11</v>
      </c>
      <c r="K105" s="8">
        <f>VLOOKUP(K28,Tabel!$A$1:$C$400,3,FALSE)</f>
        <v>8</v>
      </c>
      <c r="L105" s="9">
        <f>VLOOKUP(L28,Tabel!$A$1:$C$400,3,FALSE)</f>
        <v>11</v>
      </c>
      <c r="M105" s="9">
        <f>VLOOKUP(M28,Tabel!$A$1:$C$400,3,FALSE)</f>
        <v>11</v>
      </c>
      <c r="N105" s="10">
        <f>VLOOKUP(N28,Tabel!$A$1:$C$400,3,FALSE)</f>
        <v>8</v>
      </c>
      <c r="O105" s="8">
        <f>VLOOKUP(O28,Tabel!$A$1:$C$400,3,FALSE)</f>
        <v>10</v>
      </c>
      <c r="P105" s="9">
        <f>VLOOKUP(P28,Tabel!$A$1:$C$400,3,FALSE)</f>
        <v>8</v>
      </c>
      <c r="Q105" s="9">
        <f>VLOOKUP(Q28,Tabel!$A$1:$C$400,3,FALSE)</f>
        <v>9</v>
      </c>
      <c r="R105" s="10">
        <f>VLOOKUP(R28,Tabel!$A$1:$C$400,3,FALSE)</f>
        <v>10</v>
      </c>
      <c r="S105" s="8">
        <f>VLOOKUP(S28,Tabel!$A$1:$C$400,3,FALSE)</f>
        <v>9</v>
      </c>
      <c r="T105" s="9">
        <f>VLOOKUP(T28,Tabel!$A$1:$C$400,3,FALSE)</f>
        <v>10</v>
      </c>
      <c r="U105" s="9">
        <f>VLOOKUP(U28,Tabel!$A$1:$C$400,3,FALSE)</f>
        <v>11</v>
      </c>
      <c r="V105" s="10">
        <f>VLOOKUP(V28,Tabel!$A$1:$C$400,3,FALSE)</f>
        <v>9</v>
      </c>
      <c r="W105" s="8">
        <f>VLOOKUP(W28,Tabel!$A$1:$C$400,3,FALSE)</f>
        <v>10</v>
      </c>
      <c r="X105" s="9">
        <f>VLOOKUP(X28,Tabel!$A$1:$C$400,3,FALSE)</f>
        <v>9</v>
      </c>
      <c r="Y105" s="9">
        <f>VLOOKUP(Y28,Tabel!$A$1:$C$400,3,FALSE)</f>
        <v>10</v>
      </c>
      <c r="Z105" s="10">
        <f>VLOOKUP(Z28,Tabel!$A$1:$C$400,3,FALSE)</f>
        <v>9</v>
      </c>
      <c r="AB105">
        <f>+Z105+Y86+X87+W88+V89+U90+T91+S92+R93+Q94+P95+O96+N97+M98+L99+K100+J101+I102+H103+G104</f>
        <v>190</v>
      </c>
      <c r="AC105">
        <f>+Z86+G87+H88+I89+J90+K91+L92+M93+N94+O95+P96+Q97+R98+S99+T100+U101+V102+W103+X104+Y105</f>
        <v>190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6" bestFit="1" customWidth="1"/>
    <col min="27" max="29" width="5.00390625" style="0" bestFit="1" customWidth="1"/>
    <col min="30" max="31" width="5.00390625" style="0" customWidth="1"/>
  </cols>
  <sheetData>
    <row r="1" spans="7:26" ht="12.75">
      <c r="G1" s="16">
        <f>SUM(G7:G10)</f>
        <v>802</v>
      </c>
      <c r="H1" s="16">
        <f aca="true" t="shared" si="0" ref="H1:Z1">SUM(H7:H10)</f>
        <v>802</v>
      </c>
      <c r="I1" s="16">
        <f t="shared" si="0"/>
        <v>802</v>
      </c>
      <c r="J1" s="16">
        <f t="shared" si="0"/>
        <v>802</v>
      </c>
      <c r="K1" s="16">
        <f t="shared" si="0"/>
        <v>802</v>
      </c>
      <c r="L1" s="16">
        <f t="shared" si="0"/>
        <v>802</v>
      </c>
      <c r="M1" s="16">
        <f t="shared" si="0"/>
        <v>802</v>
      </c>
      <c r="N1" s="16">
        <f t="shared" si="0"/>
        <v>802</v>
      </c>
      <c r="O1" s="16">
        <f t="shared" si="0"/>
        <v>802</v>
      </c>
      <c r="P1" s="16">
        <f t="shared" si="0"/>
        <v>802</v>
      </c>
      <c r="Q1" s="16">
        <f t="shared" si="0"/>
        <v>802</v>
      </c>
      <c r="R1" s="16">
        <f t="shared" si="0"/>
        <v>802</v>
      </c>
      <c r="S1" s="16">
        <f t="shared" si="0"/>
        <v>802</v>
      </c>
      <c r="T1" s="16">
        <f t="shared" si="0"/>
        <v>802</v>
      </c>
      <c r="U1" s="16">
        <f t="shared" si="0"/>
        <v>802</v>
      </c>
      <c r="V1" s="16">
        <f t="shared" si="0"/>
        <v>802</v>
      </c>
      <c r="W1" s="16">
        <f t="shared" si="0"/>
        <v>802</v>
      </c>
      <c r="X1" s="16">
        <f t="shared" si="0"/>
        <v>802</v>
      </c>
      <c r="Y1" s="16">
        <f t="shared" si="0"/>
        <v>802</v>
      </c>
      <c r="Z1" s="16">
        <f t="shared" si="0"/>
        <v>802</v>
      </c>
    </row>
    <row r="2" spans="1:31" ht="12.75">
      <c r="A2" s="12"/>
      <c r="B2">
        <f>+G7+H8+I9+J10</f>
        <v>802</v>
      </c>
      <c r="G2" s="16">
        <f>SUM(G11:G14)</f>
        <v>802</v>
      </c>
      <c r="H2" s="16">
        <f aca="true" t="shared" si="1" ref="H2:Z2">SUM(H11:H14)</f>
        <v>802</v>
      </c>
      <c r="I2" s="16">
        <f t="shared" si="1"/>
        <v>802</v>
      </c>
      <c r="J2" s="16">
        <f t="shared" si="1"/>
        <v>802</v>
      </c>
      <c r="K2" s="16">
        <f t="shared" si="1"/>
        <v>802</v>
      </c>
      <c r="L2" s="16">
        <f t="shared" si="1"/>
        <v>802</v>
      </c>
      <c r="M2" s="16">
        <f t="shared" si="1"/>
        <v>802</v>
      </c>
      <c r="N2" s="16">
        <f t="shared" si="1"/>
        <v>802</v>
      </c>
      <c r="O2" s="16">
        <f t="shared" si="1"/>
        <v>802</v>
      </c>
      <c r="P2" s="16">
        <f t="shared" si="1"/>
        <v>802</v>
      </c>
      <c r="Q2" s="16">
        <f t="shared" si="1"/>
        <v>802</v>
      </c>
      <c r="R2" s="16">
        <f t="shared" si="1"/>
        <v>802</v>
      </c>
      <c r="S2" s="16">
        <f t="shared" si="1"/>
        <v>802</v>
      </c>
      <c r="T2" s="16">
        <f t="shared" si="1"/>
        <v>802</v>
      </c>
      <c r="U2" s="16">
        <f t="shared" si="1"/>
        <v>802</v>
      </c>
      <c r="V2" s="16">
        <f t="shared" si="1"/>
        <v>802</v>
      </c>
      <c r="W2" s="16">
        <f t="shared" si="1"/>
        <v>802</v>
      </c>
      <c r="X2" s="16">
        <f t="shared" si="1"/>
        <v>802</v>
      </c>
      <c r="Y2" s="16">
        <f t="shared" si="1"/>
        <v>802</v>
      </c>
      <c r="Z2" s="16">
        <f t="shared" si="1"/>
        <v>802</v>
      </c>
      <c r="AE2">
        <f>J23+I24+H25+G26</f>
        <v>802</v>
      </c>
    </row>
    <row r="3" spans="1:30" ht="12.75">
      <c r="A3" s="12"/>
      <c r="C3">
        <f>+K11+L12+M13+N14</f>
        <v>802</v>
      </c>
      <c r="G3" s="16">
        <f>SUM(G15:G18)</f>
        <v>802</v>
      </c>
      <c r="H3" s="16">
        <f aca="true" t="shared" si="2" ref="H3:Z3">SUM(H15:H18)</f>
        <v>802</v>
      </c>
      <c r="I3" s="16">
        <f t="shared" si="2"/>
        <v>802</v>
      </c>
      <c r="J3" s="16">
        <f t="shared" si="2"/>
        <v>802</v>
      </c>
      <c r="K3" s="16">
        <f t="shared" si="2"/>
        <v>802</v>
      </c>
      <c r="L3" s="16">
        <f t="shared" si="2"/>
        <v>802</v>
      </c>
      <c r="M3" s="16">
        <f t="shared" si="2"/>
        <v>802</v>
      </c>
      <c r="N3" s="16">
        <f t="shared" si="2"/>
        <v>802</v>
      </c>
      <c r="O3" s="16">
        <f t="shared" si="2"/>
        <v>802</v>
      </c>
      <c r="P3" s="16">
        <f t="shared" si="2"/>
        <v>802</v>
      </c>
      <c r="Q3" s="16">
        <f t="shared" si="2"/>
        <v>802</v>
      </c>
      <c r="R3" s="16">
        <f t="shared" si="2"/>
        <v>802</v>
      </c>
      <c r="S3" s="16">
        <f t="shared" si="2"/>
        <v>802</v>
      </c>
      <c r="T3" s="16">
        <f t="shared" si="2"/>
        <v>802</v>
      </c>
      <c r="U3" s="16">
        <f t="shared" si="2"/>
        <v>802</v>
      </c>
      <c r="V3" s="16">
        <f t="shared" si="2"/>
        <v>802</v>
      </c>
      <c r="W3" s="16">
        <f t="shared" si="2"/>
        <v>802</v>
      </c>
      <c r="X3" s="16">
        <f t="shared" si="2"/>
        <v>802</v>
      </c>
      <c r="Y3" s="16">
        <f t="shared" si="2"/>
        <v>802</v>
      </c>
      <c r="Z3" s="16">
        <f t="shared" si="2"/>
        <v>802</v>
      </c>
      <c r="AD3">
        <f>N19+M20+L21+K22</f>
        <v>802</v>
      </c>
    </row>
    <row r="4" spans="4:29" ht="12.75">
      <c r="D4">
        <f>+O15+P16+Q17+R18</f>
        <v>802</v>
      </c>
      <c r="G4" s="16">
        <f>SUM(G19:G22)</f>
        <v>802</v>
      </c>
      <c r="H4" s="16">
        <f aca="true" t="shared" si="3" ref="H4:Z4">SUM(H19:H22)</f>
        <v>802</v>
      </c>
      <c r="I4" s="16">
        <f t="shared" si="3"/>
        <v>802</v>
      </c>
      <c r="J4" s="16">
        <f t="shared" si="3"/>
        <v>802</v>
      </c>
      <c r="K4" s="16">
        <f t="shared" si="3"/>
        <v>802</v>
      </c>
      <c r="L4" s="16">
        <f t="shared" si="3"/>
        <v>802</v>
      </c>
      <c r="M4" s="16">
        <f t="shared" si="3"/>
        <v>802</v>
      </c>
      <c r="N4" s="16">
        <f t="shared" si="3"/>
        <v>802</v>
      </c>
      <c r="O4" s="16">
        <f t="shared" si="3"/>
        <v>802</v>
      </c>
      <c r="P4" s="16">
        <f t="shared" si="3"/>
        <v>802</v>
      </c>
      <c r="Q4" s="16">
        <f t="shared" si="3"/>
        <v>802</v>
      </c>
      <c r="R4" s="16">
        <f t="shared" si="3"/>
        <v>802</v>
      </c>
      <c r="S4" s="16">
        <f t="shared" si="3"/>
        <v>802</v>
      </c>
      <c r="T4" s="16">
        <f t="shared" si="3"/>
        <v>802</v>
      </c>
      <c r="U4" s="16">
        <f t="shared" si="3"/>
        <v>802</v>
      </c>
      <c r="V4" s="16">
        <f t="shared" si="3"/>
        <v>802</v>
      </c>
      <c r="W4" s="16">
        <f t="shared" si="3"/>
        <v>802</v>
      </c>
      <c r="X4" s="16">
        <f t="shared" si="3"/>
        <v>802</v>
      </c>
      <c r="Y4" s="16">
        <f t="shared" si="3"/>
        <v>802</v>
      </c>
      <c r="Z4" s="16">
        <f t="shared" si="3"/>
        <v>802</v>
      </c>
      <c r="AC4">
        <f>+R15+Q16+P17+O18</f>
        <v>802</v>
      </c>
    </row>
    <row r="5" spans="5:28" ht="12.75">
      <c r="E5">
        <f>+S19+T20+U21+V22</f>
        <v>802</v>
      </c>
      <c r="G5" s="16">
        <f>SUM(G23:G26)</f>
        <v>802</v>
      </c>
      <c r="H5" s="16">
        <f aca="true" t="shared" si="4" ref="H5:Z5">SUM(H23:H26)</f>
        <v>802</v>
      </c>
      <c r="I5" s="16">
        <f t="shared" si="4"/>
        <v>802</v>
      </c>
      <c r="J5" s="16">
        <f t="shared" si="4"/>
        <v>802</v>
      </c>
      <c r="K5" s="16">
        <f t="shared" si="4"/>
        <v>802</v>
      </c>
      <c r="L5" s="16">
        <f t="shared" si="4"/>
        <v>802</v>
      </c>
      <c r="M5" s="16">
        <f t="shared" si="4"/>
        <v>802</v>
      </c>
      <c r="N5" s="16">
        <f t="shared" si="4"/>
        <v>802</v>
      </c>
      <c r="O5" s="16">
        <f t="shared" si="4"/>
        <v>802</v>
      </c>
      <c r="P5" s="16">
        <f t="shared" si="4"/>
        <v>802</v>
      </c>
      <c r="Q5" s="16">
        <f t="shared" si="4"/>
        <v>802</v>
      </c>
      <c r="R5" s="16">
        <f t="shared" si="4"/>
        <v>802</v>
      </c>
      <c r="S5" s="16">
        <f t="shared" si="4"/>
        <v>802</v>
      </c>
      <c r="T5" s="16">
        <f t="shared" si="4"/>
        <v>802</v>
      </c>
      <c r="U5" s="16">
        <f t="shared" si="4"/>
        <v>802</v>
      </c>
      <c r="V5" s="16">
        <f t="shared" si="4"/>
        <v>802</v>
      </c>
      <c r="W5" s="16">
        <f t="shared" si="4"/>
        <v>802</v>
      </c>
      <c r="X5" s="16">
        <f t="shared" si="4"/>
        <v>802</v>
      </c>
      <c r="Y5" s="16">
        <f t="shared" si="4"/>
        <v>802</v>
      </c>
      <c r="Z5" s="16">
        <f t="shared" si="4"/>
        <v>802</v>
      </c>
      <c r="AB5">
        <f>+N19+M20+L21+K22</f>
        <v>802</v>
      </c>
    </row>
    <row r="6" spans="6:27" ht="12.75">
      <c r="F6">
        <f>+W23+X24+Y25+Z26</f>
        <v>802</v>
      </c>
      <c r="AA6">
        <f>+J23+I24+H25+G26</f>
        <v>802</v>
      </c>
    </row>
    <row r="7" spans="1:26" ht="12.7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G7" s="28">
        <f>G56+(G84-1)*20</f>
        <v>1</v>
      </c>
      <c r="H7" s="29">
        <f aca="true" t="shared" si="5" ref="H7:Z7">H56+(H84-1)*20</f>
        <v>382</v>
      </c>
      <c r="I7" s="29">
        <f t="shared" si="5"/>
        <v>20</v>
      </c>
      <c r="J7" s="30">
        <f t="shared" si="5"/>
        <v>399</v>
      </c>
      <c r="K7" s="28">
        <f t="shared" si="5"/>
        <v>3</v>
      </c>
      <c r="L7" s="29">
        <f t="shared" si="5"/>
        <v>384</v>
      </c>
      <c r="M7" s="29">
        <f t="shared" si="5"/>
        <v>18</v>
      </c>
      <c r="N7" s="30">
        <f t="shared" si="5"/>
        <v>397</v>
      </c>
      <c r="O7" s="28">
        <f t="shared" si="5"/>
        <v>5</v>
      </c>
      <c r="P7" s="29">
        <f t="shared" si="5"/>
        <v>386</v>
      </c>
      <c r="Q7" s="29">
        <f t="shared" si="5"/>
        <v>16</v>
      </c>
      <c r="R7" s="30">
        <f t="shared" si="5"/>
        <v>395</v>
      </c>
      <c r="S7" s="28">
        <f t="shared" si="5"/>
        <v>7</v>
      </c>
      <c r="T7" s="29">
        <f t="shared" si="5"/>
        <v>388</v>
      </c>
      <c r="U7" s="29">
        <f t="shared" si="5"/>
        <v>14</v>
      </c>
      <c r="V7" s="30">
        <f t="shared" si="5"/>
        <v>393</v>
      </c>
      <c r="W7" s="28">
        <f t="shared" si="5"/>
        <v>9</v>
      </c>
      <c r="X7" s="29">
        <f t="shared" si="5"/>
        <v>390</v>
      </c>
      <c r="Y7" s="29">
        <f t="shared" si="5"/>
        <v>12</v>
      </c>
      <c r="Z7" s="30">
        <f t="shared" si="5"/>
        <v>391</v>
      </c>
    </row>
    <row r="8" spans="1:29" ht="12.75">
      <c r="A8">
        <f aca="true" t="shared" si="6" ref="A8:A26">SUM(G8:J8)</f>
        <v>802</v>
      </c>
      <c r="B8">
        <f aca="true" t="shared" si="7" ref="B8:B26">SUM(K8:N8)</f>
        <v>802</v>
      </c>
      <c r="C8">
        <f aca="true" t="shared" si="8" ref="C8:C26">SUM(O8:R8)</f>
        <v>802</v>
      </c>
      <c r="D8">
        <f aca="true" t="shared" si="9" ref="D8:D26">SUM(S8:V8)</f>
        <v>802</v>
      </c>
      <c r="E8">
        <f aca="true" t="shared" si="10" ref="E8:E26">SUM(W8:Z8)</f>
        <v>802</v>
      </c>
      <c r="G8" s="31">
        <f aca="true" t="shared" si="11" ref="G8:Z20">G57+(G85-1)*20</f>
        <v>40</v>
      </c>
      <c r="H8" s="23">
        <f t="shared" si="11"/>
        <v>379</v>
      </c>
      <c r="I8" s="23">
        <f t="shared" si="11"/>
        <v>21</v>
      </c>
      <c r="J8" s="32">
        <f t="shared" si="11"/>
        <v>362</v>
      </c>
      <c r="K8" s="31">
        <f t="shared" si="11"/>
        <v>38</v>
      </c>
      <c r="L8" s="23">
        <f t="shared" si="11"/>
        <v>377</v>
      </c>
      <c r="M8" s="23">
        <f t="shared" si="11"/>
        <v>23</v>
      </c>
      <c r="N8" s="32">
        <f t="shared" si="11"/>
        <v>364</v>
      </c>
      <c r="O8" s="31">
        <f t="shared" si="11"/>
        <v>36</v>
      </c>
      <c r="P8" s="23">
        <f t="shared" si="11"/>
        <v>375</v>
      </c>
      <c r="Q8" s="23">
        <f t="shared" si="11"/>
        <v>25</v>
      </c>
      <c r="R8" s="32">
        <f t="shared" si="11"/>
        <v>366</v>
      </c>
      <c r="S8" s="31">
        <f t="shared" si="11"/>
        <v>34</v>
      </c>
      <c r="T8" s="23">
        <f t="shared" si="11"/>
        <v>373</v>
      </c>
      <c r="U8" s="23">
        <f t="shared" si="11"/>
        <v>27</v>
      </c>
      <c r="V8" s="32">
        <f t="shared" si="11"/>
        <v>368</v>
      </c>
      <c r="W8" s="31">
        <f t="shared" si="11"/>
        <v>32</v>
      </c>
      <c r="X8" s="23">
        <f t="shared" si="11"/>
        <v>371</v>
      </c>
      <c r="Y8" s="23">
        <f t="shared" si="11"/>
        <v>29</v>
      </c>
      <c r="Z8" s="32">
        <f t="shared" si="11"/>
        <v>370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29" ht="12.7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G9" s="31">
        <f t="shared" si="11"/>
        <v>381</v>
      </c>
      <c r="H9" s="23">
        <f t="shared" si="11"/>
        <v>2</v>
      </c>
      <c r="I9" s="23">
        <f t="shared" si="11"/>
        <v>400</v>
      </c>
      <c r="J9" s="32">
        <f t="shared" si="11"/>
        <v>19</v>
      </c>
      <c r="K9" s="31">
        <f t="shared" si="11"/>
        <v>383</v>
      </c>
      <c r="L9" s="23">
        <f t="shared" si="11"/>
        <v>4</v>
      </c>
      <c r="M9" s="23">
        <f t="shared" si="11"/>
        <v>398</v>
      </c>
      <c r="N9" s="32">
        <f t="shared" si="11"/>
        <v>17</v>
      </c>
      <c r="O9" s="31">
        <f t="shared" si="11"/>
        <v>385</v>
      </c>
      <c r="P9" s="23">
        <f t="shared" si="11"/>
        <v>6</v>
      </c>
      <c r="Q9" s="23">
        <f t="shared" si="11"/>
        <v>396</v>
      </c>
      <c r="R9" s="32">
        <f t="shared" si="11"/>
        <v>15</v>
      </c>
      <c r="S9" s="31">
        <f t="shared" si="11"/>
        <v>387</v>
      </c>
      <c r="T9" s="23">
        <f t="shared" si="11"/>
        <v>8</v>
      </c>
      <c r="U9" s="23">
        <f t="shared" si="11"/>
        <v>394</v>
      </c>
      <c r="V9" s="32">
        <f t="shared" si="11"/>
        <v>13</v>
      </c>
      <c r="W9" s="31">
        <f t="shared" si="11"/>
        <v>389</v>
      </c>
      <c r="X9" s="23">
        <f t="shared" si="11"/>
        <v>10</v>
      </c>
      <c r="Y9" s="23">
        <f t="shared" si="11"/>
        <v>392</v>
      </c>
      <c r="Z9" s="32">
        <f t="shared" si="11"/>
        <v>11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29" ht="12.75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G10" s="33">
        <f t="shared" si="11"/>
        <v>380</v>
      </c>
      <c r="H10" s="34">
        <f t="shared" si="11"/>
        <v>39</v>
      </c>
      <c r="I10" s="34">
        <f t="shared" si="11"/>
        <v>361</v>
      </c>
      <c r="J10" s="35">
        <f t="shared" si="11"/>
        <v>22</v>
      </c>
      <c r="K10" s="33">
        <f t="shared" si="11"/>
        <v>378</v>
      </c>
      <c r="L10" s="34">
        <f t="shared" si="11"/>
        <v>37</v>
      </c>
      <c r="M10" s="34">
        <f t="shared" si="11"/>
        <v>363</v>
      </c>
      <c r="N10" s="35">
        <f t="shared" si="11"/>
        <v>24</v>
      </c>
      <c r="O10" s="33">
        <f t="shared" si="11"/>
        <v>376</v>
      </c>
      <c r="P10" s="34">
        <f t="shared" si="11"/>
        <v>35</v>
      </c>
      <c r="Q10" s="34">
        <f t="shared" si="11"/>
        <v>365</v>
      </c>
      <c r="R10" s="35">
        <f t="shared" si="11"/>
        <v>26</v>
      </c>
      <c r="S10" s="33">
        <f t="shared" si="11"/>
        <v>374</v>
      </c>
      <c r="T10" s="34">
        <f t="shared" si="11"/>
        <v>33</v>
      </c>
      <c r="U10" s="34">
        <f t="shared" si="11"/>
        <v>367</v>
      </c>
      <c r="V10" s="35">
        <f t="shared" si="11"/>
        <v>28</v>
      </c>
      <c r="W10" s="33">
        <f t="shared" si="11"/>
        <v>372</v>
      </c>
      <c r="X10" s="34">
        <f t="shared" si="11"/>
        <v>31</v>
      </c>
      <c r="Y10" s="34">
        <f t="shared" si="11"/>
        <v>369</v>
      </c>
      <c r="Z10" s="35">
        <f t="shared" si="11"/>
        <v>30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29" ht="12.7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G11" s="28">
        <f t="shared" si="11"/>
        <v>41</v>
      </c>
      <c r="H11" s="29">
        <f t="shared" si="11"/>
        <v>342</v>
      </c>
      <c r="I11" s="29">
        <f t="shared" si="11"/>
        <v>60</v>
      </c>
      <c r="J11" s="30">
        <f t="shared" si="11"/>
        <v>359</v>
      </c>
      <c r="K11" s="28">
        <f t="shared" si="11"/>
        <v>43</v>
      </c>
      <c r="L11" s="29">
        <f t="shared" si="11"/>
        <v>344</v>
      </c>
      <c r="M11" s="29">
        <f t="shared" si="11"/>
        <v>58</v>
      </c>
      <c r="N11" s="30">
        <f t="shared" si="11"/>
        <v>357</v>
      </c>
      <c r="O11" s="28">
        <f t="shared" si="11"/>
        <v>45</v>
      </c>
      <c r="P11" s="29">
        <f t="shared" si="11"/>
        <v>346</v>
      </c>
      <c r="Q11" s="29">
        <f t="shared" si="11"/>
        <v>56</v>
      </c>
      <c r="R11" s="30">
        <f t="shared" si="11"/>
        <v>355</v>
      </c>
      <c r="S11" s="28">
        <f t="shared" si="11"/>
        <v>47</v>
      </c>
      <c r="T11" s="29">
        <f t="shared" si="11"/>
        <v>348</v>
      </c>
      <c r="U11" s="29">
        <f t="shared" si="11"/>
        <v>54</v>
      </c>
      <c r="V11" s="30">
        <f t="shared" si="11"/>
        <v>353</v>
      </c>
      <c r="W11" s="28">
        <f t="shared" si="11"/>
        <v>49</v>
      </c>
      <c r="X11" s="29">
        <f t="shared" si="11"/>
        <v>350</v>
      </c>
      <c r="Y11" s="29">
        <f t="shared" si="11"/>
        <v>52</v>
      </c>
      <c r="Z11" s="30">
        <f t="shared" si="11"/>
        <v>351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29" ht="12.7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G12" s="31">
        <f t="shared" si="11"/>
        <v>80</v>
      </c>
      <c r="H12" s="23">
        <f t="shared" si="11"/>
        <v>339</v>
      </c>
      <c r="I12" s="23">
        <f t="shared" si="11"/>
        <v>61</v>
      </c>
      <c r="J12" s="32">
        <f t="shared" si="11"/>
        <v>322</v>
      </c>
      <c r="K12" s="31">
        <f t="shared" si="11"/>
        <v>78</v>
      </c>
      <c r="L12" s="23">
        <f t="shared" si="11"/>
        <v>337</v>
      </c>
      <c r="M12" s="23">
        <f t="shared" si="11"/>
        <v>63</v>
      </c>
      <c r="N12" s="32">
        <f t="shared" si="11"/>
        <v>324</v>
      </c>
      <c r="O12" s="31">
        <f t="shared" si="11"/>
        <v>76</v>
      </c>
      <c r="P12" s="23">
        <f t="shared" si="11"/>
        <v>335</v>
      </c>
      <c r="Q12" s="23">
        <f t="shared" si="11"/>
        <v>65</v>
      </c>
      <c r="R12" s="32">
        <f t="shared" si="11"/>
        <v>326</v>
      </c>
      <c r="S12" s="31">
        <f t="shared" si="11"/>
        <v>74</v>
      </c>
      <c r="T12" s="23">
        <f t="shared" si="11"/>
        <v>333</v>
      </c>
      <c r="U12" s="23">
        <f t="shared" si="11"/>
        <v>67</v>
      </c>
      <c r="V12" s="32">
        <f t="shared" si="11"/>
        <v>328</v>
      </c>
      <c r="W12" s="31">
        <f t="shared" si="11"/>
        <v>72</v>
      </c>
      <c r="X12" s="23">
        <f t="shared" si="11"/>
        <v>331</v>
      </c>
      <c r="Y12" s="23">
        <f t="shared" si="11"/>
        <v>69</v>
      </c>
      <c r="Z12" s="32">
        <f t="shared" si="11"/>
        <v>330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29" ht="12.7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G13" s="31">
        <f t="shared" si="11"/>
        <v>341</v>
      </c>
      <c r="H13" s="23">
        <f t="shared" si="11"/>
        <v>42</v>
      </c>
      <c r="I13" s="23">
        <f t="shared" si="11"/>
        <v>360</v>
      </c>
      <c r="J13" s="32">
        <f t="shared" si="11"/>
        <v>59</v>
      </c>
      <c r="K13" s="31">
        <f t="shared" si="11"/>
        <v>343</v>
      </c>
      <c r="L13" s="23">
        <f t="shared" si="11"/>
        <v>44</v>
      </c>
      <c r="M13" s="23">
        <f t="shared" si="11"/>
        <v>358</v>
      </c>
      <c r="N13" s="32">
        <f t="shared" si="11"/>
        <v>57</v>
      </c>
      <c r="O13" s="31">
        <f t="shared" si="11"/>
        <v>345</v>
      </c>
      <c r="P13" s="23">
        <f t="shared" si="11"/>
        <v>46</v>
      </c>
      <c r="Q13" s="23">
        <f t="shared" si="11"/>
        <v>356</v>
      </c>
      <c r="R13" s="32">
        <f t="shared" si="11"/>
        <v>55</v>
      </c>
      <c r="S13" s="31">
        <f t="shared" si="11"/>
        <v>347</v>
      </c>
      <c r="T13" s="23">
        <f t="shared" si="11"/>
        <v>48</v>
      </c>
      <c r="U13" s="23">
        <f t="shared" si="11"/>
        <v>354</v>
      </c>
      <c r="V13" s="32">
        <f t="shared" si="11"/>
        <v>53</v>
      </c>
      <c r="W13" s="31">
        <f t="shared" si="11"/>
        <v>349</v>
      </c>
      <c r="X13" s="23">
        <f t="shared" si="11"/>
        <v>50</v>
      </c>
      <c r="Y13" s="23">
        <f t="shared" si="11"/>
        <v>352</v>
      </c>
      <c r="Z13" s="32">
        <f t="shared" si="11"/>
        <v>51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29" ht="12.75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G14" s="33">
        <f t="shared" si="11"/>
        <v>340</v>
      </c>
      <c r="H14" s="34">
        <f t="shared" si="11"/>
        <v>79</v>
      </c>
      <c r="I14" s="34">
        <f t="shared" si="11"/>
        <v>321</v>
      </c>
      <c r="J14" s="35">
        <f t="shared" si="11"/>
        <v>62</v>
      </c>
      <c r="K14" s="33">
        <f t="shared" si="11"/>
        <v>338</v>
      </c>
      <c r="L14" s="34">
        <f t="shared" si="11"/>
        <v>77</v>
      </c>
      <c r="M14" s="34">
        <f t="shared" si="11"/>
        <v>323</v>
      </c>
      <c r="N14" s="35">
        <f t="shared" si="11"/>
        <v>64</v>
      </c>
      <c r="O14" s="33">
        <f t="shared" si="11"/>
        <v>336</v>
      </c>
      <c r="P14" s="34">
        <f t="shared" si="11"/>
        <v>75</v>
      </c>
      <c r="Q14" s="34">
        <f t="shared" si="11"/>
        <v>325</v>
      </c>
      <c r="R14" s="35">
        <f t="shared" si="11"/>
        <v>66</v>
      </c>
      <c r="S14" s="33">
        <f t="shared" si="11"/>
        <v>334</v>
      </c>
      <c r="T14" s="34">
        <f t="shared" si="11"/>
        <v>73</v>
      </c>
      <c r="U14" s="34">
        <f t="shared" si="11"/>
        <v>327</v>
      </c>
      <c r="V14" s="35">
        <f t="shared" si="11"/>
        <v>68</v>
      </c>
      <c r="W14" s="33">
        <f t="shared" si="11"/>
        <v>332</v>
      </c>
      <c r="X14" s="34">
        <f t="shared" si="11"/>
        <v>71</v>
      </c>
      <c r="Y14" s="34">
        <f t="shared" si="11"/>
        <v>329</v>
      </c>
      <c r="Z14" s="35">
        <f t="shared" si="11"/>
        <v>70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29" ht="12.7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G15" s="28">
        <f t="shared" si="11"/>
        <v>81</v>
      </c>
      <c r="H15" s="29">
        <f t="shared" si="11"/>
        <v>302</v>
      </c>
      <c r="I15" s="29">
        <f t="shared" si="11"/>
        <v>100</v>
      </c>
      <c r="J15" s="30">
        <f t="shared" si="11"/>
        <v>319</v>
      </c>
      <c r="K15" s="28">
        <f t="shared" si="11"/>
        <v>83</v>
      </c>
      <c r="L15" s="29">
        <f t="shared" si="11"/>
        <v>304</v>
      </c>
      <c r="M15" s="29">
        <f t="shared" si="11"/>
        <v>98</v>
      </c>
      <c r="N15" s="30">
        <f t="shared" si="11"/>
        <v>317</v>
      </c>
      <c r="O15" s="28">
        <f t="shared" si="11"/>
        <v>85</v>
      </c>
      <c r="P15" s="29">
        <f t="shared" si="11"/>
        <v>306</v>
      </c>
      <c r="Q15" s="29">
        <f t="shared" si="11"/>
        <v>96</v>
      </c>
      <c r="R15" s="30">
        <f t="shared" si="11"/>
        <v>315</v>
      </c>
      <c r="S15" s="28">
        <f t="shared" si="11"/>
        <v>87</v>
      </c>
      <c r="T15" s="29">
        <f t="shared" si="11"/>
        <v>308</v>
      </c>
      <c r="U15" s="29">
        <f t="shared" si="11"/>
        <v>94</v>
      </c>
      <c r="V15" s="30">
        <f t="shared" si="11"/>
        <v>313</v>
      </c>
      <c r="W15" s="28">
        <f t="shared" si="11"/>
        <v>89</v>
      </c>
      <c r="X15" s="29">
        <f t="shared" si="11"/>
        <v>310</v>
      </c>
      <c r="Y15" s="29">
        <f t="shared" si="11"/>
        <v>92</v>
      </c>
      <c r="Z15" s="30">
        <f t="shared" si="11"/>
        <v>311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29" ht="12.7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G16" s="31">
        <f t="shared" si="11"/>
        <v>120</v>
      </c>
      <c r="H16" s="23">
        <f t="shared" si="11"/>
        <v>299</v>
      </c>
      <c r="I16" s="23">
        <f t="shared" si="11"/>
        <v>101</v>
      </c>
      <c r="J16" s="32">
        <f t="shared" si="11"/>
        <v>282</v>
      </c>
      <c r="K16" s="31">
        <f t="shared" si="11"/>
        <v>118</v>
      </c>
      <c r="L16" s="23">
        <f t="shared" si="11"/>
        <v>297</v>
      </c>
      <c r="M16" s="23">
        <f t="shared" si="11"/>
        <v>103</v>
      </c>
      <c r="N16" s="32">
        <f t="shared" si="11"/>
        <v>284</v>
      </c>
      <c r="O16" s="31">
        <f t="shared" si="11"/>
        <v>116</v>
      </c>
      <c r="P16" s="23">
        <f t="shared" si="11"/>
        <v>295</v>
      </c>
      <c r="Q16" s="23">
        <f t="shared" si="11"/>
        <v>105</v>
      </c>
      <c r="R16" s="32">
        <f t="shared" si="11"/>
        <v>286</v>
      </c>
      <c r="S16" s="31">
        <f t="shared" si="11"/>
        <v>114</v>
      </c>
      <c r="T16" s="23">
        <f t="shared" si="11"/>
        <v>293</v>
      </c>
      <c r="U16" s="23">
        <f t="shared" si="11"/>
        <v>107</v>
      </c>
      <c r="V16" s="32">
        <f t="shared" si="11"/>
        <v>288</v>
      </c>
      <c r="W16" s="31">
        <f t="shared" si="11"/>
        <v>112</v>
      </c>
      <c r="X16" s="23">
        <f t="shared" si="11"/>
        <v>291</v>
      </c>
      <c r="Y16" s="23">
        <f t="shared" si="11"/>
        <v>109</v>
      </c>
      <c r="Z16" s="32">
        <f t="shared" si="11"/>
        <v>290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2.7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G17" s="31">
        <f t="shared" si="11"/>
        <v>301</v>
      </c>
      <c r="H17" s="23">
        <f t="shared" si="11"/>
        <v>82</v>
      </c>
      <c r="I17" s="23">
        <f t="shared" si="11"/>
        <v>320</v>
      </c>
      <c r="J17" s="32">
        <f t="shared" si="11"/>
        <v>99</v>
      </c>
      <c r="K17" s="31">
        <f t="shared" si="11"/>
        <v>303</v>
      </c>
      <c r="L17" s="23">
        <f t="shared" si="11"/>
        <v>84</v>
      </c>
      <c r="M17" s="23">
        <f t="shared" si="11"/>
        <v>318</v>
      </c>
      <c r="N17" s="32">
        <f t="shared" si="11"/>
        <v>97</v>
      </c>
      <c r="O17" s="31">
        <f t="shared" si="11"/>
        <v>305</v>
      </c>
      <c r="P17" s="23">
        <f t="shared" si="11"/>
        <v>86</v>
      </c>
      <c r="Q17" s="23">
        <f t="shared" si="11"/>
        <v>316</v>
      </c>
      <c r="R17" s="32">
        <f t="shared" si="11"/>
        <v>95</v>
      </c>
      <c r="S17" s="31">
        <f t="shared" si="11"/>
        <v>307</v>
      </c>
      <c r="T17" s="23">
        <f t="shared" si="11"/>
        <v>88</v>
      </c>
      <c r="U17" s="23">
        <f t="shared" si="11"/>
        <v>314</v>
      </c>
      <c r="V17" s="32">
        <f t="shared" si="11"/>
        <v>93</v>
      </c>
      <c r="W17" s="31">
        <f t="shared" si="11"/>
        <v>309</v>
      </c>
      <c r="X17" s="23">
        <f t="shared" si="11"/>
        <v>90</v>
      </c>
      <c r="Y17" s="23">
        <f t="shared" si="11"/>
        <v>312</v>
      </c>
      <c r="Z17" s="32">
        <f t="shared" si="11"/>
        <v>91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2.75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G18" s="33">
        <f t="shared" si="11"/>
        <v>300</v>
      </c>
      <c r="H18" s="34">
        <f t="shared" si="11"/>
        <v>119</v>
      </c>
      <c r="I18" s="34">
        <f t="shared" si="11"/>
        <v>281</v>
      </c>
      <c r="J18" s="35">
        <f t="shared" si="11"/>
        <v>102</v>
      </c>
      <c r="K18" s="33">
        <f t="shared" si="11"/>
        <v>298</v>
      </c>
      <c r="L18" s="34">
        <f t="shared" si="11"/>
        <v>117</v>
      </c>
      <c r="M18" s="34">
        <f t="shared" si="11"/>
        <v>283</v>
      </c>
      <c r="N18" s="35">
        <f t="shared" si="11"/>
        <v>104</v>
      </c>
      <c r="O18" s="33">
        <f t="shared" si="11"/>
        <v>296</v>
      </c>
      <c r="P18" s="34">
        <f t="shared" si="11"/>
        <v>115</v>
      </c>
      <c r="Q18" s="34">
        <f t="shared" si="11"/>
        <v>285</v>
      </c>
      <c r="R18" s="35">
        <f t="shared" si="11"/>
        <v>106</v>
      </c>
      <c r="S18" s="33">
        <f t="shared" si="11"/>
        <v>294</v>
      </c>
      <c r="T18" s="34">
        <f t="shared" si="11"/>
        <v>113</v>
      </c>
      <c r="U18" s="34">
        <f t="shared" si="11"/>
        <v>287</v>
      </c>
      <c r="V18" s="35">
        <f t="shared" si="11"/>
        <v>108</v>
      </c>
      <c r="W18" s="33">
        <f t="shared" si="11"/>
        <v>292</v>
      </c>
      <c r="X18" s="34">
        <f t="shared" si="11"/>
        <v>111</v>
      </c>
      <c r="Y18" s="34">
        <f t="shared" si="11"/>
        <v>289</v>
      </c>
      <c r="Z18" s="35">
        <f t="shared" si="11"/>
        <v>110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2.7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G19" s="28">
        <f t="shared" si="11"/>
        <v>121</v>
      </c>
      <c r="H19" s="29">
        <f t="shared" si="11"/>
        <v>262</v>
      </c>
      <c r="I19" s="29">
        <f t="shared" si="11"/>
        <v>140</v>
      </c>
      <c r="J19" s="30">
        <f t="shared" si="11"/>
        <v>279</v>
      </c>
      <c r="K19" s="28">
        <f t="shared" si="11"/>
        <v>123</v>
      </c>
      <c r="L19" s="29">
        <f t="shared" si="11"/>
        <v>264</v>
      </c>
      <c r="M19" s="29">
        <f t="shared" si="11"/>
        <v>138</v>
      </c>
      <c r="N19" s="30">
        <f t="shared" si="11"/>
        <v>277</v>
      </c>
      <c r="O19" s="28">
        <f t="shared" si="11"/>
        <v>125</v>
      </c>
      <c r="P19" s="29">
        <f t="shared" si="11"/>
        <v>266</v>
      </c>
      <c r="Q19" s="29">
        <f t="shared" si="11"/>
        <v>136</v>
      </c>
      <c r="R19" s="30">
        <f t="shared" si="11"/>
        <v>275</v>
      </c>
      <c r="S19" s="28">
        <f t="shared" si="11"/>
        <v>127</v>
      </c>
      <c r="T19" s="29">
        <f t="shared" si="11"/>
        <v>268</v>
      </c>
      <c r="U19" s="29">
        <f t="shared" si="11"/>
        <v>134</v>
      </c>
      <c r="V19" s="30">
        <f t="shared" si="11"/>
        <v>273</v>
      </c>
      <c r="W19" s="28">
        <f t="shared" si="11"/>
        <v>129</v>
      </c>
      <c r="X19" s="29">
        <f t="shared" si="11"/>
        <v>270</v>
      </c>
      <c r="Y19" s="29">
        <f t="shared" si="11"/>
        <v>132</v>
      </c>
      <c r="Z19" s="30">
        <f t="shared" si="11"/>
        <v>271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2.7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G20" s="31">
        <f t="shared" si="11"/>
        <v>160</v>
      </c>
      <c r="H20" s="23">
        <f t="shared" si="11"/>
        <v>259</v>
      </c>
      <c r="I20" s="23">
        <f t="shared" si="11"/>
        <v>141</v>
      </c>
      <c r="J20" s="32">
        <f t="shared" si="11"/>
        <v>242</v>
      </c>
      <c r="K20" s="31">
        <f t="shared" si="11"/>
        <v>158</v>
      </c>
      <c r="L20" s="23">
        <f t="shared" si="11"/>
        <v>257</v>
      </c>
      <c r="M20" s="23">
        <f t="shared" si="11"/>
        <v>143</v>
      </c>
      <c r="N20" s="32">
        <f t="shared" si="11"/>
        <v>244</v>
      </c>
      <c r="O20" s="31">
        <f t="shared" si="11"/>
        <v>156</v>
      </c>
      <c r="P20" s="23">
        <f t="shared" si="11"/>
        <v>255</v>
      </c>
      <c r="Q20" s="23">
        <f t="shared" si="11"/>
        <v>145</v>
      </c>
      <c r="R20" s="32">
        <f t="shared" si="11"/>
        <v>246</v>
      </c>
      <c r="S20" s="31">
        <f t="shared" si="11"/>
        <v>154</v>
      </c>
      <c r="T20" s="23">
        <f t="shared" si="11"/>
        <v>253</v>
      </c>
      <c r="U20" s="23">
        <f t="shared" si="11"/>
        <v>147</v>
      </c>
      <c r="V20" s="32">
        <f>V69+(V97-1)*20</f>
        <v>248</v>
      </c>
      <c r="W20" s="31">
        <f>W69+(W97-1)*20</f>
        <v>152</v>
      </c>
      <c r="X20" s="23">
        <f>X69+(X97-1)*20</f>
        <v>251</v>
      </c>
      <c r="Y20" s="23">
        <f>Y69+(Y97-1)*20</f>
        <v>149</v>
      </c>
      <c r="Z20" s="32">
        <f>Z69+(Z97-1)*20</f>
        <v>250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2.7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G21" s="31">
        <f aca="true" t="shared" si="12" ref="G21:Z26">G70+(G98-1)*20</f>
        <v>261</v>
      </c>
      <c r="H21" s="23">
        <f t="shared" si="12"/>
        <v>122</v>
      </c>
      <c r="I21" s="23">
        <f t="shared" si="12"/>
        <v>280</v>
      </c>
      <c r="J21" s="32">
        <f t="shared" si="12"/>
        <v>139</v>
      </c>
      <c r="K21" s="31">
        <f t="shared" si="12"/>
        <v>263</v>
      </c>
      <c r="L21" s="23">
        <f t="shared" si="12"/>
        <v>124</v>
      </c>
      <c r="M21" s="23">
        <f t="shared" si="12"/>
        <v>278</v>
      </c>
      <c r="N21" s="32">
        <f t="shared" si="12"/>
        <v>137</v>
      </c>
      <c r="O21" s="31">
        <f t="shared" si="12"/>
        <v>265</v>
      </c>
      <c r="P21" s="23">
        <f t="shared" si="12"/>
        <v>126</v>
      </c>
      <c r="Q21" s="23">
        <f t="shared" si="12"/>
        <v>276</v>
      </c>
      <c r="R21" s="32">
        <f t="shared" si="12"/>
        <v>135</v>
      </c>
      <c r="S21" s="31">
        <f t="shared" si="12"/>
        <v>267</v>
      </c>
      <c r="T21" s="23">
        <f t="shared" si="12"/>
        <v>128</v>
      </c>
      <c r="U21" s="23">
        <f t="shared" si="12"/>
        <v>274</v>
      </c>
      <c r="V21" s="32">
        <f t="shared" si="12"/>
        <v>133</v>
      </c>
      <c r="W21" s="31">
        <f t="shared" si="12"/>
        <v>269</v>
      </c>
      <c r="X21" s="23">
        <f t="shared" si="12"/>
        <v>130</v>
      </c>
      <c r="Y21" s="23">
        <f t="shared" si="12"/>
        <v>272</v>
      </c>
      <c r="Z21" s="32">
        <f t="shared" si="12"/>
        <v>131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2.75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G22" s="33">
        <f t="shared" si="12"/>
        <v>260</v>
      </c>
      <c r="H22" s="34">
        <f t="shared" si="12"/>
        <v>159</v>
      </c>
      <c r="I22" s="34">
        <f t="shared" si="12"/>
        <v>241</v>
      </c>
      <c r="J22" s="35">
        <f t="shared" si="12"/>
        <v>142</v>
      </c>
      <c r="K22" s="33">
        <f t="shared" si="12"/>
        <v>258</v>
      </c>
      <c r="L22" s="34">
        <f t="shared" si="12"/>
        <v>157</v>
      </c>
      <c r="M22" s="34">
        <f t="shared" si="12"/>
        <v>243</v>
      </c>
      <c r="N22" s="35">
        <f t="shared" si="12"/>
        <v>144</v>
      </c>
      <c r="O22" s="33">
        <f t="shared" si="12"/>
        <v>256</v>
      </c>
      <c r="P22" s="34">
        <f t="shared" si="12"/>
        <v>155</v>
      </c>
      <c r="Q22" s="34">
        <f t="shared" si="12"/>
        <v>245</v>
      </c>
      <c r="R22" s="35">
        <f t="shared" si="12"/>
        <v>146</v>
      </c>
      <c r="S22" s="33">
        <f t="shared" si="12"/>
        <v>254</v>
      </c>
      <c r="T22" s="34">
        <f t="shared" si="12"/>
        <v>153</v>
      </c>
      <c r="U22" s="34">
        <f t="shared" si="12"/>
        <v>247</v>
      </c>
      <c r="V22" s="35">
        <f t="shared" si="12"/>
        <v>148</v>
      </c>
      <c r="W22" s="33">
        <f t="shared" si="12"/>
        <v>252</v>
      </c>
      <c r="X22" s="34">
        <f t="shared" si="12"/>
        <v>151</v>
      </c>
      <c r="Y22" s="34">
        <f t="shared" si="12"/>
        <v>249</v>
      </c>
      <c r="Z22" s="35">
        <f t="shared" si="12"/>
        <v>150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2.7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G23" s="28">
        <f t="shared" si="12"/>
        <v>161</v>
      </c>
      <c r="H23" s="29">
        <f t="shared" si="12"/>
        <v>222</v>
      </c>
      <c r="I23" s="29">
        <f t="shared" si="12"/>
        <v>180</v>
      </c>
      <c r="J23" s="30">
        <f t="shared" si="12"/>
        <v>239</v>
      </c>
      <c r="K23" s="28">
        <f t="shared" si="12"/>
        <v>163</v>
      </c>
      <c r="L23" s="29">
        <f t="shared" si="12"/>
        <v>224</v>
      </c>
      <c r="M23" s="29">
        <f t="shared" si="12"/>
        <v>178</v>
      </c>
      <c r="N23" s="30">
        <f t="shared" si="12"/>
        <v>237</v>
      </c>
      <c r="O23" s="28">
        <f t="shared" si="12"/>
        <v>165</v>
      </c>
      <c r="P23" s="29">
        <f t="shared" si="12"/>
        <v>226</v>
      </c>
      <c r="Q23" s="29">
        <f t="shared" si="12"/>
        <v>176</v>
      </c>
      <c r="R23" s="30">
        <f t="shared" si="12"/>
        <v>235</v>
      </c>
      <c r="S23" s="28">
        <f t="shared" si="12"/>
        <v>167</v>
      </c>
      <c r="T23" s="29">
        <f t="shared" si="12"/>
        <v>228</v>
      </c>
      <c r="U23" s="29">
        <f t="shared" si="12"/>
        <v>174</v>
      </c>
      <c r="V23" s="30">
        <f t="shared" si="12"/>
        <v>233</v>
      </c>
      <c r="W23" s="28">
        <f t="shared" si="12"/>
        <v>169</v>
      </c>
      <c r="X23" s="29">
        <f t="shared" si="12"/>
        <v>230</v>
      </c>
      <c r="Y23" s="29">
        <f t="shared" si="12"/>
        <v>172</v>
      </c>
      <c r="Z23" s="30">
        <f t="shared" si="12"/>
        <v>231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2.7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G24" s="31">
        <f t="shared" si="12"/>
        <v>200</v>
      </c>
      <c r="H24" s="23">
        <f t="shared" si="12"/>
        <v>219</v>
      </c>
      <c r="I24" s="23">
        <f t="shared" si="12"/>
        <v>181</v>
      </c>
      <c r="J24" s="32">
        <f t="shared" si="12"/>
        <v>202</v>
      </c>
      <c r="K24" s="31">
        <f t="shared" si="12"/>
        <v>198</v>
      </c>
      <c r="L24" s="23">
        <f t="shared" si="12"/>
        <v>217</v>
      </c>
      <c r="M24" s="23">
        <f t="shared" si="12"/>
        <v>183</v>
      </c>
      <c r="N24" s="32">
        <f t="shared" si="12"/>
        <v>204</v>
      </c>
      <c r="O24" s="31">
        <f t="shared" si="12"/>
        <v>196</v>
      </c>
      <c r="P24" s="23">
        <f t="shared" si="12"/>
        <v>215</v>
      </c>
      <c r="Q24" s="23">
        <f t="shared" si="12"/>
        <v>185</v>
      </c>
      <c r="R24" s="32">
        <f t="shared" si="12"/>
        <v>206</v>
      </c>
      <c r="S24" s="31">
        <f t="shared" si="12"/>
        <v>194</v>
      </c>
      <c r="T24" s="23">
        <f t="shared" si="12"/>
        <v>213</v>
      </c>
      <c r="U24" s="23">
        <f t="shared" si="12"/>
        <v>187</v>
      </c>
      <c r="V24" s="32">
        <f t="shared" si="12"/>
        <v>208</v>
      </c>
      <c r="W24" s="31">
        <f t="shared" si="12"/>
        <v>192</v>
      </c>
      <c r="X24" s="23">
        <f t="shared" si="12"/>
        <v>211</v>
      </c>
      <c r="Y24" s="23">
        <f t="shared" si="12"/>
        <v>189</v>
      </c>
      <c r="Z24" s="32">
        <f t="shared" si="12"/>
        <v>210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2.7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G25" s="31">
        <f t="shared" si="12"/>
        <v>221</v>
      </c>
      <c r="H25" s="23">
        <f t="shared" si="12"/>
        <v>162</v>
      </c>
      <c r="I25" s="23">
        <f t="shared" si="12"/>
        <v>240</v>
      </c>
      <c r="J25" s="32">
        <f t="shared" si="12"/>
        <v>179</v>
      </c>
      <c r="K25" s="31">
        <f t="shared" si="12"/>
        <v>223</v>
      </c>
      <c r="L25" s="23">
        <f t="shared" si="12"/>
        <v>164</v>
      </c>
      <c r="M25" s="23">
        <f t="shared" si="12"/>
        <v>238</v>
      </c>
      <c r="N25" s="32">
        <f t="shared" si="12"/>
        <v>177</v>
      </c>
      <c r="O25" s="31">
        <f t="shared" si="12"/>
        <v>225</v>
      </c>
      <c r="P25" s="23">
        <f t="shared" si="12"/>
        <v>166</v>
      </c>
      <c r="Q25" s="23">
        <f t="shared" si="12"/>
        <v>236</v>
      </c>
      <c r="R25" s="32">
        <f t="shared" si="12"/>
        <v>175</v>
      </c>
      <c r="S25" s="31">
        <f t="shared" si="12"/>
        <v>227</v>
      </c>
      <c r="T25" s="23">
        <f t="shared" si="12"/>
        <v>168</v>
      </c>
      <c r="U25" s="23">
        <f t="shared" si="12"/>
        <v>234</v>
      </c>
      <c r="V25" s="32">
        <f t="shared" si="12"/>
        <v>173</v>
      </c>
      <c r="W25" s="31">
        <f t="shared" si="12"/>
        <v>229</v>
      </c>
      <c r="X25" s="23">
        <f t="shared" si="12"/>
        <v>170</v>
      </c>
      <c r="Y25" s="23">
        <f t="shared" si="12"/>
        <v>232</v>
      </c>
      <c r="Z25" s="32">
        <f t="shared" si="12"/>
        <v>171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2.75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G26" s="33">
        <f t="shared" si="12"/>
        <v>220</v>
      </c>
      <c r="H26" s="34">
        <f t="shared" si="12"/>
        <v>199</v>
      </c>
      <c r="I26" s="34">
        <f t="shared" si="12"/>
        <v>201</v>
      </c>
      <c r="J26" s="35">
        <f t="shared" si="12"/>
        <v>182</v>
      </c>
      <c r="K26" s="33">
        <f t="shared" si="12"/>
        <v>218</v>
      </c>
      <c r="L26" s="34">
        <f t="shared" si="12"/>
        <v>197</v>
      </c>
      <c r="M26" s="34">
        <f t="shared" si="12"/>
        <v>203</v>
      </c>
      <c r="N26" s="35">
        <f t="shared" si="12"/>
        <v>184</v>
      </c>
      <c r="O26" s="33">
        <f t="shared" si="12"/>
        <v>216</v>
      </c>
      <c r="P26" s="34">
        <f t="shared" si="12"/>
        <v>195</v>
      </c>
      <c r="Q26" s="34">
        <f t="shared" si="12"/>
        <v>205</v>
      </c>
      <c r="R26" s="35">
        <f t="shared" si="12"/>
        <v>186</v>
      </c>
      <c r="S26" s="33">
        <f t="shared" si="12"/>
        <v>214</v>
      </c>
      <c r="T26" s="34">
        <f t="shared" si="12"/>
        <v>193</v>
      </c>
      <c r="U26" s="34">
        <f t="shared" si="12"/>
        <v>207</v>
      </c>
      <c r="V26" s="35">
        <f t="shared" si="12"/>
        <v>188</v>
      </c>
      <c r="W26" s="33">
        <f t="shared" si="12"/>
        <v>212</v>
      </c>
      <c r="X26" s="34">
        <f t="shared" si="12"/>
        <v>191</v>
      </c>
      <c r="Y26" s="34">
        <f t="shared" si="12"/>
        <v>209</v>
      </c>
      <c r="Z26" s="35">
        <f t="shared" si="12"/>
        <v>190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9" spans="7:25" ht="12.75">
      <c r="G29" s="16">
        <f aca="true" t="shared" si="13" ref="G29:Y42">SUM(G7:H8)</f>
        <v>802</v>
      </c>
      <c r="H29" s="16">
        <f t="shared" si="13"/>
        <v>802</v>
      </c>
      <c r="I29" s="16">
        <f t="shared" si="13"/>
        <v>802</v>
      </c>
      <c r="J29" s="16">
        <f t="shared" si="13"/>
        <v>802</v>
      </c>
      <c r="K29" s="16">
        <f t="shared" si="13"/>
        <v>802</v>
      </c>
      <c r="L29" s="16">
        <f t="shared" si="13"/>
        <v>802</v>
      </c>
      <c r="M29" s="16">
        <f t="shared" si="13"/>
        <v>802</v>
      </c>
      <c r="N29" s="16">
        <f t="shared" si="13"/>
        <v>802</v>
      </c>
      <c r="O29" s="16">
        <f t="shared" si="13"/>
        <v>802</v>
      </c>
      <c r="P29" s="16">
        <f t="shared" si="13"/>
        <v>802</v>
      </c>
      <c r="Q29" s="16">
        <f t="shared" si="13"/>
        <v>802</v>
      </c>
      <c r="R29" s="16">
        <f t="shared" si="13"/>
        <v>802</v>
      </c>
      <c r="S29" s="16">
        <f t="shared" si="13"/>
        <v>802</v>
      </c>
      <c r="T29" s="16">
        <f t="shared" si="13"/>
        <v>802</v>
      </c>
      <c r="U29" s="16">
        <f t="shared" si="13"/>
        <v>802</v>
      </c>
      <c r="V29" s="16">
        <f t="shared" si="13"/>
        <v>802</v>
      </c>
      <c r="W29" s="16">
        <f t="shared" si="13"/>
        <v>802</v>
      </c>
      <c r="X29" s="16">
        <f t="shared" si="13"/>
        <v>802</v>
      </c>
      <c r="Y29" s="16">
        <f t="shared" si="13"/>
        <v>802</v>
      </c>
    </row>
    <row r="30" spans="7:25" ht="12.75">
      <c r="G30" s="16">
        <f t="shared" si="13"/>
        <v>802</v>
      </c>
      <c r="H30" s="16">
        <f t="shared" si="13"/>
        <v>802</v>
      </c>
      <c r="I30" s="16">
        <f t="shared" si="13"/>
        <v>802</v>
      </c>
      <c r="J30" s="16">
        <f t="shared" si="13"/>
        <v>802</v>
      </c>
      <c r="K30" s="16">
        <f t="shared" si="13"/>
        <v>802</v>
      </c>
      <c r="L30" s="16">
        <f t="shared" si="13"/>
        <v>802</v>
      </c>
      <c r="M30" s="16">
        <f t="shared" si="13"/>
        <v>802</v>
      </c>
      <c r="N30" s="16">
        <f t="shared" si="13"/>
        <v>802</v>
      </c>
      <c r="O30" s="16">
        <f t="shared" si="13"/>
        <v>802</v>
      </c>
      <c r="P30" s="16">
        <f t="shared" si="13"/>
        <v>802</v>
      </c>
      <c r="Q30" s="16">
        <f t="shared" si="13"/>
        <v>802</v>
      </c>
      <c r="R30" s="16">
        <f t="shared" si="13"/>
        <v>802</v>
      </c>
      <c r="S30" s="16">
        <f t="shared" si="13"/>
        <v>802</v>
      </c>
      <c r="T30" s="16">
        <f t="shared" si="13"/>
        <v>802</v>
      </c>
      <c r="U30" s="16">
        <f t="shared" si="13"/>
        <v>802</v>
      </c>
      <c r="V30" s="16">
        <f t="shared" si="13"/>
        <v>802</v>
      </c>
      <c r="W30" s="16">
        <f t="shared" si="13"/>
        <v>802</v>
      </c>
      <c r="X30" s="16">
        <f t="shared" si="13"/>
        <v>802</v>
      </c>
      <c r="Y30" s="16">
        <f t="shared" si="13"/>
        <v>802</v>
      </c>
    </row>
    <row r="31" spans="7:25" ht="12.75">
      <c r="G31" s="16">
        <f t="shared" si="13"/>
        <v>802</v>
      </c>
      <c r="H31" s="16">
        <f t="shared" si="13"/>
        <v>802</v>
      </c>
      <c r="I31" s="16">
        <f t="shared" si="13"/>
        <v>802</v>
      </c>
      <c r="J31" s="16">
        <f t="shared" si="13"/>
        <v>802</v>
      </c>
      <c r="K31" s="16">
        <f t="shared" si="13"/>
        <v>802</v>
      </c>
      <c r="L31" s="16">
        <f t="shared" si="13"/>
        <v>802</v>
      </c>
      <c r="M31" s="16">
        <f t="shared" si="13"/>
        <v>802</v>
      </c>
      <c r="N31" s="16">
        <f t="shared" si="13"/>
        <v>802</v>
      </c>
      <c r="O31" s="16">
        <f t="shared" si="13"/>
        <v>802</v>
      </c>
      <c r="P31" s="16">
        <f t="shared" si="13"/>
        <v>802</v>
      </c>
      <c r="Q31" s="16">
        <f t="shared" si="13"/>
        <v>802</v>
      </c>
      <c r="R31" s="16">
        <f t="shared" si="13"/>
        <v>802</v>
      </c>
      <c r="S31" s="16">
        <f t="shared" si="13"/>
        <v>802</v>
      </c>
      <c r="T31" s="16">
        <f t="shared" si="13"/>
        <v>802</v>
      </c>
      <c r="U31" s="16">
        <f t="shared" si="13"/>
        <v>802</v>
      </c>
      <c r="V31" s="16">
        <f t="shared" si="13"/>
        <v>802</v>
      </c>
      <c r="W31" s="16">
        <f t="shared" si="13"/>
        <v>802</v>
      </c>
      <c r="X31" s="16">
        <f t="shared" si="13"/>
        <v>802</v>
      </c>
      <c r="Y31" s="16">
        <f t="shared" si="13"/>
        <v>802</v>
      </c>
    </row>
    <row r="32" spans="7:25" ht="12.75">
      <c r="G32" s="16">
        <f t="shared" si="13"/>
        <v>802</v>
      </c>
      <c r="H32" s="16">
        <f t="shared" si="13"/>
        <v>802</v>
      </c>
      <c r="I32" s="16">
        <f t="shared" si="13"/>
        <v>802</v>
      </c>
      <c r="J32" s="16">
        <f t="shared" si="13"/>
        <v>802</v>
      </c>
      <c r="K32" s="16">
        <f t="shared" si="13"/>
        <v>802</v>
      </c>
      <c r="L32" s="16">
        <f t="shared" si="13"/>
        <v>802</v>
      </c>
      <c r="M32" s="16">
        <f t="shared" si="13"/>
        <v>802</v>
      </c>
      <c r="N32" s="16">
        <f t="shared" si="13"/>
        <v>802</v>
      </c>
      <c r="O32" s="16">
        <f t="shared" si="13"/>
        <v>802</v>
      </c>
      <c r="P32" s="16">
        <f t="shared" si="13"/>
        <v>802</v>
      </c>
      <c r="Q32" s="16">
        <f t="shared" si="13"/>
        <v>802</v>
      </c>
      <c r="R32" s="16">
        <f t="shared" si="13"/>
        <v>802</v>
      </c>
      <c r="S32" s="16">
        <f t="shared" si="13"/>
        <v>802</v>
      </c>
      <c r="T32" s="16">
        <f t="shared" si="13"/>
        <v>802</v>
      </c>
      <c r="U32" s="16">
        <f t="shared" si="13"/>
        <v>802</v>
      </c>
      <c r="V32" s="16">
        <f t="shared" si="13"/>
        <v>802</v>
      </c>
      <c r="W32" s="16">
        <f t="shared" si="13"/>
        <v>802</v>
      </c>
      <c r="X32" s="16">
        <f t="shared" si="13"/>
        <v>802</v>
      </c>
      <c r="Y32" s="16">
        <f t="shared" si="13"/>
        <v>802</v>
      </c>
    </row>
    <row r="33" spans="7:25" ht="12.75">
      <c r="G33" s="16">
        <f t="shared" si="13"/>
        <v>802</v>
      </c>
      <c r="H33" s="16">
        <f t="shared" si="13"/>
        <v>802</v>
      </c>
      <c r="I33" s="16">
        <f t="shared" si="13"/>
        <v>802</v>
      </c>
      <c r="J33" s="16">
        <f t="shared" si="13"/>
        <v>802</v>
      </c>
      <c r="K33" s="16">
        <f t="shared" si="13"/>
        <v>802</v>
      </c>
      <c r="L33" s="16">
        <f t="shared" si="13"/>
        <v>802</v>
      </c>
      <c r="M33" s="16">
        <f t="shared" si="13"/>
        <v>802</v>
      </c>
      <c r="N33" s="16">
        <f t="shared" si="13"/>
        <v>802</v>
      </c>
      <c r="O33" s="16">
        <f t="shared" si="13"/>
        <v>802</v>
      </c>
      <c r="P33" s="16">
        <f t="shared" si="13"/>
        <v>802</v>
      </c>
      <c r="Q33" s="16">
        <f t="shared" si="13"/>
        <v>802</v>
      </c>
      <c r="R33" s="16">
        <f t="shared" si="13"/>
        <v>802</v>
      </c>
      <c r="S33" s="16">
        <f t="shared" si="13"/>
        <v>802</v>
      </c>
      <c r="T33" s="16">
        <f t="shared" si="13"/>
        <v>802</v>
      </c>
      <c r="U33" s="16">
        <f t="shared" si="13"/>
        <v>802</v>
      </c>
      <c r="V33" s="16">
        <f t="shared" si="13"/>
        <v>802</v>
      </c>
      <c r="W33" s="16">
        <f t="shared" si="13"/>
        <v>802</v>
      </c>
      <c r="X33" s="16">
        <f t="shared" si="13"/>
        <v>802</v>
      </c>
      <c r="Y33" s="16">
        <f t="shared" si="13"/>
        <v>802</v>
      </c>
    </row>
    <row r="34" spans="7:25" ht="12.75">
      <c r="G34" s="16">
        <f t="shared" si="13"/>
        <v>802</v>
      </c>
      <c r="H34" s="16">
        <f t="shared" si="13"/>
        <v>802</v>
      </c>
      <c r="I34" s="16">
        <f t="shared" si="13"/>
        <v>802</v>
      </c>
      <c r="J34" s="16">
        <f t="shared" si="13"/>
        <v>802</v>
      </c>
      <c r="K34" s="16">
        <f t="shared" si="13"/>
        <v>802</v>
      </c>
      <c r="L34" s="16">
        <f t="shared" si="13"/>
        <v>802</v>
      </c>
      <c r="M34" s="16">
        <f t="shared" si="13"/>
        <v>802</v>
      </c>
      <c r="N34" s="16">
        <f t="shared" si="13"/>
        <v>802</v>
      </c>
      <c r="O34" s="16">
        <f t="shared" si="13"/>
        <v>802</v>
      </c>
      <c r="P34" s="16">
        <f t="shared" si="13"/>
        <v>802</v>
      </c>
      <c r="Q34" s="16">
        <f t="shared" si="13"/>
        <v>802</v>
      </c>
      <c r="R34" s="16">
        <f t="shared" si="13"/>
        <v>802</v>
      </c>
      <c r="S34" s="16">
        <f t="shared" si="13"/>
        <v>802</v>
      </c>
      <c r="T34" s="16">
        <f t="shared" si="13"/>
        <v>802</v>
      </c>
      <c r="U34" s="16">
        <f t="shared" si="13"/>
        <v>802</v>
      </c>
      <c r="V34" s="16">
        <f t="shared" si="13"/>
        <v>802</v>
      </c>
      <c r="W34" s="16">
        <f t="shared" si="13"/>
        <v>802</v>
      </c>
      <c r="X34" s="16">
        <f t="shared" si="13"/>
        <v>802</v>
      </c>
      <c r="Y34" s="16">
        <f t="shared" si="13"/>
        <v>802</v>
      </c>
    </row>
    <row r="35" spans="7:25" ht="12.75">
      <c r="G35" s="16">
        <f t="shared" si="13"/>
        <v>802</v>
      </c>
      <c r="H35" s="16">
        <f t="shared" si="13"/>
        <v>802</v>
      </c>
      <c r="I35" s="16">
        <f t="shared" si="13"/>
        <v>802</v>
      </c>
      <c r="J35" s="16">
        <f t="shared" si="13"/>
        <v>802</v>
      </c>
      <c r="K35" s="16">
        <f t="shared" si="13"/>
        <v>802</v>
      </c>
      <c r="L35" s="16">
        <f t="shared" si="13"/>
        <v>802</v>
      </c>
      <c r="M35" s="16">
        <f t="shared" si="13"/>
        <v>802</v>
      </c>
      <c r="N35" s="16">
        <f t="shared" si="13"/>
        <v>802</v>
      </c>
      <c r="O35" s="16">
        <f t="shared" si="13"/>
        <v>802</v>
      </c>
      <c r="P35" s="16">
        <f t="shared" si="13"/>
        <v>802</v>
      </c>
      <c r="Q35" s="16">
        <f t="shared" si="13"/>
        <v>802</v>
      </c>
      <c r="R35" s="16">
        <f t="shared" si="13"/>
        <v>802</v>
      </c>
      <c r="S35" s="16">
        <f t="shared" si="13"/>
        <v>802</v>
      </c>
      <c r="T35" s="16">
        <f t="shared" si="13"/>
        <v>802</v>
      </c>
      <c r="U35" s="16">
        <f t="shared" si="13"/>
        <v>802</v>
      </c>
      <c r="V35" s="16">
        <f t="shared" si="13"/>
        <v>802</v>
      </c>
      <c r="W35" s="16">
        <f t="shared" si="13"/>
        <v>802</v>
      </c>
      <c r="X35" s="16">
        <f t="shared" si="13"/>
        <v>802</v>
      </c>
      <c r="Y35" s="16">
        <f t="shared" si="13"/>
        <v>802</v>
      </c>
    </row>
    <row r="36" spans="7:25" ht="12.75">
      <c r="G36" s="16">
        <f t="shared" si="13"/>
        <v>802</v>
      </c>
      <c r="H36" s="16">
        <f t="shared" si="13"/>
        <v>802</v>
      </c>
      <c r="I36" s="16">
        <f t="shared" si="13"/>
        <v>802</v>
      </c>
      <c r="J36" s="16">
        <f t="shared" si="13"/>
        <v>802</v>
      </c>
      <c r="K36" s="16">
        <f t="shared" si="13"/>
        <v>802</v>
      </c>
      <c r="L36" s="16">
        <f t="shared" si="13"/>
        <v>802</v>
      </c>
      <c r="M36" s="16">
        <f t="shared" si="13"/>
        <v>802</v>
      </c>
      <c r="N36" s="16">
        <f t="shared" si="13"/>
        <v>802</v>
      </c>
      <c r="O36" s="16">
        <f t="shared" si="13"/>
        <v>802</v>
      </c>
      <c r="P36" s="16">
        <f t="shared" si="13"/>
        <v>802</v>
      </c>
      <c r="Q36" s="16">
        <f t="shared" si="13"/>
        <v>802</v>
      </c>
      <c r="R36" s="16">
        <f t="shared" si="13"/>
        <v>802</v>
      </c>
      <c r="S36" s="16">
        <f t="shared" si="13"/>
        <v>802</v>
      </c>
      <c r="T36" s="16">
        <f t="shared" si="13"/>
        <v>802</v>
      </c>
      <c r="U36" s="16">
        <f t="shared" si="13"/>
        <v>802</v>
      </c>
      <c r="V36" s="16">
        <f t="shared" si="13"/>
        <v>802</v>
      </c>
      <c r="W36" s="16">
        <f t="shared" si="13"/>
        <v>802</v>
      </c>
      <c r="X36" s="16">
        <f t="shared" si="13"/>
        <v>802</v>
      </c>
      <c r="Y36" s="16">
        <f t="shared" si="13"/>
        <v>802</v>
      </c>
    </row>
    <row r="37" spans="7:25" ht="12.75">
      <c r="G37" s="16">
        <f t="shared" si="13"/>
        <v>802</v>
      </c>
      <c r="H37" s="16">
        <f t="shared" si="13"/>
        <v>802</v>
      </c>
      <c r="I37" s="16">
        <f t="shared" si="13"/>
        <v>802</v>
      </c>
      <c r="J37" s="16">
        <f t="shared" si="13"/>
        <v>802</v>
      </c>
      <c r="K37" s="16">
        <f t="shared" si="13"/>
        <v>802</v>
      </c>
      <c r="L37" s="16">
        <f t="shared" si="13"/>
        <v>802</v>
      </c>
      <c r="M37" s="16">
        <f t="shared" si="13"/>
        <v>802</v>
      </c>
      <c r="N37" s="16">
        <f t="shared" si="13"/>
        <v>802</v>
      </c>
      <c r="O37" s="16">
        <f t="shared" si="13"/>
        <v>802</v>
      </c>
      <c r="P37" s="16">
        <f t="shared" si="13"/>
        <v>802</v>
      </c>
      <c r="Q37" s="16">
        <f t="shared" si="13"/>
        <v>802</v>
      </c>
      <c r="R37" s="16">
        <f t="shared" si="13"/>
        <v>802</v>
      </c>
      <c r="S37" s="16">
        <f t="shared" si="13"/>
        <v>802</v>
      </c>
      <c r="T37" s="16">
        <f t="shared" si="13"/>
        <v>802</v>
      </c>
      <c r="U37" s="16">
        <f t="shared" si="13"/>
        <v>802</v>
      </c>
      <c r="V37" s="16">
        <f t="shared" si="13"/>
        <v>802</v>
      </c>
      <c r="W37" s="16">
        <f t="shared" si="13"/>
        <v>802</v>
      </c>
      <c r="X37" s="16">
        <f t="shared" si="13"/>
        <v>802</v>
      </c>
      <c r="Y37" s="16">
        <f t="shared" si="13"/>
        <v>802</v>
      </c>
    </row>
    <row r="38" spans="7:25" ht="12.75">
      <c r="G38" s="16">
        <f t="shared" si="13"/>
        <v>802</v>
      </c>
      <c r="H38" s="16">
        <f t="shared" si="13"/>
        <v>802</v>
      </c>
      <c r="I38" s="16">
        <f t="shared" si="13"/>
        <v>802</v>
      </c>
      <c r="J38" s="16">
        <f t="shared" si="13"/>
        <v>802</v>
      </c>
      <c r="K38" s="16">
        <f t="shared" si="13"/>
        <v>802</v>
      </c>
      <c r="L38" s="16">
        <f t="shared" si="13"/>
        <v>802</v>
      </c>
      <c r="M38" s="16">
        <f t="shared" si="13"/>
        <v>802</v>
      </c>
      <c r="N38" s="16">
        <f t="shared" si="13"/>
        <v>802</v>
      </c>
      <c r="O38" s="16">
        <f t="shared" si="13"/>
        <v>802</v>
      </c>
      <c r="P38" s="16">
        <f t="shared" si="13"/>
        <v>802</v>
      </c>
      <c r="Q38" s="16">
        <f t="shared" si="13"/>
        <v>802</v>
      </c>
      <c r="R38" s="16">
        <f t="shared" si="13"/>
        <v>802</v>
      </c>
      <c r="S38" s="16">
        <f t="shared" si="13"/>
        <v>802</v>
      </c>
      <c r="T38" s="16">
        <f t="shared" si="13"/>
        <v>802</v>
      </c>
      <c r="U38" s="16">
        <f t="shared" si="13"/>
        <v>802</v>
      </c>
      <c r="V38" s="16">
        <f t="shared" si="13"/>
        <v>802</v>
      </c>
      <c r="W38" s="16">
        <f t="shared" si="13"/>
        <v>802</v>
      </c>
      <c r="X38" s="16">
        <f t="shared" si="13"/>
        <v>802</v>
      </c>
      <c r="Y38" s="16">
        <f t="shared" si="13"/>
        <v>802</v>
      </c>
    </row>
    <row r="39" spans="7:25" ht="12.75">
      <c r="G39" s="16">
        <f t="shared" si="13"/>
        <v>802</v>
      </c>
      <c r="H39" s="16">
        <f t="shared" si="13"/>
        <v>802</v>
      </c>
      <c r="I39" s="16">
        <f t="shared" si="13"/>
        <v>802</v>
      </c>
      <c r="J39" s="16">
        <f t="shared" si="13"/>
        <v>802</v>
      </c>
      <c r="K39" s="16">
        <f t="shared" si="13"/>
        <v>802</v>
      </c>
      <c r="L39" s="16">
        <f t="shared" si="13"/>
        <v>802</v>
      </c>
      <c r="M39" s="16">
        <f t="shared" si="13"/>
        <v>802</v>
      </c>
      <c r="N39" s="16">
        <f t="shared" si="13"/>
        <v>802</v>
      </c>
      <c r="O39" s="16">
        <f t="shared" si="13"/>
        <v>802</v>
      </c>
      <c r="P39" s="16">
        <f t="shared" si="13"/>
        <v>802</v>
      </c>
      <c r="Q39" s="16">
        <f t="shared" si="13"/>
        <v>802</v>
      </c>
      <c r="R39" s="16">
        <f t="shared" si="13"/>
        <v>802</v>
      </c>
      <c r="S39" s="16">
        <f t="shared" si="13"/>
        <v>802</v>
      </c>
      <c r="T39" s="16">
        <f t="shared" si="13"/>
        <v>802</v>
      </c>
      <c r="U39" s="16">
        <f t="shared" si="13"/>
        <v>802</v>
      </c>
      <c r="V39" s="16">
        <f t="shared" si="13"/>
        <v>802</v>
      </c>
      <c r="W39" s="16">
        <f t="shared" si="13"/>
        <v>802</v>
      </c>
      <c r="X39" s="16">
        <f t="shared" si="13"/>
        <v>802</v>
      </c>
      <c r="Y39" s="16">
        <f t="shared" si="13"/>
        <v>802</v>
      </c>
    </row>
    <row r="40" spans="7:25" ht="12.75">
      <c r="G40" s="16">
        <f t="shared" si="13"/>
        <v>802</v>
      </c>
      <c r="H40" s="16">
        <f t="shared" si="13"/>
        <v>802</v>
      </c>
      <c r="I40" s="16">
        <f t="shared" si="13"/>
        <v>802</v>
      </c>
      <c r="J40" s="16">
        <f t="shared" si="13"/>
        <v>802</v>
      </c>
      <c r="K40" s="16">
        <f t="shared" si="13"/>
        <v>802</v>
      </c>
      <c r="L40" s="16">
        <f t="shared" si="13"/>
        <v>802</v>
      </c>
      <c r="M40" s="16">
        <f t="shared" si="13"/>
        <v>802</v>
      </c>
      <c r="N40" s="16">
        <f t="shared" si="13"/>
        <v>802</v>
      </c>
      <c r="O40" s="16">
        <f t="shared" si="13"/>
        <v>802</v>
      </c>
      <c r="P40" s="16">
        <f t="shared" si="13"/>
        <v>802</v>
      </c>
      <c r="Q40" s="16">
        <f t="shared" si="13"/>
        <v>802</v>
      </c>
      <c r="R40" s="16">
        <f t="shared" si="13"/>
        <v>802</v>
      </c>
      <c r="S40" s="16">
        <f t="shared" si="13"/>
        <v>802</v>
      </c>
      <c r="T40" s="16">
        <f t="shared" si="13"/>
        <v>802</v>
      </c>
      <c r="U40" s="16">
        <f t="shared" si="13"/>
        <v>802</v>
      </c>
      <c r="V40" s="16">
        <f t="shared" si="13"/>
        <v>802</v>
      </c>
      <c r="W40" s="16">
        <f t="shared" si="13"/>
        <v>802</v>
      </c>
      <c r="X40" s="16">
        <f t="shared" si="13"/>
        <v>802</v>
      </c>
      <c r="Y40" s="16">
        <f t="shared" si="13"/>
        <v>802</v>
      </c>
    </row>
    <row r="41" spans="7:25" ht="12.75">
      <c r="G41" s="16">
        <f t="shared" si="13"/>
        <v>802</v>
      </c>
      <c r="H41" s="16">
        <f t="shared" si="13"/>
        <v>802</v>
      </c>
      <c r="I41" s="16">
        <f t="shared" si="13"/>
        <v>802</v>
      </c>
      <c r="J41" s="16">
        <f t="shared" si="13"/>
        <v>802</v>
      </c>
      <c r="K41" s="16">
        <f t="shared" si="13"/>
        <v>802</v>
      </c>
      <c r="L41" s="16">
        <f t="shared" si="13"/>
        <v>802</v>
      </c>
      <c r="M41" s="16">
        <f t="shared" si="13"/>
        <v>802</v>
      </c>
      <c r="N41" s="16">
        <f t="shared" si="13"/>
        <v>802</v>
      </c>
      <c r="O41" s="16">
        <f t="shared" si="13"/>
        <v>802</v>
      </c>
      <c r="P41" s="16">
        <f t="shared" si="13"/>
        <v>802</v>
      </c>
      <c r="Q41" s="16">
        <f t="shared" si="13"/>
        <v>802</v>
      </c>
      <c r="R41" s="16">
        <f t="shared" si="13"/>
        <v>802</v>
      </c>
      <c r="S41" s="16">
        <f t="shared" si="13"/>
        <v>802</v>
      </c>
      <c r="T41" s="16">
        <f t="shared" si="13"/>
        <v>802</v>
      </c>
      <c r="U41" s="16">
        <f t="shared" si="13"/>
        <v>802</v>
      </c>
      <c r="V41" s="16">
        <f t="shared" si="13"/>
        <v>802</v>
      </c>
      <c r="W41" s="16">
        <f t="shared" si="13"/>
        <v>802</v>
      </c>
      <c r="X41" s="16">
        <f t="shared" si="13"/>
        <v>802</v>
      </c>
      <c r="Y41" s="16">
        <f t="shared" si="13"/>
        <v>802</v>
      </c>
    </row>
    <row r="42" spans="7:25" ht="12.75">
      <c r="G42" s="16">
        <f t="shared" si="13"/>
        <v>802</v>
      </c>
      <c r="H42" s="16">
        <f t="shared" si="13"/>
        <v>802</v>
      </c>
      <c r="I42" s="16">
        <f t="shared" si="13"/>
        <v>802</v>
      </c>
      <c r="J42" s="16">
        <f t="shared" si="13"/>
        <v>802</v>
      </c>
      <c r="K42" s="16">
        <f t="shared" si="13"/>
        <v>802</v>
      </c>
      <c r="L42" s="16">
        <f t="shared" si="13"/>
        <v>802</v>
      </c>
      <c r="M42" s="16">
        <f t="shared" si="13"/>
        <v>802</v>
      </c>
      <c r="N42" s="16">
        <f t="shared" si="13"/>
        <v>802</v>
      </c>
      <c r="O42" s="16">
        <f aca="true" t="shared" si="14" ref="O42:Y42">SUM(O20:P21)</f>
        <v>802</v>
      </c>
      <c r="P42" s="16">
        <f t="shared" si="14"/>
        <v>802</v>
      </c>
      <c r="Q42" s="16">
        <f t="shared" si="14"/>
        <v>802</v>
      </c>
      <c r="R42" s="16">
        <f t="shared" si="14"/>
        <v>802</v>
      </c>
      <c r="S42" s="16">
        <f t="shared" si="14"/>
        <v>802</v>
      </c>
      <c r="T42" s="16">
        <f t="shared" si="14"/>
        <v>802</v>
      </c>
      <c r="U42" s="16">
        <f t="shared" si="14"/>
        <v>802</v>
      </c>
      <c r="V42" s="16">
        <f t="shared" si="14"/>
        <v>802</v>
      </c>
      <c r="W42" s="16">
        <f t="shared" si="14"/>
        <v>802</v>
      </c>
      <c r="X42" s="16">
        <f t="shared" si="14"/>
        <v>802</v>
      </c>
      <c r="Y42" s="16">
        <f t="shared" si="14"/>
        <v>802</v>
      </c>
    </row>
    <row r="43" spans="7:25" ht="12.75">
      <c r="G43" s="16">
        <f aca="true" t="shared" si="15" ref="G43:Y47">SUM(G21:H22)</f>
        <v>802</v>
      </c>
      <c r="H43" s="16">
        <f t="shared" si="15"/>
        <v>802</v>
      </c>
      <c r="I43" s="16">
        <f t="shared" si="15"/>
        <v>802</v>
      </c>
      <c r="J43" s="16">
        <f t="shared" si="15"/>
        <v>802</v>
      </c>
      <c r="K43" s="16">
        <f t="shared" si="15"/>
        <v>802</v>
      </c>
      <c r="L43" s="16">
        <f t="shared" si="15"/>
        <v>802</v>
      </c>
      <c r="M43" s="16">
        <f t="shared" si="15"/>
        <v>802</v>
      </c>
      <c r="N43" s="16">
        <f t="shared" si="15"/>
        <v>802</v>
      </c>
      <c r="O43" s="16">
        <f t="shared" si="15"/>
        <v>802</v>
      </c>
      <c r="P43" s="16">
        <f t="shared" si="15"/>
        <v>802</v>
      </c>
      <c r="Q43" s="16">
        <f t="shared" si="15"/>
        <v>802</v>
      </c>
      <c r="R43" s="16">
        <f t="shared" si="15"/>
        <v>802</v>
      </c>
      <c r="S43" s="16">
        <f t="shared" si="15"/>
        <v>802</v>
      </c>
      <c r="T43" s="16">
        <f t="shared" si="15"/>
        <v>802</v>
      </c>
      <c r="U43" s="16">
        <f t="shared" si="15"/>
        <v>802</v>
      </c>
      <c r="V43" s="16">
        <f t="shared" si="15"/>
        <v>802</v>
      </c>
      <c r="W43" s="16">
        <f t="shared" si="15"/>
        <v>802</v>
      </c>
      <c r="X43" s="16">
        <f t="shared" si="15"/>
        <v>802</v>
      </c>
      <c r="Y43" s="16">
        <f t="shared" si="15"/>
        <v>802</v>
      </c>
    </row>
    <row r="44" spans="7:25" ht="12.75">
      <c r="G44" s="16">
        <f t="shared" si="15"/>
        <v>802</v>
      </c>
      <c r="H44" s="16">
        <f t="shared" si="15"/>
        <v>802</v>
      </c>
      <c r="I44" s="16">
        <f t="shared" si="15"/>
        <v>802</v>
      </c>
      <c r="J44" s="16">
        <f t="shared" si="15"/>
        <v>802</v>
      </c>
      <c r="K44" s="16">
        <f t="shared" si="15"/>
        <v>802</v>
      </c>
      <c r="L44" s="16">
        <f t="shared" si="15"/>
        <v>802</v>
      </c>
      <c r="M44" s="16">
        <f t="shared" si="15"/>
        <v>802</v>
      </c>
      <c r="N44" s="16">
        <f t="shared" si="15"/>
        <v>802</v>
      </c>
      <c r="O44" s="16">
        <f t="shared" si="15"/>
        <v>802</v>
      </c>
      <c r="P44" s="16">
        <f t="shared" si="15"/>
        <v>802</v>
      </c>
      <c r="Q44" s="16">
        <f t="shared" si="15"/>
        <v>802</v>
      </c>
      <c r="R44" s="16">
        <f t="shared" si="15"/>
        <v>802</v>
      </c>
      <c r="S44" s="16">
        <f t="shared" si="15"/>
        <v>802</v>
      </c>
      <c r="T44" s="16">
        <f t="shared" si="15"/>
        <v>802</v>
      </c>
      <c r="U44" s="16">
        <f t="shared" si="15"/>
        <v>802</v>
      </c>
      <c r="V44" s="16">
        <f t="shared" si="15"/>
        <v>802</v>
      </c>
      <c r="W44" s="16">
        <f t="shared" si="15"/>
        <v>802</v>
      </c>
      <c r="X44" s="16">
        <f t="shared" si="15"/>
        <v>802</v>
      </c>
      <c r="Y44" s="16">
        <f t="shared" si="15"/>
        <v>802</v>
      </c>
    </row>
    <row r="45" spans="7:25" ht="12.75">
      <c r="G45" s="16">
        <f t="shared" si="15"/>
        <v>802</v>
      </c>
      <c r="H45" s="16">
        <f t="shared" si="15"/>
        <v>802</v>
      </c>
      <c r="I45" s="16">
        <f t="shared" si="15"/>
        <v>802</v>
      </c>
      <c r="J45" s="16">
        <f t="shared" si="15"/>
        <v>802</v>
      </c>
      <c r="K45" s="16">
        <f t="shared" si="15"/>
        <v>802</v>
      </c>
      <c r="L45" s="16">
        <f t="shared" si="15"/>
        <v>802</v>
      </c>
      <c r="M45" s="16">
        <f t="shared" si="15"/>
        <v>802</v>
      </c>
      <c r="N45" s="16">
        <f t="shared" si="15"/>
        <v>802</v>
      </c>
      <c r="O45" s="16">
        <f t="shared" si="15"/>
        <v>802</v>
      </c>
      <c r="P45" s="16">
        <f t="shared" si="15"/>
        <v>802</v>
      </c>
      <c r="Q45" s="16">
        <f t="shared" si="15"/>
        <v>802</v>
      </c>
      <c r="R45" s="16">
        <f t="shared" si="15"/>
        <v>802</v>
      </c>
      <c r="S45" s="16">
        <f t="shared" si="15"/>
        <v>802</v>
      </c>
      <c r="T45" s="16">
        <f t="shared" si="15"/>
        <v>802</v>
      </c>
      <c r="U45" s="16">
        <f t="shared" si="15"/>
        <v>802</v>
      </c>
      <c r="V45" s="16">
        <f t="shared" si="15"/>
        <v>802</v>
      </c>
      <c r="W45" s="16">
        <f t="shared" si="15"/>
        <v>802</v>
      </c>
      <c r="X45" s="16">
        <f t="shared" si="15"/>
        <v>802</v>
      </c>
      <c r="Y45" s="16">
        <f t="shared" si="15"/>
        <v>802</v>
      </c>
    </row>
    <row r="46" spans="7:25" ht="12.75">
      <c r="G46" s="16">
        <f t="shared" si="15"/>
        <v>802</v>
      </c>
      <c r="H46" s="16">
        <f t="shared" si="15"/>
        <v>802</v>
      </c>
      <c r="I46" s="16">
        <f t="shared" si="15"/>
        <v>802</v>
      </c>
      <c r="J46" s="16">
        <f t="shared" si="15"/>
        <v>802</v>
      </c>
      <c r="K46" s="16">
        <f t="shared" si="15"/>
        <v>802</v>
      </c>
      <c r="L46" s="16">
        <f t="shared" si="15"/>
        <v>802</v>
      </c>
      <c r="M46" s="16">
        <f t="shared" si="15"/>
        <v>802</v>
      </c>
      <c r="N46" s="16">
        <f t="shared" si="15"/>
        <v>802</v>
      </c>
      <c r="O46" s="16">
        <f t="shared" si="15"/>
        <v>802</v>
      </c>
      <c r="P46" s="16">
        <f t="shared" si="15"/>
        <v>802</v>
      </c>
      <c r="Q46" s="16">
        <f t="shared" si="15"/>
        <v>802</v>
      </c>
      <c r="R46" s="16">
        <f t="shared" si="15"/>
        <v>802</v>
      </c>
      <c r="S46" s="16">
        <f t="shared" si="15"/>
        <v>802</v>
      </c>
      <c r="T46" s="16">
        <f t="shared" si="15"/>
        <v>802</v>
      </c>
      <c r="U46" s="16">
        <f t="shared" si="15"/>
        <v>802</v>
      </c>
      <c r="V46" s="16">
        <f t="shared" si="15"/>
        <v>802</v>
      </c>
      <c r="W46" s="16">
        <f>SUM(W24:X25)</f>
        <v>802</v>
      </c>
      <c r="X46" s="16">
        <f>SUM(X24:Y25)</f>
        <v>802</v>
      </c>
      <c r="Y46" s="16">
        <f>SUM(Y24:Z25)</f>
        <v>802</v>
      </c>
    </row>
    <row r="47" spans="7:25" ht="12.75">
      <c r="G47" s="16">
        <f t="shared" si="15"/>
        <v>802</v>
      </c>
      <c r="H47" s="16">
        <f t="shared" si="15"/>
        <v>802</v>
      </c>
      <c r="I47" s="16">
        <f t="shared" si="15"/>
        <v>802</v>
      </c>
      <c r="J47" s="16">
        <f t="shared" si="15"/>
        <v>802</v>
      </c>
      <c r="K47" s="16">
        <f t="shared" si="15"/>
        <v>802</v>
      </c>
      <c r="L47" s="16">
        <f t="shared" si="15"/>
        <v>802</v>
      </c>
      <c r="M47" s="16">
        <f t="shared" si="15"/>
        <v>802</v>
      </c>
      <c r="N47" s="16">
        <f t="shared" si="15"/>
        <v>802</v>
      </c>
      <c r="O47" s="16">
        <f t="shared" si="15"/>
        <v>802</v>
      </c>
      <c r="P47" s="16">
        <f t="shared" si="15"/>
        <v>802</v>
      </c>
      <c r="Q47" s="16">
        <f t="shared" si="15"/>
        <v>802</v>
      </c>
      <c r="R47" s="16">
        <f t="shared" si="15"/>
        <v>802</v>
      </c>
      <c r="S47" s="16">
        <f t="shared" si="15"/>
        <v>802</v>
      </c>
      <c r="T47" s="16">
        <f t="shared" si="15"/>
        <v>802</v>
      </c>
      <c r="U47" s="16">
        <f t="shared" si="15"/>
        <v>802</v>
      </c>
      <c r="V47" s="16">
        <f t="shared" si="15"/>
        <v>802</v>
      </c>
      <c r="W47" s="16">
        <f t="shared" si="15"/>
        <v>802</v>
      </c>
      <c r="X47" s="16">
        <f t="shared" si="15"/>
        <v>802</v>
      </c>
      <c r="Y47" s="16">
        <f t="shared" si="15"/>
        <v>802</v>
      </c>
    </row>
    <row r="48" spans="7:18" ht="12.75"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7:18" ht="12.75"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2:29" s="12" customFormat="1" ht="12.75">
      <c r="B50"/>
      <c r="C50"/>
      <c r="D50"/>
      <c r="E50"/>
      <c r="F50"/>
      <c r="G50" s="16">
        <f>SUM(G56:G59)</f>
        <v>42</v>
      </c>
      <c r="H50" s="16">
        <f aca="true" t="shared" si="16" ref="H50:Z50">SUM(H56:H59)</f>
        <v>42</v>
      </c>
      <c r="I50" s="16">
        <f t="shared" si="16"/>
        <v>42</v>
      </c>
      <c r="J50" s="16">
        <f t="shared" si="16"/>
        <v>42</v>
      </c>
      <c r="K50" s="16">
        <f t="shared" si="16"/>
        <v>42</v>
      </c>
      <c r="L50" s="16">
        <f t="shared" si="16"/>
        <v>42</v>
      </c>
      <c r="M50" s="16">
        <f t="shared" si="16"/>
        <v>42</v>
      </c>
      <c r="N50" s="16">
        <f t="shared" si="16"/>
        <v>42</v>
      </c>
      <c r="O50" s="16">
        <f t="shared" si="16"/>
        <v>42</v>
      </c>
      <c r="P50" s="16">
        <f t="shared" si="16"/>
        <v>42</v>
      </c>
      <c r="Q50" s="16">
        <f t="shared" si="16"/>
        <v>42</v>
      </c>
      <c r="R50" s="16">
        <f t="shared" si="16"/>
        <v>42</v>
      </c>
      <c r="S50" s="16">
        <f t="shared" si="16"/>
        <v>42</v>
      </c>
      <c r="T50" s="16">
        <f t="shared" si="16"/>
        <v>42</v>
      </c>
      <c r="U50" s="16">
        <f t="shared" si="16"/>
        <v>42</v>
      </c>
      <c r="V50" s="16">
        <f t="shared" si="16"/>
        <v>42</v>
      </c>
      <c r="W50" s="16">
        <f t="shared" si="16"/>
        <v>42</v>
      </c>
      <c r="X50" s="16">
        <f t="shared" si="16"/>
        <v>42</v>
      </c>
      <c r="Y50" s="16">
        <f t="shared" si="16"/>
        <v>42</v>
      </c>
      <c r="Z50" s="16">
        <f t="shared" si="16"/>
        <v>42</v>
      </c>
      <c r="AA50"/>
      <c r="AB50"/>
      <c r="AC50"/>
    </row>
    <row r="51" spans="2:31" s="12" customFormat="1" ht="12.75">
      <c r="B51">
        <f>+G56+H57+I58+J59</f>
        <v>42</v>
      </c>
      <c r="C51"/>
      <c r="D51"/>
      <c r="E51"/>
      <c r="F51"/>
      <c r="G51" s="16">
        <f>SUM(G60:G63)</f>
        <v>42</v>
      </c>
      <c r="H51" s="16">
        <f aca="true" t="shared" si="17" ref="H51:Z51">SUM(H60:H63)</f>
        <v>42</v>
      </c>
      <c r="I51" s="16">
        <f t="shared" si="17"/>
        <v>42</v>
      </c>
      <c r="J51" s="16">
        <f t="shared" si="17"/>
        <v>42</v>
      </c>
      <c r="K51" s="16">
        <f t="shared" si="17"/>
        <v>42</v>
      </c>
      <c r="L51" s="16">
        <f t="shared" si="17"/>
        <v>42</v>
      </c>
      <c r="M51" s="16">
        <f t="shared" si="17"/>
        <v>42</v>
      </c>
      <c r="N51" s="16">
        <f t="shared" si="17"/>
        <v>42</v>
      </c>
      <c r="O51" s="16">
        <f t="shared" si="17"/>
        <v>42</v>
      </c>
      <c r="P51" s="16">
        <f t="shared" si="17"/>
        <v>42</v>
      </c>
      <c r="Q51" s="16">
        <f t="shared" si="17"/>
        <v>42</v>
      </c>
      <c r="R51" s="16">
        <f t="shared" si="17"/>
        <v>42</v>
      </c>
      <c r="S51" s="16">
        <f t="shared" si="17"/>
        <v>42</v>
      </c>
      <c r="T51" s="16">
        <f t="shared" si="17"/>
        <v>42</v>
      </c>
      <c r="U51" s="16">
        <f t="shared" si="17"/>
        <v>42</v>
      </c>
      <c r="V51" s="16">
        <f t="shared" si="17"/>
        <v>42</v>
      </c>
      <c r="W51" s="16">
        <f t="shared" si="17"/>
        <v>42</v>
      </c>
      <c r="X51" s="16">
        <f t="shared" si="17"/>
        <v>42</v>
      </c>
      <c r="Y51" s="16">
        <f t="shared" si="17"/>
        <v>42</v>
      </c>
      <c r="Z51" s="16">
        <f t="shared" si="17"/>
        <v>42</v>
      </c>
      <c r="AA51"/>
      <c r="AB51"/>
      <c r="AC51"/>
      <c r="AD51"/>
      <c r="AE51">
        <f>J72+I73+H74+G75</f>
        <v>42</v>
      </c>
    </row>
    <row r="52" spans="2:31" s="12" customFormat="1" ht="12.75">
      <c r="B52"/>
      <c r="C52">
        <f>+K60+L61+M62+N63</f>
        <v>42</v>
      </c>
      <c r="D52"/>
      <c r="E52"/>
      <c r="F52"/>
      <c r="G52" s="16">
        <f>SUM(G64:G67)</f>
        <v>42</v>
      </c>
      <c r="H52" s="16">
        <f aca="true" t="shared" si="18" ref="H52:Z52">SUM(H64:H67)</f>
        <v>42</v>
      </c>
      <c r="I52" s="16">
        <f t="shared" si="18"/>
        <v>42</v>
      </c>
      <c r="J52" s="16">
        <f t="shared" si="18"/>
        <v>42</v>
      </c>
      <c r="K52" s="16">
        <f t="shared" si="18"/>
        <v>42</v>
      </c>
      <c r="L52" s="16">
        <f t="shared" si="18"/>
        <v>42</v>
      </c>
      <c r="M52" s="16">
        <f t="shared" si="18"/>
        <v>42</v>
      </c>
      <c r="N52" s="16">
        <f t="shared" si="18"/>
        <v>42</v>
      </c>
      <c r="O52" s="16">
        <f t="shared" si="18"/>
        <v>42</v>
      </c>
      <c r="P52" s="16">
        <f t="shared" si="18"/>
        <v>42</v>
      </c>
      <c r="Q52" s="16">
        <f t="shared" si="18"/>
        <v>42</v>
      </c>
      <c r="R52" s="16">
        <f t="shared" si="18"/>
        <v>42</v>
      </c>
      <c r="S52" s="16">
        <f t="shared" si="18"/>
        <v>42</v>
      </c>
      <c r="T52" s="16">
        <f t="shared" si="18"/>
        <v>42</v>
      </c>
      <c r="U52" s="16">
        <f t="shared" si="18"/>
        <v>42</v>
      </c>
      <c r="V52" s="16">
        <f t="shared" si="18"/>
        <v>42</v>
      </c>
      <c r="W52" s="16">
        <f t="shared" si="18"/>
        <v>42</v>
      </c>
      <c r="X52" s="16">
        <f t="shared" si="18"/>
        <v>42</v>
      </c>
      <c r="Y52" s="16">
        <f t="shared" si="18"/>
        <v>42</v>
      </c>
      <c r="Z52" s="16">
        <f t="shared" si="18"/>
        <v>42</v>
      </c>
      <c r="AA52"/>
      <c r="AB52"/>
      <c r="AC52"/>
      <c r="AD52">
        <f>N68+M69+L70+K71</f>
        <v>42</v>
      </c>
      <c r="AE52"/>
    </row>
    <row r="53" spans="4:29" ht="12.75">
      <c r="D53">
        <f>+O64+P65+Q66+R67</f>
        <v>42</v>
      </c>
      <c r="G53" s="16">
        <f>SUM(G68:G71)</f>
        <v>42</v>
      </c>
      <c r="H53" s="16">
        <f aca="true" t="shared" si="19" ref="H53:Z53">SUM(H68:H71)</f>
        <v>42</v>
      </c>
      <c r="I53" s="16">
        <f t="shared" si="19"/>
        <v>42</v>
      </c>
      <c r="J53" s="16">
        <f t="shared" si="19"/>
        <v>42</v>
      </c>
      <c r="K53" s="16">
        <f t="shared" si="19"/>
        <v>42</v>
      </c>
      <c r="L53" s="16">
        <f t="shared" si="19"/>
        <v>42</v>
      </c>
      <c r="M53" s="16">
        <f t="shared" si="19"/>
        <v>42</v>
      </c>
      <c r="N53" s="16">
        <f t="shared" si="19"/>
        <v>42</v>
      </c>
      <c r="O53" s="16">
        <f t="shared" si="19"/>
        <v>42</v>
      </c>
      <c r="P53" s="16">
        <f t="shared" si="19"/>
        <v>42</v>
      </c>
      <c r="Q53" s="16">
        <f t="shared" si="19"/>
        <v>42</v>
      </c>
      <c r="R53" s="16">
        <f t="shared" si="19"/>
        <v>42</v>
      </c>
      <c r="S53" s="16">
        <f t="shared" si="19"/>
        <v>42</v>
      </c>
      <c r="T53" s="16">
        <f t="shared" si="19"/>
        <v>42</v>
      </c>
      <c r="U53" s="16">
        <f t="shared" si="19"/>
        <v>42</v>
      </c>
      <c r="V53" s="16">
        <f t="shared" si="19"/>
        <v>42</v>
      </c>
      <c r="W53" s="16">
        <f t="shared" si="19"/>
        <v>42</v>
      </c>
      <c r="X53" s="16">
        <f t="shared" si="19"/>
        <v>42</v>
      </c>
      <c r="Y53" s="16">
        <f t="shared" si="19"/>
        <v>42</v>
      </c>
      <c r="Z53" s="16">
        <f t="shared" si="19"/>
        <v>42</v>
      </c>
      <c r="AC53">
        <f>+R64+Q65+P66+O67</f>
        <v>42</v>
      </c>
    </row>
    <row r="54" spans="5:28" ht="12.75">
      <c r="E54">
        <f>+S68+T69+U70+V71</f>
        <v>42</v>
      </c>
      <c r="G54" s="16">
        <f>SUM(G72:G75)</f>
        <v>42</v>
      </c>
      <c r="H54" s="16">
        <f aca="true" t="shared" si="20" ref="H54:Z54">SUM(H72:H75)</f>
        <v>42</v>
      </c>
      <c r="I54" s="16">
        <f t="shared" si="20"/>
        <v>42</v>
      </c>
      <c r="J54" s="16">
        <f t="shared" si="20"/>
        <v>42</v>
      </c>
      <c r="K54" s="16">
        <f t="shared" si="20"/>
        <v>42</v>
      </c>
      <c r="L54" s="16">
        <f t="shared" si="20"/>
        <v>42</v>
      </c>
      <c r="M54" s="16">
        <f t="shared" si="20"/>
        <v>42</v>
      </c>
      <c r="N54" s="16">
        <f t="shared" si="20"/>
        <v>42</v>
      </c>
      <c r="O54" s="16">
        <f t="shared" si="20"/>
        <v>42</v>
      </c>
      <c r="P54" s="16">
        <f t="shared" si="20"/>
        <v>42</v>
      </c>
      <c r="Q54" s="16">
        <f t="shared" si="20"/>
        <v>42</v>
      </c>
      <c r="R54" s="16">
        <f t="shared" si="20"/>
        <v>42</v>
      </c>
      <c r="S54" s="16">
        <f t="shared" si="20"/>
        <v>42</v>
      </c>
      <c r="T54" s="16">
        <f t="shared" si="20"/>
        <v>42</v>
      </c>
      <c r="U54" s="16">
        <f t="shared" si="20"/>
        <v>42</v>
      </c>
      <c r="V54" s="16">
        <f t="shared" si="20"/>
        <v>42</v>
      </c>
      <c r="W54" s="16">
        <f t="shared" si="20"/>
        <v>42</v>
      </c>
      <c r="X54" s="16">
        <f t="shared" si="20"/>
        <v>42</v>
      </c>
      <c r="Y54" s="16">
        <f t="shared" si="20"/>
        <v>42</v>
      </c>
      <c r="Z54" s="16">
        <f t="shared" si="20"/>
        <v>42</v>
      </c>
      <c r="AB54">
        <f>+N68+M69+L70+K71</f>
        <v>42</v>
      </c>
    </row>
    <row r="55" spans="6:27" ht="12.75">
      <c r="F55">
        <f>+W72+X73+Y74+Z75</f>
        <v>42</v>
      </c>
      <c r="AA55">
        <f>+J72+I73+H74+G75</f>
        <v>42</v>
      </c>
    </row>
    <row r="56" spans="1:26" ht="12.75">
      <c r="A56">
        <f>SUM(G56:J56)</f>
        <v>42</v>
      </c>
      <c r="B56">
        <f>SUM(K56:N56)</f>
        <v>42</v>
      </c>
      <c r="C56">
        <f>SUM(O56:R56)</f>
        <v>42</v>
      </c>
      <c r="D56">
        <f>SUM(S56:V56)</f>
        <v>42</v>
      </c>
      <c r="E56">
        <f>SUM(W56:Z56)</f>
        <v>42</v>
      </c>
      <c r="G56" s="24">
        <v>1</v>
      </c>
      <c r="H56" s="25">
        <v>2</v>
      </c>
      <c r="I56" s="18">
        <f>21-I57</f>
        <v>20</v>
      </c>
      <c r="J56" s="19">
        <f>21-J57</f>
        <v>19</v>
      </c>
      <c r="K56" s="24">
        <v>3</v>
      </c>
      <c r="L56" s="25">
        <v>4</v>
      </c>
      <c r="M56" s="18">
        <f>21-M57</f>
        <v>18</v>
      </c>
      <c r="N56" s="19">
        <f>21-N57</f>
        <v>17</v>
      </c>
      <c r="O56" s="24">
        <v>5</v>
      </c>
      <c r="P56" s="25">
        <v>6</v>
      </c>
      <c r="Q56" s="18">
        <f>21-Q57</f>
        <v>16</v>
      </c>
      <c r="R56" s="19">
        <f>21-R57</f>
        <v>15</v>
      </c>
      <c r="S56" s="24">
        <v>7</v>
      </c>
      <c r="T56" s="25">
        <v>8</v>
      </c>
      <c r="U56" s="18">
        <f>21-U57</f>
        <v>14</v>
      </c>
      <c r="V56" s="19">
        <f>21-V57</f>
        <v>13</v>
      </c>
      <c r="W56" s="24">
        <v>9</v>
      </c>
      <c r="X56" s="25">
        <v>10</v>
      </c>
      <c r="Y56" s="18">
        <f>21-Y57</f>
        <v>12</v>
      </c>
      <c r="Z56" s="19">
        <f>21-Z57</f>
        <v>11</v>
      </c>
    </row>
    <row r="57" spans="1:29" ht="12.75">
      <c r="A57">
        <f aca="true" t="shared" si="21" ref="A57:A75">SUM(G57:J57)</f>
        <v>42</v>
      </c>
      <c r="B57">
        <f aca="true" t="shared" si="22" ref="B57:B75">SUM(K57:N57)</f>
        <v>42</v>
      </c>
      <c r="C57">
        <f aca="true" t="shared" si="23" ref="C57:C75">SUM(O57:R57)</f>
        <v>42</v>
      </c>
      <c r="D57">
        <f aca="true" t="shared" si="24" ref="D57:D75">SUM(S57:V57)</f>
        <v>42</v>
      </c>
      <c r="E57">
        <f aca="true" t="shared" si="25" ref="E57:E75">SUM(W57:Z57)</f>
        <v>42</v>
      </c>
      <c r="G57" s="20">
        <f>21-G56</f>
        <v>20</v>
      </c>
      <c r="H57" s="21">
        <f>21-H56</f>
        <v>19</v>
      </c>
      <c r="I57" s="26">
        <v>1</v>
      </c>
      <c r="J57" s="27">
        <v>2</v>
      </c>
      <c r="K57" s="20">
        <f>21-K56</f>
        <v>18</v>
      </c>
      <c r="L57" s="21">
        <f>21-L56</f>
        <v>17</v>
      </c>
      <c r="M57" s="26">
        <v>3</v>
      </c>
      <c r="N57" s="27">
        <v>4</v>
      </c>
      <c r="O57" s="20">
        <f>21-O56</f>
        <v>16</v>
      </c>
      <c r="P57" s="21">
        <f>21-P56</f>
        <v>15</v>
      </c>
      <c r="Q57" s="26">
        <v>5</v>
      </c>
      <c r="R57" s="27">
        <v>6</v>
      </c>
      <c r="S57" s="20">
        <f>21-S56</f>
        <v>14</v>
      </c>
      <c r="T57" s="21">
        <f>21-T56</f>
        <v>13</v>
      </c>
      <c r="U57" s="26">
        <v>7</v>
      </c>
      <c r="V57" s="27">
        <v>8</v>
      </c>
      <c r="W57" s="20">
        <f>21-W56</f>
        <v>12</v>
      </c>
      <c r="X57" s="21">
        <f>21-X56</f>
        <v>11</v>
      </c>
      <c r="Y57" s="26">
        <v>9</v>
      </c>
      <c r="Z57" s="27">
        <v>10</v>
      </c>
      <c r="AB57">
        <f>+Z57+Y58+X59+W60+V61+U62+T63+S64+R65+Q66+P67+O68+N69+M70+L71+K72+J73+I74+H75+G56</f>
        <v>210</v>
      </c>
      <c r="AC57">
        <f>+H56+I57+J58+K59+L60+M61+N62+O63+P64+Q65+R66+S67+T68+U69+V70+W71+X72+Y73+Z74+G75</f>
        <v>210</v>
      </c>
    </row>
    <row r="58" spans="1:29" ht="12.75">
      <c r="A58">
        <f t="shared" si="21"/>
        <v>42</v>
      </c>
      <c r="B58">
        <f t="shared" si="22"/>
        <v>42</v>
      </c>
      <c r="C58">
        <f t="shared" si="23"/>
        <v>42</v>
      </c>
      <c r="D58">
        <f t="shared" si="24"/>
        <v>42</v>
      </c>
      <c r="E58">
        <f t="shared" si="25"/>
        <v>42</v>
      </c>
      <c r="G58" s="31">
        <f>G56</f>
        <v>1</v>
      </c>
      <c r="H58" s="23">
        <f aca="true" t="shared" si="26" ref="H58:Z58">H56</f>
        <v>2</v>
      </c>
      <c r="I58" s="23">
        <f t="shared" si="26"/>
        <v>20</v>
      </c>
      <c r="J58" s="32">
        <f t="shared" si="26"/>
        <v>19</v>
      </c>
      <c r="K58" s="31">
        <f t="shared" si="26"/>
        <v>3</v>
      </c>
      <c r="L58" s="23">
        <f t="shared" si="26"/>
        <v>4</v>
      </c>
      <c r="M58" s="23">
        <f t="shared" si="26"/>
        <v>18</v>
      </c>
      <c r="N58" s="32">
        <f t="shared" si="26"/>
        <v>17</v>
      </c>
      <c r="O58" s="31">
        <f t="shared" si="26"/>
        <v>5</v>
      </c>
      <c r="P58" s="23">
        <f t="shared" si="26"/>
        <v>6</v>
      </c>
      <c r="Q58" s="23">
        <f t="shared" si="26"/>
        <v>16</v>
      </c>
      <c r="R58" s="32">
        <f t="shared" si="26"/>
        <v>15</v>
      </c>
      <c r="S58" s="31">
        <f t="shared" si="26"/>
        <v>7</v>
      </c>
      <c r="T58" s="23">
        <f t="shared" si="26"/>
        <v>8</v>
      </c>
      <c r="U58" s="23">
        <f t="shared" si="26"/>
        <v>14</v>
      </c>
      <c r="V58" s="32">
        <f t="shared" si="26"/>
        <v>13</v>
      </c>
      <c r="W58" s="31">
        <f t="shared" si="26"/>
        <v>9</v>
      </c>
      <c r="X58" s="23">
        <f t="shared" si="26"/>
        <v>10</v>
      </c>
      <c r="Y58" s="23">
        <f t="shared" si="26"/>
        <v>12</v>
      </c>
      <c r="Z58" s="32">
        <f t="shared" si="26"/>
        <v>11</v>
      </c>
      <c r="AB58">
        <f>+Z58+Y59+X60+W61+V62+U63+T64+S65+R66+Q67+P68+O69+N70+M71+L72+K73+J74+I75+H56+G57</f>
        <v>210</v>
      </c>
      <c r="AC58">
        <f>+I56+J57+K58+L59+M60+N61+O62+P63+Q64+R65+S66+T67+U68+V69+W70+X71+Y72+Z73+G74+H75</f>
        <v>210</v>
      </c>
    </row>
    <row r="59" spans="1:29" ht="12.75">
      <c r="A59">
        <f t="shared" si="21"/>
        <v>42</v>
      </c>
      <c r="B59">
        <f t="shared" si="22"/>
        <v>42</v>
      </c>
      <c r="C59">
        <f t="shared" si="23"/>
        <v>42</v>
      </c>
      <c r="D59">
        <f t="shared" si="24"/>
        <v>42</v>
      </c>
      <c r="E59">
        <f t="shared" si="25"/>
        <v>42</v>
      </c>
      <c r="G59" s="33">
        <f aca="true" t="shared" si="27" ref="G59:Z71">G57</f>
        <v>20</v>
      </c>
      <c r="H59" s="34">
        <f t="shared" si="27"/>
        <v>19</v>
      </c>
      <c r="I59" s="34">
        <f t="shared" si="27"/>
        <v>1</v>
      </c>
      <c r="J59" s="35">
        <f t="shared" si="27"/>
        <v>2</v>
      </c>
      <c r="K59" s="33">
        <f t="shared" si="27"/>
        <v>18</v>
      </c>
      <c r="L59" s="34">
        <f t="shared" si="27"/>
        <v>17</v>
      </c>
      <c r="M59" s="34">
        <f t="shared" si="27"/>
        <v>3</v>
      </c>
      <c r="N59" s="35">
        <f t="shared" si="27"/>
        <v>4</v>
      </c>
      <c r="O59" s="33">
        <f t="shared" si="27"/>
        <v>16</v>
      </c>
      <c r="P59" s="34">
        <f t="shared" si="27"/>
        <v>15</v>
      </c>
      <c r="Q59" s="34">
        <f t="shared" si="27"/>
        <v>5</v>
      </c>
      <c r="R59" s="35">
        <f t="shared" si="27"/>
        <v>6</v>
      </c>
      <c r="S59" s="33">
        <f t="shared" si="27"/>
        <v>14</v>
      </c>
      <c r="T59" s="34">
        <f t="shared" si="27"/>
        <v>13</v>
      </c>
      <c r="U59" s="34">
        <f t="shared" si="27"/>
        <v>7</v>
      </c>
      <c r="V59" s="35">
        <f t="shared" si="27"/>
        <v>8</v>
      </c>
      <c r="W59" s="33">
        <f t="shared" si="27"/>
        <v>12</v>
      </c>
      <c r="X59" s="34">
        <f t="shared" si="27"/>
        <v>11</v>
      </c>
      <c r="Y59" s="34">
        <f t="shared" si="27"/>
        <v>9</v>
      </c>
      <c r="Z59" s="35">
        <f t="shared" si="27"/>
        <v>10</v>
      </c>
      <c r="AB59">
        <f>+Z59+Y60+X61+W62+V63+U64+T65+S66+R67+Q68+P69+O70+N71+M72+L73+K74+J75+I56+H57+G58</f>
        <v>210</v>
      </c>
      <c r="AC59">
        <f>+J56+K57+L58+M59+N60+O61+P62+Q63+R64+S65+T66+U67+V68+W69+X70+Y71+Z72+G73+H74+I75</f>
        <v>210</v>
      </c>
    </row>
    <row r="60" spans="1:29" ht="12.75">
      <c r="A60">
        <f t="shared" si="21"/>
        <v>42</v>
      </c>
      <c r="B60">
        <f t="shared" si="22"/>
        <v>42</v>
      </c>
      <c r="C60">
        <f t="shared" si="23"/>
        <v>42</v>
      </c>
      <c r="D60">
        <f t="shared" si="24"/>
        <v>42</v>
      </c>
      <c r="E60">
        <f t="shared" si="25"/>
        <v>42</v>
      </c>
      <c r="G60" s="28">
        <f t="shared" si="27"/>
        <v>1</v>
      </c>
      <c r="H60" s="29">
        <f t="shared" si="27"/>
        <v>2</v>
      </c>
      <c r="I60" s="29">
        <f t="shared" si="27"/>
        <v>20</v>
      </c>
      <c r="J60" s="30">
        <f t="shared" si="27"/>
        <v>19</v>
      </c>
      <c r="K60" s="28">
        <f t="shared" si="27"/>
        <v>3</v>
      </c>
      <c r="L60" s="29">
        <f t="shared" si="27"/>
        <v>4</v>
      </c>
      <c r="M60" s="29">
        <f t="shared" si="27"/>
        <v>18</v>
      </c>
      <c r="N60" s="30">
        <f t="shared" si="27"/>
        <v>17</v>
      </c>
      <c r="O60" s="28">
        <f t="shared" si="27"/>
        <v>5</v>
      </c>
      <c r="P60" s="29">
        <f t="shared" si="27"/>
        <v>6</v>
      </c>
      <c r="Q60" s="29">
        <f t="shared" si="27"/>
        <v>16</v>
      </c>
      <c r="R60" s="30">
        <f t="shared" si="27"/>
        <v>15</v>
      </c>
      <c r="S60" s="28">
        <f t="shared" si="27"/>
        <v>7</v>
      </c>
      <c r="T60" s="29">
        <f t="shared" si="27"/>
        <v>8</v>
      </c>
      <c r="U60" s="29">
        <f t="shared" si="27"/>
        <v>14</v>
      </c>
      <c r="V60" s="30">
        <f t="shared" si="27"/>
        <v>13</v>
      </c>
      <c r="W60" s="28">
        <f t="shared" si="27"/>
        <v>9</v>
      </c>
      <c r="X60" s="29">
        <f t="shared" si="27"/>
        <v>10</v>
      </c>
      <c r="Y60" s="29">
        <f t="shared" si="27"/>
        <v>12</v>
      </c>
      <c r="Z60" s="30">
        <f t="shared" si="27"/>
        <v>11</v>
      </c>
      <c r="AB60">
        <f>+Z60+Y61+X62+W63+V64+U65+T66+S67+R68+Q69+P70+O71+N72+M73+L74+K75+J56+I57+H58+G59</f>
        <v>210</v>
      </c>
      <c r="AC60">
        <f>+K56+L57+M58+N59+O60+P61+Q62+R63+S64+T65+U66+V67+W68+X69+Y70+Z71+G72+H73+I74+J75</f>
        <v>210</v>
      </c>
    </row>
    <row r="61" spans="1:29" ht="12.75">
      <c r="A61">
        <f t="shared" si="21"/>
        <v>42</v>
      </c>
      <c r="B61">
        <f t="shared" si="22"/>
        <v>42</v>
      </c>
      <c r="C61">
        <f t="shared" si="23"/>
        <v>42</v>
      </c>
      <c r="D61">
        <f t="shared" si="24"/>
        <v>42</v>
      </c>
      <c r="E61">
        <f t="shared" si="25"/>
        <v>42</v>
      </c>
      <c r="G61" s="31">
        <f t="shared" si="27"/>
        <v>20</v>
      </c>
      <c r="H61" s="23">
        <f t="shared" si="27"/>
        <v>19</v>
      </c>
      <c r="I61" s="23">
        <f t="shared" si="27"/>
        <v>1</v>
      </c>
      <c r="J61" s="32">
        <f t="shared" si="27"/>
        <v>2</v>
      </c>
      <c r="K61" s="31">
        <f t="shared" si="27"/>
        <v>18</v>
      </c>
      <c r="L61" s="23">
        <f t="shared" si="27"/>
        <v>17</v>
      </c>
      <c r="M61" s="23">
        <f t="shared" si="27"/>
        <v>3</v>
      </c>
      <c r="N61" s="32">
        <f t="shared" si="27"/>
        <v>4</v>
      </c>
      <c r="O61" s="31">
        <f t="shared" si="27"/>
        <v>16</v>
      </c>
      <c r="P61" s="23">
        <f t="shared" si="27"/>
        <v>15</v>
      </c>
      <c r="Q61" s="23">
        <f t="shared" si="27"/>
        <v>5</v>
      </c>
      <c r="R61" s="32">
        <f t="shared" si="27"/>
        <v>6</v>
      </c>
      <c r="S61" s="31">
        <f t="shared" si="27"/>
        <v>14</v>
      </c>
      <c r="T61" s="23">
        <f t="shared" si="27"/>
        <v>13</v>
      </c>
      <c r="U61" s="23">
        <f t="shared" si="27"/>
        <v>7</v>
      </c>
      <c r="V61" s="32">
        <f t="shared" si="27"/>
        <v>8</v>
      </c>
      <c r="W61" s="31">
        <f t="shared" si="27"/>
        <v>12</v>
      </c>
      <c r="X61" s="23">
        <f t="shared" si="27"/>
        <v>11</v>
      </c>
      <c r="Y61" s="23">
        <f t="shared" si="27"/>
        <v>9</v>
      </c>
      <c r="Z61" s="32">
        <f t="shared" si="27"/>
        <v>10</v>
      </c>
      <c r="AB61">
        <f>+Z61+Y62+X63+W64+V65+U66+T67+S68+R69+Q70+P71+O72+N73+M74+L75+K56+J57+I58+H59+G60</f>
        <v>210</v>
      </c>
      <c r="AC61">
        <f>+L56+M57+N58+O59+P60+Q61+R62+S63+T64+U65+V66+W67+X68+Y69+Z70+G71+H72+I73+J74+K75</f>
        <v>210</v>
      </c>
    </row>
    <row r="62" spans="1:29" ht="12.75">
      <c r="A62">
        <f t="shared" si="21"/>
        <v>42</v>
      </c>
      <c r="B62">
        <f t="shared" si="22"/>
        <v>42</v>
      </c>
      <c r="C62">
        <f t="shared" si="23"/>
        <v>42</v>
      </c>
      <c r="D62">
        <f t="shared" si="24"/>
        <v>42</v>
      </c>
      <c r="E62">
        <f t="shared" si="25"/>
        <v>42</v>
      </c>
      <c r="G62" s="31">
        <f t="shared" si="27"/>
        <v>1</v>
      </c>
      <c r="H62" s="23">
        <f t="shared" si="27"/>
        <v>2</v>
      </c>
      <c r="I62" s="23">
        <f t="shared" si="27"/>
        <v>20</v>
      </c>
      <c r="J62" s="32">
        <f t="shared" si="27"/>
        <v>19</v>
      </c>
      <c r="K62" s="31">
        <f t="shared" si="27"/>
        <v>3</v>
      </c>
      <c r="L62" s="23">
        <f t="shared" si="27"/>
        <v>4</v>
      </c>
      <c r="M62" s="23">
        <f t="shared" si="27"/>
        <v>18</v>
      </c>
      <c r="N62" s="32">
        <f t="shared" si="27"/>
        <v>17</v>
      </c>
      <c r="O62" s="31">
        <f t="shared" si="27"/>
        <v>5</v>
      </c>
      <c r="P62" s="23">
        <f t="shared" si="27"/>
        <v>6</v>
      </c>
      <c r="Q62" s="23">
        <f t="shared" si="27"/>
        <v>16</v>
      </c>
      <c r="R62" s="32">
        <f t="shared" si="27"/>
        <v>15</v>
      </c>
      <c r="S62" s="31">
        <f t="shared" si="27"/>
        <v>7</v>
      </c>
      <c r="T62" s="23">
        <f t="shared" si="27"/>
        <v>8</v>
      </c>
      <c r="U62" s="23">
        <f t="shared" si="27"/>
        <v>14</v>
      </c>
      <c r="V62" s="32">
        <f t="shared" si="27"/>
        <v>13</v>
      </c>
      <c r="W62" s="31">
        <f t="shared" si="27"/>
        <v>9</v>
      </c>
      <c r="X62" s="23">
        <f t="shared" si="27"/>
        <v>10</v>
      </c>
      <c r="Y62" s="23">
        <f t="shared" si="27"/>
        <v>12</v>
      </c>
      <c r="Z62" s="32">
        <f t="shared" si="27"/>
        <v>11</v>
      </c>
      <c r="AB62">
        <f>+Z62+Y63+X64+W65+V66+U67+T68+S69+R70+Q71+P72+O73+N74+M75+L56+K57+J58+I59+H60+G61</f>
        <v>210</v>
      </c>
      <c r="AC62">
        <f>+M56+N57+O58+P59+Q60+R61+S62+T63+U64+V65+W66+X67+Y68+Z69+G70+H71+I72+J73+K74+L75</f>
        <v>210</v>
      </c>
    </row>
    <row r="63" spans="1:29" ht="12.75">
      <c r="A63">
        <f t="shared" si="21"/>
        <v>42</v>
      </c>
      <c r="B63">
        <f t="shared" si="22"/>
        <v>42</v>
      </c>
      <c r="C63">
        <f t="shared" si="23"/>
        <v>42</v>
      </c>
      <c r="D63">
        <f t="shared" si="24"/>
        <v>42</v>
      </c>
      <c r="E63">
        <f t="shared" si="25"/>
        <v>42</v>
      </c>
      <c r="G63" s="33">
        <f t="shared" si="27"/>
        <v>20</v>
      </c>
      <c r="H63" s="34">
        <f t="shared" si="27"/>
        <v>19</v>
      </c>
      <c r="I63" s="34">
        <f t="shared" si="27"/>
        <v>1</v>
      </c>
      <c r="J63" s="35">
        <f t="shared" si="27"/>
        <v>2</v>
      </c>
      <c r="K63" s="33">
        <f t="shared" si="27"/>
        <v>18</v>
      </c>
      <c r="L63" s="34">
        <f t="shared" si="27"/>
        <v>17</v>
      </c>
      <c r="M63" s="34">
        <f t="shared" si="27"/>
        <v>3</v>
      </c>
      <c r="N63" s="35">
        <f t="shared" si="27"/>
        <v>4</v>
      </c>
      <c r="O63" s="33">
        <f t="shared" si="27"/>
        <v>16</v>
      </c>
      <c r="P63" s="34">
        <f t="shared" si="27"/>
        <v>15</v>
      </c>
      <c r="Q63" s="34">
        <f t="shared" si="27"/>
        <v>5</v>
      </c>
      <c r="R63" s="35">
        <f t="shared" si="27"/>
        <v>6</v>
      </c>
      <c r="S63" s="33">
        <f t="shared" si="27"/>
        <v>14</v>
      </c>
      <c r="T63" s="34">
        <f t="shared" si="27"/>
        <v>13</v>
      </c>
      <c r="U63" s="34">
        <f t="shared" si="27"/>
        <v>7</v>
      </c>
      <c r="V63" s="35">
        <f t="shared" si="27"/>
        <v>8</v>
      </c>
      <c r="W63" s="33">
        <f t="shared" si="27"/>
        <v>12</v>
      </c>
      <c r="X63" s="34">
        <f t="shared" si="27"/>
        <v>11</v>
      </c>
      <c r="Y63" s="34">
        <f t="shared" si="27"/>
        <v>9</v>
      </c>
      <c r="Z63" s="35">
        <f t="shared" si="27"/>
        <v>10</v>
      </c>
      <c r="AB63">
        <f>+Z63+Y64+X65+W66+V67+U68+T69+S70+R71+Q72+P73+O74+N75+M56+L57+K58+J59+I60+H61+G62</f>
        <v>210</v>
      </c>
      <c r="AC63">
        <f>+N56+O57+P58+Q59+R60+S61+T62+U63+V64+W65+X66+Y67+Z68+G69+H70+I71+J72+K73+L74+M75</f>
        <v>210</v>
      </c>
    </row>
    <row r="64" spans="1:29" ht="12.75">
      <c r="A64">
        <f t="shared" si="21"/>
        <v>42</v>
      </c>
      <c r="B64">
        <f t="shared" si="22"/>
        <v>42</v>
      </c>
      <c r="C64">
        <f t="shared" si="23"/>
        <v>42</v>
      </c>
      <c r="D64">
        <f t="shared" si="24"/>
        <v>42</v>
      </c>
      <c r="E64">
        <f t="shared" si="25"/>
        <v>42</v>
      </c>
      <c r="G64" s="28">
        <f t="shared" si="27"/>
        <v>1</v>
      </c>
      <c r="H64" s="29">
        <f t="shared" si="27"/>
        <v>2</v>
      </c>
      <c r="I64" s="29">
        <f t="shared" si="27"/>
        <v>20</v>
      </c>
      <c r="J64" s="30">
        <f t="shared" si="27"/>
        <v>19</v>
      </c>
      <c r="K64" s="28">
        <f t="shared" si="27"/>
        <v>3</v>
      </c>
      <c r="L64" s="29">
        <f t="shared" si="27"/>
        <v>4</v>
      </c>
      <c r="M64" s="29">
        <f t="shared" si="27"/>
        <v>18</v>
      </c>
      <c r="N64" s="30">
        <f t="shared" si="27"/>
        <v>17</v>
      </c>
      <c r="O64" s="28">
        <f t="shared" si="27"/>
        <v>5</v>
      </c>
      <c r="P64" s="29">
        <f t="shared" si="27"/>
        <v>6</v>
      </c>
      <c r="Q64" s="29">
        <f t="shared" si="27"/>
        <v>16</v>
      </c>
      <c r="R64" s="30">
        <f t="shared" si="27"/>
        <v>15</v>
      </c>
      <c r="S64" s="28">
        <f t="shared" si="27"/>
        <v>7</v>
      </c>
      <c r="T64" s="29">
        <f t="shared" si="27"/>
        <v>8</v>
      </c>
      <c r="U64" s="29">
        <f t="shared" si="27"/>
        <v>14</v>
      </c>
      <c r="V64" s="30">
        <f t="shared" si="27"/>
        <v>13</v>
      </c>
      <c r="W64" s="28">
        <f t="shared" si="27"/>
        <v>9</v>
      </c>
      <c r="X64" s="29">
        <f t="shared" si="27"/>
        <v>10</v>
      </c>
      <c r="Y64" s="29">
        <f t="shared" si="27"/>
        <v>12</v>
      </c>
      <c r="Z64" s="30">
        <f t="shared" si="27"/>
        <v>11</v>
      </c>
      <c r="AB64">
        <f>+Z64+Y65+X66+W67+V68+U69+T70+S71+R72+Q73+P74+O75+N56+M57+L58+K59+J60+I61+H62+G63</f>
        <v>210</v>
      </c>
      <c r="AC64">
        <f>+O56+P57+Q58+R59+S60+T61+U62+V63+W64+X65+Y66+Z67+G68+H69+I70+J71+K72+L73+M74+N75</f>
        <v>210</v>
      </c>
    </row>
    <row r="65" spans="1:29" ht="12.75">
      <c r="A65">
        <f t="shared" si="21"/>
        <v>42</v>
      </c>
      <c r="B65">
        <f t="shared" si="22"/>
        <v>42</v>
      </c>
      <c r="C65">
        <f t="shared" si="23"/>
        <v>42</v>
      </c>
      <c r="D65">
        <f t="shared" si="24"/>
        <v>42</v>
      </c>
      <c r="E65">
        <f t="shared" si="25"/>
        <v>42</v>
      </c>
      <c r="G65" s="31">
        <f t="shared" si="27"/>
        <v>20</v>
      </c>
      <c r="H65" s="23">
        <f t="shared" si="27"/>
        <v>19</v>
      </c>
      <c r="I65" s="23">
        <f t="shared" si="27"/>
        <v>1</v>
      </c>
      <c r="J65" s="32">
        <f t="shared" si="27"/>
        <v>2</v>
      </c>
      <c r="K65" s="31">
        <f t="shared" si="27"/>
        <v>18</v>
      </c>
      <c r="L65" s="23">
        <f t="shared" si="27"/>
        <v>17</v>
      </c>
      <c r="M65" s="23">
        <f t="shared" si="27"/>
        <v>3</v>
      </c>
      <c r="N65" s="32">
        <f t="shared" si="27"/>
        <v>4</v>
      </c>
      <c r="O65" s="31">
        <f t="shared" si="27"/>
        <v>16</v>
      </c>
      <c r="P65" s="23">
        <f t="shared" si="27"/>
        <v>15</v>
      </c>
      <c r="Q65" s="23">
        <f t="shared" si="27"/>
        <v>5</v>
      </c>
      <c r="R65" s="32">
        <f t="shared" si="27"/>
        <v>6</v>
      </c>
      <c r="S65" s="31">
        <f t="shared" si="27"/>
        <v>14</v>
      </c>
      <c r="T65" s="23">
        <f t="shared" si="27"/>
        <v>13</v>
      </c>
      <c r="U65" s="23">
        <f t="shared" si="27"/>
        <v>7</v>
      </c>
      <c r="V65" s="32">
        <f t="shared" si="27"/>
        <v>8</v>
      </c>
      <c r="W65" s="31">
        <f t="shared" si="27"/>
        <v>12</v>
      </c>
      <c r="X65" s="23">
        <f t="shared" si="27"/>
        <v>11</v>
      </c>
      <c r="Y65" s="23">
        <f t="shared" si="27"/>
        <v>9</v>
      </c>
      <c r="Z65" s="32">
        <f t="shared" si="27"/>
        <v>10</v>
      </c>
      <c r="AB65">
        <f>+Z65+Y66+X67+W68+V69+U70+T71+S72+R73+Q74+P75+O56+N57+M58+L59+K60+J61+I62+H63+G64</f>
        <v>210</v>
      </c>
      <c r="AC65">
        <f>+P56+Q57+R58+S59+T60+U61+V62+W63+X64+Y65+Z66+G67+H68+I69+J70+K71+L72+M73+N74+O75</f>
        <v>210</v>
      </c>
    </row>
    <row r="66" spans="1:29" ht="12.75">
      <c r="A66">
        <f t="shared" si="21"/>
        <v>42</v>
      </c>
      <c r="B66">
        <f t="shared" si="22"/>
        <v>42</v>
      </c>
      <c r="C66">
        <f t="shared" si="23"/>
        <v>42</v>
      </c>
      <c r="D66">
        <f t="shared" si="24"/>
        <v>42</v>
      </c>
      <c r="E66">
        <f t="shared" si="25"/>
        <v>42</v>
      </c>
      <c r="G66" s="31">
        <f t="shared" si="27"/>
        <v>1</v>
      </c>
      <c r="H66" s="23">
        <f t="shared" si="27"/>
        <v>2</v>
      </c>
      <c r="I66" s="23">
        <f t="shared" si="27"/>
        <v>20</v>
      </c>
      <c r="J66" s="32">
        <f t="shared" si="27"/>
        <v>19</v>
      </c>
      <c r="K66" s="31">
        <f t="shared" si="27"/>
        <v>3</v>
      </c>
      <c r="L66" s="23">
        <f t="shared" si="27"/>
        <v>4</v>
      </c>
      <c r="M66" s="23">
        <f t="shared" si="27"/>
        <v>18</v>
      </c>
      <c r="N66" s="32">
        <f t="shared" si="27"/>
        <v>17</v>
      </c>
      <c r="O66" s="31">
        <f t="shared" si="27"/>
        <v>5</v>
      </c>
      <c r="P66" s="23">
        <f t="shared" si="27"/>
        <v>6</v>
      </c>
      <c r="Q66" s="23">
        <f t="shared" si="27"/>
        <v>16</v>
      </c>
      <c r="R66" s="32">
        <f t="shared" si="27"/>
        <v>15</v>
      </c>
      <c r="S66" s="31">
        <f t="shared" si="27"/>
        <v>7</v>
      </c>
      <c r="T66" s="23">
        <f t="shared" si="27"/>
        <v>8</v>
      </c>
      <c r="U66" s="23">
        <f t="shared" si="27"/>
        <v>14</v>
      </c>
      <c r="V66" s="32">
        <f t="shared" si="27"/>
        <v>13</v>
      </c>
      <c r="W66" s="31">
        <f t="shared" si="27"/>
        <v>9</v>
      </c>
      <c r="X66" s="23">
        <f t="shared" si="27"/>
        <v>10</v>
      </c>
      <c r="Y66" s="23">
        <f t="shared" si="27"/>
        <v>12</v>
      </c>
      <c r="Z66" s="32">
        <f t="shared" si="27"/>
        <v>11</v>
      </c>
      <c r="AB66">
        <f>+Z66+Y67+X68+W69+V70+U71+T72+S73+R74+Q75+P56+O57+N58+M59+L60+K61+J62+I63+H64+G65</f>
        <v>210</v>
      </c>
      <c r="AC66">
        <f>+Q56+R57+S58+T59+U60+V61+W62+X63+Y64+Z65+G66+H67+I68+J69+K70+L71+M72+N73+O74+P75</f>
        <v>210</v>
      </c>
    </row>
    <row r="67" spans="1:29" ht="12.75">
      <c r="A67">
        <f t="shared" si="21"/>
        <v>42</v>
      </c>
      <c r="B67">
        <f t="shared" si="22"/>
        <v>42</v>
      </c>
      <c r="C67">
        <f t="shared" si="23"/>
        <v>42</v>
      </c>
      <c r="D67">
        <f t="shared" si="24"/>
        <v>42</v>
      </c>
      <c r="E67">
        <f t="shared" si="25"/>
        <v>42</v>
      </c>
      <c r="G67" s="33">
        <f t="shared" si="27"/>
        <v>20</v>
      </c>
      <c r="H67" s="34">
        <f t="shared" si="27"/>
        <v>19</v>
      </c>
      <c r="I67" s="34">
        <f t="shared" si="27"/>
        <v>1</v>
      </c>
      <c r="J67" s="35">
        <f t="shared" si="27"/>
        <v>2</v>
      </c>
      <c r="K67" s="33">
        <f t="shared" si="27"/>
        <v>18</v>
      </c>
      <c r="L67" s="34">
        <f t="shared" si="27"/>
        <v>17</v>
      </c>
      <c r="M67" s="34">
        <f t="shared" si="27"/>
        <v>3</v>
      </c>
      <c r="N67" s="35">
        <f t="shared" si="27"/>
        <v>4</v>
      </c>
      <c r="O67" s="33">
        <f t="shared" si="27"/>
        <v>16</v>
      </c>
      <c r="P67" s="34">
        <f t="shared" si="27"/>
        <v>15</v>
      </c>
      <c r="Q67" s="34">
        <f t="shared" si="27"/>
        <v>5</v>
      </c>
      <c r="R67" s="35">
        <f t="shared" si="27"/>
        <v>6</v>
      </c>
      <c r="S67" s="33">
        <f t="shared" si="27"/>
        <v>14</v>
      </c>
      <c r="T67" s="34">
        <f t="shared" si="27"/>
        <v>13</v>
      </c>
      <c r="U67" s="34">
        <f t="shared" si="27"/>
        <v>7</v>
      </c>
      <c r="V67" s="35">
        <f t="shared" si="27"/>
        <v>8</v>
      </c>
      <c r="W67" s="33">
        <f t="shared" si="27"/>
        <v>12</v>
      </c>
      <c r="X67" s="34">
        <f t="shared" si="27"/>
        <v>11</v>
      </c>
      <c r="Y67" s="34">
        <f t="shared" si="27"/>
        <v>9</v>
      </c>
      <c r="Z67" s="35">
        <f t="shared" si="27"/>
        <v>10</v>
      </c>
      <c r="AB67">
        <f>+Z67+Y68+X69+W70+V71+U72+T73+S74+R75+Q56+P57+O58+N59+M60+L61+K62+J63+I64+H65+G66</f>
        <v>210</v>
      </c>
      <c r="AC67">
        <f>+R56+S57+T58+U59+V60+W61+X62+Y63+Z64+G65+H66+I67+J68+K69+L70+M71+N72+O73+P74+Q75</f>
        <v>210</v>
      </c>
    </row>
    <row r="68" spans="1:29" ht="12.75">
      <c r="A68">
        <f t="shared" si="21"/>
        <v>42</v>
      </c>
      <c r="B68">
        <f t="shared" si="22"/>
        <v>42</v>
      </c>
      <c r="C68">
        <f t="shared" si="23"/>
        <v>42</v>
      </c>
      <c r="D68">
        <f t="shared" si="24"/>
        <v>42</v>
      </c>
      <c r="E68">
        <f t="shared" si="25"/>
        <v>42</v>
      </c>
      <c r="G68" s="28">
        <f t="shared" si="27"/>
        <v>1</v>
      </c>
      <c r="H68" s="29">
        <f t="shared" si="27"/>
        <v>2</v>
      </c>
      <c r="I68" s="29">
        <f t="shared" si="27"/>
        <v>20</v>
      </c>
      <c r="J68" s="30">
        <f t="shared" si="27"/>
        <v>19</v>
      </c>
      <c r="K68" s="28">
        <f t="shared" si="27"/>
        <v>3</v>
      </c>
      <c r="L68" s="29">
        <f t="shared" si="27"/>
        <v>4</v>
      </c>
      <c r="M68" s="29">
        <f t="shared" si="27"/>
        <v>18</v>
      </c>
      <c r="N68" s="30">
        <f t="shared" si="27"/>
        <v>17</v>
      </c>
      <c r="O68" s="28">
        <f t="shared" si="27"/>
        <v>5</v>
      </c>
      <c r="P68" s="29">
        <f t="shared" si="27"/>
        <v>6</v>
      </c>
      <c r="Q68" s="29">
        <f t="shared" si="27"/>
        <v>16</v>
      </c>
      <c r="R68" s="30">
        <f t="shared" si="27"/>
        <v>15</v>
      </c>
      <c r="S68" s="28">
        <f t="shared" si="27"/>
        <v>7</v>
      </c>
      <c r="T68" s="29">
        <f t="shared" si="27"/>
        <v>8</v>
      </c>
      <c r="U68" s="29">
        <f t="shared" si="27"/>
        <v>14</v>
      </c>
      <c r="V68" s="30">
        <f t="shared" si="27"/>
        <v>13</v>
      </c>
      <c r="W68" s="28">
        <f t="shared" si="27"/>
        <v>9</v>
      </c>
      <c r="X68" s="29">
        <f t="shared" si="27"/>
        <v>10</v>
      </c>
      <c r="Y68" s="29">
        <f t="shared" si="27"/>
        <v>12</v>
      </c>
      <c r="Z68" s="30">
        <f t="shared" si="27"/>
        <v>11</v>
      </c>
      <c r="AB68">
        <f>+Z68+Y69+X70+W71+V72+U73+T74+S75+R56+Q57+P58+O59+N60+M61+L62+K63+J64+I65+H66+G67</f>
        <v>210</v>
      </c>
      <c r="AC68">
        <f>+S56+T57+U58+V59+W60+X61+Y62+Z63+G64+H65+I66+J67+K68+L69+M70+N71+O72+P73+Q74+R75</f>
        <v>210</v>
      </c>
    </row>
    <row r="69" spans="1:29" ht="12.75">
      <c r="A69">
        <f t="shared" si="21"/>
        <v>42</v>
      </c>
      <c r="B69">
        <f t="shared" si="22"/>
        <v>42</v>
      </c>
      <c r="C69">
        <f t="shared" si="23"/>
        <v>42</v>
      </c>
      <c r="D69">
        <f t="shared" si="24"/>
        <v>42</v>
      </c>
      <c r="E69">
        <f t="shared" si="25"/>
        <v>42</v>
      </c>
      <c r="G69" s="31">
        <f t="shared" si="27"/>
        <v>20</v>
      </c>
      <c r="H69" s="23">
        <f t="shared" si="27"/>
        <v>19</v>
      </c>
      <c r="I69" s="23">
        <f t="shared" si="27"/>
        <v>1</v>
      </c>
      <c r="J69" s="32">
        <f t="shared" si="27"/>
        <v>2</v>
      </c>
      <c r="K69" s="31">
        <f t="shared" si="27"/>
        <v>18</v>
      </c>
      <c r="L69" s="23">
        <f t="shared" si="27"/>
        <v>17</v>
      </c>
      <c r="M69" s="23">
        <f t="shared" si="27"/>
        <v>3</v>
      </c>
      <c r="N69" s="32">
        <f t="shared" si="27"/>
        <v>4</v>
      </c>
      <c r="O69" s="31">
        <f t="shared" si="27"/>
        <v>16</v>
      </c>
      <c r="P69" s="23">
        <f t="shared" si="27"/>
        <v>15</v>
      </c>
      <c r="Q69" s="23">
        <f t="shared" si="27"/>
        <v>5</v>
      </c>
      <c r="R69" s="32">
        <f t="shared" si="27"/>
        <v>6</v>
      </c>
      <c r="S69" s="31">
        <f t="shared" si="27"/>
        <v>14</v>
      </c>
      <c r="T69" s="23">
        <f t="shared" si="27"/>
        <v>13</v>
      </c>
      <c r="U69" s="23">
        <f t="shared" si="27"/>
        <v>7</v>
      </c>
      <c r="V69" s="32">
        <f t="shared" si="27"/>
        <v>8</v>
      </c>
      <c r="W69" s="31">
        <f t="shared" si="27"/>
        <v>12</v>
      </c>
      <c r="X69" s="23">
        <f t="shared" si="27"/>
        <v>11</v>
      </c>
      <c r="Y69" s="23">
        <f t="shared" si="27"/>
        <v>9</v>
      </c>
      <c r="Z69" s="32">
        <f t="shared" si="27"/>
        <v>10</v>
      </c>
      <c r="AB69">
        <f>+Z69+Y70+X71+W72+V73+U74+T75+S56+R57+Q58+P59+O60+N61+M62+L63+K64+J65+I66+H67+G68</f>
        <v>210</v>
      </c>
      <c r="AC69">
        <f>+T56+U57+V58+W59+X60+Y61+Z62+G63+H64+I65+J66+K67+L68+M69+N70+O71+P72+Q73+R74+S75</f>
        <v>210</v>
      </c>
    </row>
    <row r="70" spans="1:29" ht="12.75">
      <c r="A70">
        <f t="shared" si="21"/>
        <v>42</v>
      </c>
      <c r="B70">
        <f t="shared" si="22"/>
        <v>42</v>
      </c>
      <c r="C70">
        <f t="shared" si="23"/>
        <v>42</v>
      </c>
      <c r="D70">
        <f t="shared" si="24"/>
        <v>42</v>
      </c>
      <c r="E70">
        <f t="shared" si="25"/>
        <v>42</v>
      </c>
      <c r="G70" s="31">
        <f t="shared" si="27"/>
        <v>1</v>
      </c>
      <c r="H70" s="23">
        <f t="shared" si="27"/>
        <v>2</v>
      </c>
      <c r="I70" s="23">
        <f t="shared" si="27"/>
        <v>20</v>
      </c>
      <c r="J70" s="32">
        <f t="shared" si="27"/>
        <v>19</v>
      </c>
      <c r="K70" s="31">
        <f t="shared" si="27"/>
        <v>3</v>
      </c>
      <c r="L70" s="23">
        <f t="shared" si="27"/>
        <v>4</v>
      </c>
      <c r="M70" s="23">
        <f t="shared" si="27"/>
        <v>18</v>
      </c>
      <c r="N70" s="32">
        <f t="shared" si="27"/>
        <v>17</v>
      </c>
      <c r="O70" s="31">
        <f t="shared" si="27"/>
        <v>5</v>
      </c>
      <c r="P70" s="23">
        <f t="shared" si="27"/>
        <v>6</v>
      </c>
      <c r="Q70" s="23">
        <f t="shared" si="27"/>
        <v>16</v>
      </c>
      <c r="R70" s="32">
        <f t="shared" si="27"/>
        <v>15</v>
      </c>
      <c r="S70" s="31">
        <f t="shared" si="27"/>
        <v>7</v>
      </c>
      <c r="T70" s="23">
        <f t="shared" si="27"/>
        <v>8</v>
      </c>
      <c r="U70" s="23">
        <f t="shared" si="27"/>
        <v>14</v>
      </c>
      <c r="V70" s="32">
        <f t="shared" si="27"/>
        <v>13</v>
      </c>
      <c r="W70" s="31">
        <f t="shared" si="27"/>
        <v>9</v>
      </c>
      <c r="X70" s="23">
        <f t="shared" si="27"/>
        <v>10</v>
      </c>
      <c r="Y70" s="23">
        <f t="shared" si="27"/>
        <v>12</v>
      </c>
      <c r="Z70" s="32">
        <f t="shared" si="27"/>
        <v>11</v>
      </c>
      <c r="AB70">
        <f>+Z70+Y71+X72+W73+V74+U75+T56+S57+R58+Q59+P60+O61+N62+M63+L64+K65+J66+I67+H68+G69</f>
        <v>210</v>
      </c>
      <c r="AC70">
        <f>+U56+V57+W58+X59+Y60+Z61+G62+H63+I64+J65+K66+L67+M68+N69+O70+P71+Q72+R73+S74+T75</f>
        <v>210</v>
      </c>
    </row>
    <row r="71" spans="1:29" ht="12.75">
      <c r="A71">
        <f t="shared" si="21"/>
        <v>42</v>
      </c>
      <c r="B71">
        <f t="shared" si="22"/>
        <v>42</v>
      </c>
      <c r="C71">
        <f t="shared" si="23"/>
        <v>42</v>
      </c>
      <c r="D71">
        <f t="shared" si="24"/>
        <v>42</v>
      </c>
      <c r="E71">
        <f t="shared" si="25"/>
        <v>42</v>
      </c>
      <c r="G71" s="33">
        <f t="shared" si="27"/>
        <v>20</v>
      </c>
      <c r="H71" s="34">
        <f t="shared" si="27"/>
        <v>19</v>
      </c>
      <c r="I71" s="34">
        <f t="shared" si="27"/>
        <v>1</v>
      </c>
      <c r="J71" s="35">
        <f t="shared" si="27"/>
        <v>2</v>
      </c>
      <c r="K71" s="33">
        <f t="shared" si="27"/>
        <v>18</v>
      </c>
      <c r="L71" s="34">
        <f t="shared" si="27"/>
        <v>17</v>
      </c>
      <c r="M71" s="34">
        <f t="shared" si="27"/>
        <v>3</v>
      </c>
      <c r="N71" s="35">
        <f t="shared" si="27"/>
        <v>4</v>
      </c>
      <c r="O71" s="33">
        <f t="shared" si="27"/>
        <v>16</v>
      </c>
      <c r="P71" s="34">
        <f t="shared" si="27"/>
        <v>15</v>
      </c>
      <c r="Q71" s="34">
        <f t="shared" si="27"/>
        <v>5</v>
      </c>
      <c r="R71" s="35">
        <f t="shared" si="27"/>
        <v>6</v>
      </c>
      <c r="S71" s="33">
        <f t="shared" si="27"/>
        <v>14</v>
      </c>
      <c r="T71" s="34">
        <f t="shared" si="27"/>
        <v>13</v>
      </c>
      <c r="U71" s="34">
        <f t="shared" si="27"/>
        <v>7</v>
      </c>
      <c r="V71" s="35">
        <f>V69</f>
        <v>8</v>
      </c>
      <c r="W71" s="33">
        <f>W69</f>
        <v>12</v>
      </c>
      <c r="X71" s="34">
        <f>X69</f>
        <v>11</v>
      </c>
      <c r="Y71" s="34">
        <f>Y69</f>
        <v>9</v>
      </c>
      <c r="Z71" s="35">
        <f>Z69</f>
        <v>10</v>
      </c>
      <c r="AB71">
        <f>+Z71+Y72+X73+W74+V75+U56+T57+S58+R59+Q60+P61+O62+N63+M64+L65+K66+J67+I68+H69+G70</f>
        <v>210</v>
      </c>
      <c r="AC71">
        <f>+V56+W57+X58+Y59+Z60+G61+H62+I63+J64+K65+L66+M67+N68+O69+P70+Q71+R72+S73+T74+U75</f>
        <v>210</v>
      </c>
    </row>
    <row r="72" spans="1:29" ht="12.75">
      <c r="A72">
        <f t="shared" si="21"/>
        <v>42</v>
      </c>
      <c r="B72">
        <f t="shared" si="22"/>
        <v>42</v>
      </c>
      <c r="C72">
        <f t="shared" si="23"/>
        <v>42</v>
      </c>
      <c r="D72">
        <f t="shared" si="24"/>
        <v>42</v>
      </c>
      <c r="E72">
        <f t="shared" si="25"/>
        <v>42</v>
      </c>
      <c r="G72" s="28">
        <f aca="true" t="shared" si="28" ref="G72:Z75">G70</f>
        <v>1</v>
      </c>
      <c r="H72" s="29">
        <f t="shared" si="28"/>
        <v>2</v>
      </c>
      <c r="I72" s="29">
        <f t="shared" si="28"/>
        <v>20</v>
      </c>
      <c r="J72" s="30">
        <f t="shared" si="28"/>
        <v>19</v>
      </c>
      <c r="K72" s="28">
        <f t="shared" si="28"/>
        <v>3</v>
      </c>
      <c r="L72" s="29">
        <f t="shared" si="28"/>
        <v>4</v>
      </c>
      <c r="M72" s="29">
        <f t="shared" si="28"/>
        <v>18</v>
      </c>
      <c r="N72" s="30">
        <f t="shared" si="28"/>
        <v>17</v>
      </c>
      <c r="O72" s="28">
        <f t="shared" si="28"/>
        <v>5</v>
      </c>
      <c r="P72" s="29">
        <f t="shared" si="28"/>
        <v>6</v>
      </c>
      <c r="Q72" s="29">
        <f t="shared" si="28"/>
        <v>16</v>
      </c>
      <c r="R72" s="30">
        <f t="shared" si="28"/>
        <v>15</v>
      </c>
      <c r="S72" s="28">
        <f t="shared" si="28"/>
        <v>7</v>
      </c>
      <c r="T72" s="29">
        <f t="shared" si="28"/>
        <v>8</v>
      </c>
      <c r="U72" s="29">
        <f t="shared" si="28"/>
        <v>14</v>
      </c>
      <c r="V72" s="30">
        <f t="shared" si="28"/>
        <v>13</v>
      </c>
      <c r="W72" s="28">
        <f t="shared" si="28"/>
        <v>9</v>
      </c>
      <c r="X72" s="29">
        <f t="shared" si="28"/>
        <v>10</v>
      </c>
      <c r="Y72" s="29">
        <f t="shared" si="28"/>
        <v>12</v>
      </c>
      <c r="Z72" s="30">
        <f t="shared" si="28"/>
        <v>11</v>
      </c>
      <c r="AB72">
        <f>+Z72+Y73+X74+W75+V56+U57+T58+S59+R60+Q61+P62+O63+N64+M65+L66+K67+J68+I69+H70+G71</f>
        <v>210</v>
      </c>
      <c r="AC72">
        <f>+W56+X57+Y58+Z59+G60+H61+I62+J63+K64+L65+M66+N67+O68+P69+Q70+R71+S72+T73+U74+V75</f>
        <v>210</v>
      </c>
    </row>
    <row r="73" spans="1:29" ht="12.75">
      <c r="A73">
        <f t="shared" si="21"/>
        <v>42</v>
      </c>
      <c r="B73">
        <f t="shared" si="22"/>
        <v>42</v>
      </c>
      <c r="C73">
        <f t="shared" si="23"/>
        <v>42</v>
      </c>
      <c r="D73">
        <f t="shared" si="24"/>
        <v>42</v>
      </c>
      <c r="E73">
        <f t="shared" si="25"/>
        <v>42</v>
      </c>
      <c r="G73" s="31">
        <f t="shared" si="28"/>
        <v>20</v>
      </c>
      <c r="H73" s="23">
        <f t="shared" si="28"/>
        <v>19</v>
      </c>
      <c r="I73" s="23">
        <f t="shared" si="28"/>
        <v>1</v>
      </c>
      <c r="J73" s="32">
        <f t="shared" si="28"/>
        <v>2</v>
      </c>
      <c r="K73" s="31">
        <f t="shared" si="28"/>
        <v>18</v>
      </c>
      <c r="L73" s="23">
        <f t="shared" si="28"/>
        <v>17</v>
      </c>
      <c r="M73" s="23">
        <f t="shared" si="28"/>
        <v>3</v>
      </c>
      <c r="N73" s="32">
        <f t="shared" si="28"/>
        <v>4</v>
      </c>
      <c r="O73" s="31">
        <f t="shared" si="28"/>
        <v>16</v>
      </c>
      <c r="P73" s="23">
        <f t="shared" si="28"/>
        <v>15</v>
      </c>
      <c r="Q73" s="23">
        <f t="shared" si="28"/>
        <v>5</v>
      </c>
      <c r="R73" s="32">
        <f t="shared" si="28"/>
        <v>6</v>
      </c>
      <c r="S73" s="31">
        <f t="shared" si="28"/>
        <v>14</v>
      </c>
      <c r="T73" s="23">
        <f t="shared" si="28"/>
        <v>13</v>
      </c>
      <c r="U73" s="23">
        <f t="shared" si="28"/>
        <v>7</v>
      </c>
      <c r="V73" s="32">
        <f t="shared" si="28"/>
        <v>8</v>
      </c>
      <c r="W73" s="31">
        <f t="shared" si="28"/>
        <v>12</v>
      </c>
      <c r="X73" s="23">
        <f t="shared" si="28"/>
        <v>11</v>
      </c>
      <c r="Y73" s="23">
        <f t="shared" si="28"/>
        <v>9</v>
      </c>
      <c r="Z73" s="32">
        <f t="shared" si="28"/>
        <v>10</v>
      </c>
      <c r="AB73">
        <f>+Z73+Y74+X75+W56+V57+U58+T59+S60+R61+Q62+P63+O64+N65+M66+L67+K68+J69+I70+H71+G72</f>
        <v>210</v>
      </c>
      <c r="AC73">
        <f>+X56+Y57+Z58+G59+H60+I61+J62+K63+L64+M65+N66+O67+P68+Q69+R70+S71+T72+U73+V74+W75</f>
        <v>210</v>
      </c>
    </row>
    <row r="74" spans="1:29" ht="12.75">
      <c r="A74">
        <f t="shared" si="21"/>
        <v>42</v>
      </c>
      <c r="B74">
        <f t="shared" si="22"/>
        <v>42</v>
      </c>
      <c r="C74">
        <f t="shared" si="23"/>
        <v>42</v>
      </c>
      <c r="D74">
        <f t="shared" si="24"/>
        <v>42</v>
      </c>
      <c r="E74">
        <f t="shared" si="25"/>
        <v>42</v>
      </c>
      <c r="G74" s="31">
        <f t="shared" si="28"/>
        <v>1</v>
      </c>
      <c r="H74" s="23">
        <f t="shared" si="28"/>
        <v>2</v>
      </c>
      <c r="I74" s="23">
        <f t="shared" si="28"/>
        <v>20</v>
      </c>
      <c r="J74" s="32">
        <f t="shared" si="28"/>
        <v>19</v>
      </c>
      <c r="K74" s="31">
        <f t="shared" si="28"/>
        <v>3</v>
      </c>
      <c r="L74" s="23">
        <f t="shared" si="28"/>
        <v>4</v>
      </c>
      <c r="M74" s="23">
        <f t="shared" si="28"/>
        <v>18</v>
      </c>
      <c r="N74" s="32">
        <f t="shared" si="28"/>
        <v>17</v>
      </c>
      <c r="O74" s="31">
        <f t="shared" si="28"/>
        <v>5</v>
      </c>
      <c r="P74" s="23">
        <f t="shared" si="28"/>
        <v>6</v>
      </c>
      <c r="Q74" s="23">
        <f t="shared" si="28"/>
        <v>16</v>
      </c>
      <c r="R74" s="32">
        <f t="shared" si="28"/>
        <v>15</v>
      </c>
      <c r="S74" s="31">
        <f t="shared" si="28"/>
        <v>7</v>
      </c>
      <c r="T74" s="23">
        <f t="shared" si="28"/>
        <v>8</v>
      </c>
      <c r="U74" s="23">
        <f t="shared" si="28"/>
        <v>14</v>
      </c>
      <c r="V74" s="32">
        <f t="shared" si="28"/>
        <v>13</v>
      </c>
      <c r="W74" s="31">
        <f t="shared" si="28"/>
        <v>9</v>
      </c>
      <c r="X74" s="23">
        <f t="shared" si="28"/>
        <v>10</v>
      </c>
      <c r="Y74" s="23">
        <f t="shared" si="28"/>
        <v>12</v>
      </c>
      <c r="Z74" s="32">
        <f t="shared" si="28"/>
        <v>11</v>
      </c>
      <c r="AB74">
        <f>+Z74+Y75+X56+W57+V58+U59+T60+S61+R62+Q63+P64+O65+N66+M67+L68+K69+J70+I71+H72+G73</f>
        <v>210</v>
      </c>
      <c r="AC74">
        <f>+Y56+Z57+G58+H59+I60+J61+K62+L63+M64+N65+O66+P67+Q68+R69+S70+T71+U72+V73+W74+X75</f>
        <v>210</v>
      </c>
    </row>
    <row r="75" spans="1:29" ht="12.75">
      <c r="A75">
        <f t="shared" si="21"/>
        <v>42</v>
      </c>
      <c r="B75">
        <f t="shared" si="22"/>
        <v>42</v>
      </c>
      <c r="C75">
        <f t="shared" si="23"/>
        <v>42</v>
      </c>
      <c r="D75">
        <f t="shared" si="24"/>
        <v>42</v>
      </c>
      <c r="E75">
        <f t="shared" si="25"/>
        <v>42</v>
      </c>
      <c r="G75" s="33">
        <f t="shared" si="28"/>
        <v>20</v>
      </c>
      <c r="H75" s="34">
        <f t="shared" si="28"/>
        <v>19</v>
      </c>
      <c r="I75" s="34">
        <f t="shared" si="28"/>
        <v>1</v>
      </c>
      <c r="J75" s="35">
        <f t="shared" si="28"/>
        <v>2</v>
      </c>
      <c r="K75" s="33">
        <f t="shared" si="28"/>
        <v>18</v>
      </c>
      <c r="L75" s="34">
        <f t="shared" si="28"/>
        <v>17</v>
      </c>
      <c r="M75" s="34">
        <f t="shared" si="28"/>
        <v>3</v>
      </c>
      <c r="N75" s="35">
        <f t="shared" si="28"/>
        <v>4</v>
      </c>
      <c r="O75" s="33">
        <f t="shared" si="28"/>
        <v>16</v>
      </c>
      <c r="P75" s="34">
        <f t="shared" si="28"/>
        <v>15</v>
      </c>
      <c r="Q75" s="34">
        <f t="shared" si="28"/>
        <v>5</v>
      </c>
      <c r="R75" s="35">
        <f t="shared" si="28"/>
        <v>6</v>
      </c>
      <c r="S75" s="33">
        <f t="shared" si="28"/>
        <v>14</v>
      </c>
      <c r="T75" s="34">
        <f t="shared" si="28"/>
        <v>13</v>
      </c>
      <c r="U75" s="34">
        <f t="shared" si="28"/>
        <v>7</v>
      </c>
      <c r="V75" s="35">
        <f t="shared" si="28"/>
        <v>8</v>
      </c>
      <c r="W75" s="33">
        <f t="shared" si="28"/>
        <v>12</v>
      </c>
      <c r="X75" s="34">
        <f t="shared" si="28"/>
        <v>11</v>
      </c>
      <c r="Y75" s="34">
        <f t="shared" si="28"/>
        <v>9</v>
      </c>
      <c r="Z75" s="35">
        <f t="shared" si="28"/>
        <v>10</v>
      </c>
      <c r="AB75">
        <f>+Z75+Y56+X57+W58+V59+U60+T61+S62+R63+Q64+P65+O66+N67+M68+L69+K70+J71+I72+H73+G74</f>
        <v>210</v>
      </c>
      <c r="AC75">
        <f>+Z56+G57+H58+I59+J60+K61+L62+M63+N64+O65+P66+Q67+R68+S69+T70+U71+V72+W73+X74+Y75</f>
        <v>210</v>
      </c>
    </row>
    <row r="78" spans="1:26" ht="12.75">
      <c r="A78" s="12"/>
      <c r="G78" s="16">
        <f>SUM(G84:G87)</f>
        <v>42</v>
      </c>
      <c r="H78" s="16">
        <f aca="true" t="shared" si="29" ref="H78:Z78">SUM(H84:H87)</f>
        <v>42</v>
      </c>
      <c r="I78" s="16">
        <f t="shared" si="29"/>
        <v>42</v>
      </c>
      <c r="J78" s="16">
        <f t="shared" si="29"/>
        <v>42</v>
      </c>
      <c r="K78" s="16">
        <f t="shared" si="29"/>
        <v>42</v>
      </c>
      <c r="L78" s="16">
        <f t="shared" si="29"/>
        <v>42</v>
      </c>
      <c r="M78" s="16">
        <f t="shared" si="29"/>
        <v>42</v>
      </c>
      <c r="N78" s="16">
        <f t="shared" si="29"/>
        <v>42</v>
      </c>
      <c r="O78" s="16">
        <f t="shared" si="29"/>
        <v>42</v>
      </c>
      <c r="P78" s="16">
        <f t="shared" si="29"/>
        <v>42</v>
      </c>
      <c r="Q78" s="16">
        <f t="shared" si="29"/>
        <v>42</v>
      </c>
      <c r="R78" s="16">
        <f t="shared" si="29"/>
        <v>42</v>
      </c>
      <c r="S78" s="16">
        <f t="shared" si="29"/>
        <v>42</v>
      </c>
      <c r="T78" s="16">
        <f t="shared" si="29"/>
        <v>42</v>
      </c>
      <c r="U78" s="16">
        <f t="shared" si="29"/>
        <v>42</v>
      </c>
      <c r="V78" s="16">
        <f t="shared" si="29"/>
        <v>42</v>
      </c>
      <c r="W78" s="16">
        <f t="shared" si="29"/>
        <v>42</v>
      </c>
      <c r="X78" s="16">
        <f t="shared" si="29"/>
        <v>42</v>
      </c>
      <c r="Y78" s="16">
        <f t="shared" si="29"/>
        <v>42</v>
      </c>
      <c r="Z78" s="16">
        <f t="shared" si="29"/>
        <v>42</v>
      </c>
    </row>
    <row r="79" spans="1:31" ht="12.75">
      <c r="A79" s="12"/>
      <c r="B79">
        <f>+G84+H85+I86+J87</f>
        <v>42</v>
      </c>
      <c r="G79" s="16">
        <f>SUM(G88:G91)</f>
        <v>42</v>
      </c>
      <c r="H79" s="16">
        <f aca="true" t="shared" si="30" ref="H79:Z79">SUM(H88:H91)</f>
        <v>42</v>
      </c>
      <c r="I79" s="16">
        <f t="shared" si="30"/>
        <v>42</v>
      </c>
      <c r="J79" s="16">
        <f t="shared" si="30"/>
        <v>42</v>
      </c>
      <c r="K79" s="16">
        <f t="shared" si="30"/>
        <v>42</v>
      </c>
      <c r="L79" s="16">
        <f t="shared" si="30"/>
        <v>42</v>
      </c>
      <c r="M79" s="16">
        <f t="shared" si="30"/>
        <v>42</v>
      </c>
      <c r="N79" s="16">
        <f t="shared" si="30"/>
        <v>42</v>
      </c>
      <c r="O79" s="16">
        <f t="shared" si="30"/>
        <v>42</v>
      </c>
      <c r="P79" s="16">
        <f t="shared" si="30"/>
        <v>42</v>
      </c>
      <c r="Q79" s="16">
        <f t="shared" si="30"/>
        <v>42</v>
      </c>
      <c r="R79" s="16">
        <f t="shared" si="30"/>
        <v>42</v>
      </c>
      <c r="S79" s="16">
        <f t="shared" si="30"/>
        <v>42</v>
      </c>
      <c r="T79" s="16">
        <f t="shared" si="30"/>
        <v>42</v>
      </c>
      <c r="U79" s="16">
        <f t="shared" si="30"/>
        <v>42</v>
      </c>
      <c r="V79" s="16">
        <f t="shared" si="30"/>
        <v>42</v>
      </c>
      <c r="W79" s="16">
        <f t="shared" si="30"/>
        <v>42</v>
      </c>
      <c r="X79" s="16">
        <f t="shared" si="30"/>
        <v>42</v>
      </c>
      <c r="Y79" s="16">
        <f t="shared" si="30"/>
        <v>42</v>
      </c>
      <c r="Z79" s="16">
        <f t="shared" si="30"/>
        <v>42</v>
      </c>
      <c r="AE79">
        <f>J100+I101+H102+G103</f>
        <v>42</v>
      </c>
    </row>
    <row r="80" spans="1:30" ht="12.75">
      <c r="A80" s="12"/>
      <c r="C80">
        <f>+K88+L89+M90+N91</f>
        <v>42</v>
      </c>
      <c r="G80" s="16">
        <f>SUM(G92:G95)</f>
        <v>42</v>
      </c>
      <c r="H80" s="16">
        <f aca="true" t="shared" si="31" ref="H80:Z80">SUM(H92:H95)</f>
        <v>42</v>
      </c>
      <c r="I80" s="16">
        <f t="shared" si="31"/>
        <v>42</v>
      </c>
      <c r="J80" s="16">
        <f t="shared" si="31"/>
        <v>42</v>
      </c>
      <c r="K80" s="16">
        <f t="shared" si="31"/>
        <v>42</v>
      </c>
      <c r="L80" s="16">
        <f t="shared" si="31"/>
        <v>42</v>
      </c>
      <c r="M80" s="16">
        <f t="shared" si="31"/>
        <v>42</v>
      </c>
      <c r="N80" s="16">
        <f t="shared" si="31"/>
        <v>42</v>
      </c>
      <c r="O80" s="16">
        <f t="shared" si="31"/>
        <v>42</v>
      </c>
      <c r="P80" s="16">
        <f t="shared" si="31"/>
        <v>42</v>
      </c>
      <c r="Q80" s="16">
        <f t="shared" si="31"/>
        <v>42</v>
      </c>
      <c r="R80" s="16">
        <f t="shared" si="31"/>
        <v>42</v>
      </c>
      <c r="S80" s="16">
        <f t="shared" si="31"/>
        <v>42</v>
      </c>
      <c r="T80" s="16">
        <f t="shared" si="31"/>
        <v>42</v>
      </c>
      <c r="U80" s="16">
        <f t="shared" si="31"/>
        <v>42</v>
      </c>
      <c r="V80" s="16">
        <f t="shared" si="31"/>
        <v>42</v>
      </c>
      <c r="W80" s="16">
        <f t="shared" si="31"/>
        <v>42</v>
      </c>
      <c r="X80" s="16">
        <f t="shared" si="31"/>
        <v>42</v>
      </c>
      <c r="Y80" s="16">
        <f t="shared" si="31"/>
        <v>42</v>
      </c>
      <c r="Z80" s="16">
        <f t="shared" si="31"/>
        <v>42</v>
      </c>
      <c r="AD80">
        <f>N96+M97+L98+K99</f>
        <v>42</v>
      </c>
    </row>
    <row r="81" spans="4:29" ht="12.75">
      <c r="D81">
        <f>+O92+P93+Q94+R95</f>
        <v>42</v>
      </c>
      <c r="G81" s="16">
        <f>SUM(G96:G99)</f>
        <v>42</v>
      </c>
      <c r="H81" s="16">
        <f aca="true" t="shared" si="32" ref="H81:Z81">SUM(H96:H99)</f>
        <v>42</v>
      </c>
      <c r="I81" s="16">
        <f t="shared" si="32"/>
        <v>42</v>
      </c>
      <c r="J81" s="16">
        <f t="shared" si="32"/>
        <v>42</v>
      </c>
      <c r="K81" s="16">
        <f t="shared" si="32"/>
        <v>42</v>
      </c>
      <c r="L81" s="16">
        <f t="shared" si="32"/>
        <v>42</v>
      </c>
      <c r="M81" s="16">
        <f t="shared" si="32"/>
        <v>42</v>
      </c>
      <c r="N81" s="16">
        <f t="shared" si="32"/>
        <v>42</v>
      </c>
      <c r="O81" s="16">
        <f t="shared" si="32"/>
        <v>42</v>
      </c>
      <c r="P81" s="16">
        <f t="shared" si="32"/>
        <v>42</v>
      </c>
      <c r="Q81" s="16">
        <f t="shared" si="32"/>
        <v>42</v>
      </c>
      <c r="R81" s="16">
        <f t="shared" si="32"/>
        <v>42</v>
      </c>
      <c r="S81" s="16">
        <f t="shared" si="32"/>
        <v>42</v>
      </c>
      <c r="T81" s="16">
        <f t="shared" si="32"/>
        <v>42</v>
      </c>
      <c r="U81" s="16">
        <f t="shared" si="32"/>
        <v>42</v>
      </c>
      <c r="V81" s="16">
        <f t="shared" si="32"/>
        <v>42</v>
      </c>
      <c r="W81" s="16">
        <f t="shared" si="32"/>
        <v>42</v>
      </c>
      <c r="X81" s="16">
        <f t="shared" si="32"/>
        <v>42</v>
      </c>
      <c r="Y81" s="16">
        <f t="shared" si="32"/>
        <v>42</v>
      </c>
      <c r="Z81" s="16">
        <f t="shared" si="32"/>
        <v>42</v>
      </c>
      <c r="AC81">
        <f>+R92+Q93+P94+O95</f>
        <v>42</v>
      </c>
    </row>
    <row r="82" spans="5:28" ht="12.75">
      <c r="E82">
        <f>+S96+T97+U98+V99</f>
        <v>42</v>
      </c>
      <c r="G82" s="16">
        <f>SUM(G100:G103)</f>
        <v>42</v>
      </c>
      <c r="H82" s="16">
        <f aca="true" t="shared" si="33" ref="H82:Z82">SUM(H100:H103)</f>
        <v>42</v>
      </c>
      <c r="I82" s="16">
        <f t="shared" si="33"/>
        <v>42</v>
      </c>
      <c r="J82" s="16">
        <f t="shared" si="33"/>
        <v>42</v>
      </c>
      <c r="K82" s="16">
        <f t="shared" si="33"/>
        <v>42</v>
      </c>
      <c r="L82" s="16">
        <f t="shared" si="33"/>
        <v>42</v>
      </c>
      <c r="M82" s="16">
        <f t="shared" si="33"/>
        <v>42</v>
      </c>
      <c r="N82" s="16">
        <f t="shared" si="33"/>
        <v>42</v>
      </c>
      <c r="O82" s="16">
        <f t="shared" si="33"/>
        <v>42</v>
      </c>
      <c r="P82" s="16">
        <f t="shared" si="33"/>
        <v>42</v>
      </c>
      <c r="Q82" s="16">
        <f t="shared" si="33"/>
        <v>42</v>
      </c>
      <c r="R82" s="16">
        <f t="shared" si="33"/>
        <v>42</v>
      </c>
      <c r="S82" s="16">
        <f t="shared" si="33"/>
        <v>42</v>
      </c>
      <c r="T82" s="16">
        <f t="shared" si="33"/>
        <v>42</v>
      </c>
      <c r="U82" s="16">
        <f t="shared" si="33"/>
        <v>42</v>
      </c>
      <c r="V82" s="16">
        <f t="shared" si="33"/>
        <v>42</v>
      </c>
      <c r="W82" s="16">
        <f t="shared" si="33"/>
        <v>42</v>
      </c>
      <c r="X82" s="16">
        <f t="shared" si="33"/>
        <v>42</v>
      </c>
      <c r="Y82" s="16">
        <f t="shared" si="33"/>
        <v>42</v>
      </c>
      <c r="Z82" s="16">
        <f t="shared" si="33"/>
        <v>42</v>
      </c>
      <c r="AB82">
        <f>+N96+M97+L98+K99</f>
        <v>42</v>
      </c>
    </row>
    <row r="83" spans="6:27" ht="12.75">
      <c r="F83">
        <f>+W100+X101+Y102+Z103</f>
        <v>42</v>
      </c>
      <c r="AA83">
        <f>+J100+I101+H102+G103</f>
        <v>42</v>
      </c>
    </row>
    <row r="84" spans="1:26" ht="12.75">
      <c r="A84">
        <f>SUM(G84:J84)</f>
        <v>42</v>
      </c>
      <c r="B84">
        <f>SUM(K84:N84)</f>
        <v>42</v>
      </c>
      <c r="C84">
        <f>SUM(O84:R84)</f>
        <v>42</v>
      </c>
      <c r="D84">
        <f>SUM(S84:V84)</f>
        <v>42</v>
      </c>
      <c r="E84">
        <f>SUM(W84:Z84)</f>
        <v>42</v>
      </c>
      <c r="G84" s="24">
        <f>G56</f>
        <v>1</v>
      </c>
      <c r="H84" s="18">
        <f>21-G84</f>
        <v>20</v>
      </c>
      <c r="I84" s="29">
        <f aca="true" t="shared" si="34" ref="I84:I103">G84</f>
        <v>1</v>
      </c>
      <c r="J84" s="30">
        <f aca="true" t="shared" si="35" ref="J84:Y99">H84</f>
        <v>20</v>
      </c>
      <c r="K84" s="28">
        <f t="shared" si="35"/>
        <v>1</v>
      </c>
      <c r="L84" s="29">
        <f t="shared" si="35"/>
        <v>20</v>
      </c>
      <c r="M84" s="29">
        <f t="shared" si="35"/>
        <v>1</v>
      </c>
      <c r="N84" s="30">
        <f t="shared" si="35"/>
        <v>20</v>
      </c>
      <c r="O84" s="28">
        <f t="shared" si="35"/>
        <v>1</v>
      </c>
      <c r="P84" s="29">
        <f t="shared" si="35"/>
        <v>20</v>
      </c>
      <c r="Q84" s="29">
        <f t="shared" si="35"/>
        <v>1</v>
      </c>
      <c r="R84" s="30">
        <f t="shared" si="35"/>
        <v>20</v>
      </c>
      <c r="S84" s="28">
        <f t="shared" si="35"/>
        <v>1</v>
      </c>
      <c r="T84" s="29">
        <f t="shared" si="35"/>
        <v>20</v>
      </c>
      <c r="U84" s="29">
        <f t="shared" si="35"/>
        <v>1</v>
      </c>
      <c r="V84" s="30">
        <f t="shared" si="35"/>
        <v>20</v>
      </c>
      <c r="W84" s="28">
        <f t="shared" si="35"/>
        <v>1</v>
      </c>
      <c r="X84" s="29">
        <f t="shared" si="35"/>
        <v>20</v>
      </c>
      <c r="Y84" s="29">
        <f t="shared" si="35"/>
        <v>1</v>
      </c>
      <c r="Z84" s="30">
        <f aca="true" t="shared" si="36" ref="Z84:Z103">X84</f>
        <v>20</v>
      </c>
    </row>
    <row r="85" spans="1:29" ht="12.75">
      <c r="A85">
        <f aca="true" t="shared" si="37" ref="A85:A103">SUM(G85:J85)</f>
        <v>42</v>
      </c>
      <c r="B85">
        <f aca="true" t="shared" si="38" ref="B85:B103">SUM(K85:N85)</f>
        <v>42</v>
      </c>
      <c r="C85">
        <f aca="true" t="shared" si="39" ref="C85:C103">SUM(O85:R85)</f>
        <v>42</v>
      </c>
      <c r="D85">
        <f aca="true" t="shared" si="40" ref="D85:D103">SUM(S85:V85)</f>
        <v>42</v>
      </c>
      <c r="E85">
        <f aca="true" t="shared" si="41" ref="E85:E103">SUM(W85:Z85)</f>
        <v>42</v>
      </c>
      <c r="G85" s="36">
        <f>H56</f>
        <v>2</v>
      </c>
      <c r="H85" s="21">
        <f aca="true" t="shared" si="42" ref="H85:H103">21-G85</f>
        <v>19</v>
      </c>
      <c r="I85" s="23">
        <f t="shared" si="34"/>
        <v>2</v>
      </c>
      <c r="J85" s="32">
        <f t="shared" si="35"/>
        <v>19</v>
      </c>
      <c r="K85" s="31">
        <f t="shared" si="35"/>
        <v>2</v>
      </c>
      <c r="L85" s="23">
        <f t="shared" si="35"/>
        <v>19</v>
      </c>
      <c r="M85" s="23">
        <f t="shared" si="35"/>
        <v>2</v>
      </c>
      <c r="N85" s="32">
        <f t="shared" si="35"/>
        <v>19</v>
      </c>
      <c r="O85" s="31">
        <f t="shared" si="35"/>
        <v>2</v>
      </c>
      <c r="P85" s="23">
        <f t="shared" si="35"/>
        <v>19</v>
      </c>
      <c r="Q85" s="23">
        <f t="shared" si="35"/>
        <v>2</v>
      </c>
      <c r="R85" s="32">
        <f t="shared" si="35"/>
        <v>19</v>
      </c>
      <c r="S85" s="31">
        <f t="shared" si="35"/>
        <v>2</v>
      </c>
      <c r="T85" s="23">
        <f t="shared" si="35"/>
        <v>19</v>
      </c>
      <c r="U85" s="23">
        <f t="shared" si="35"/>
        <v>2</v>
      </c>
      <c r="V85" s="32">
        <f t="shared" si="35"/>
        <v>19</v>
      </c>
      <c r="W85" s="31">
        <f t="shared" si="35"/>
        <v>2</v>
      </c>
      <c r="X85" s="23">
        <f t="shared" si="35"/>
        <v>19</v>
      </c>
      <c r="Y85" s="23">
        <f t="shared" si="35"/>
        <v>2</v>
      </c>
      <c r="Z85" s="32">
        <f t="shared" si="36"/>
        <v>19</v>
      </c>
      <c r="AB85">
        <f>+Z85+Y86+X87+W88+V89+U90+T91+S92+R93+Q94+P95+O96+N97+M98+L99+K100+J101+I102+H103+G84</f>
        <v>210</v>
      </c>
      <c r="AC85">
        <f>+H84+I85+J86+K87+L88+M89+N90+O91+P92+Q93+R94+S95+T96+U97+V98+W99+X100+Y101+Z102+G103</f>
        <v>210</v>
      </c>
    </row>
    <row r="86" spans="1:29" ht="12.75">
      <c r="A86">
        <f t="shared" si="37"/>
        <v>42</v>
      </c>
      <c r="B86">
        <f t="shared" si="38"/>
        <v>42</v>
      </c>
      <c r="C86">
        <f t="shared" si="39"/>
        <v>42</v>
      </c>
      <c r="D86">
        <f t="shared" si="40"/>
        <v>42</v>
      </c>
      <c r="E86">
        <f t="shared" si="41"/>
        <v>42</v>
      </c>
      <c r="G86" s="20">
        <f>I56</f>
        <v>20</v>
      </c>
      <c r="H86" s="26">
        <f t="shared" si="42"/>
        <v>1</v>
      </c>
      <c r="I86" s="23">
        <f t="shared" si="34"/>
        <v>20</v>
      </c>
      <c r="J86" s="32">
        <f t="shared" si="35"/>
        <v>1</v>
      </c>
      <c r="K86" s="31">
        <f t="shared" si="35"/>
        <v>20</v>
      </c>
      <c r="L86" s="23">
        <f t="shared" si="35"/>
        <v>1</v>
      </c>
      <c r="M86" s="23">
        <f t="shared" si="35"/>
        <v>20</v>
      </c>
      <c r="N86" s="32">
        <f t="shared" si="35"/>
        <v>1</v>
      </c>
      <c r="O86" s="31">
        <f t="shared" si="35"/>
        <v>20</v>
      </c>
      <c r="P86" s="23">
        <f t="shared" si="35"/>
        <v>1</v>
      </c>
      <c r="Q86" s="23">
        <f t="shared" si="35"/>
        <v>20</v>
      </c>
      <c r="R86" s="32">
        <f t="shared" si="35"/>
        <v>1</v>
      </c>
      <c r="S86" s="31">
        <f t="shared" si="35"/>
        <v>20</v>
      </c>
      <c r="T86" s="23">
        <f t="shared" si="35"/>
        <v>1</v>
      </c>
      <c r="U86" s="23">
        <f t="shared" si="35"/>
        <v>20</v>
      </c>
      <c r="V86" s="32">
        <f t="shared" si="35"/>
        <v>1</v>
      </c>
      <c r="W86" s="31">
        <f t="shared" si="35"/>
        <v>20</v>
      </c>
      <c r="X86" s="23">
        <f t="shared" si="35"/>
        <v>1</v>
      </c>
      <c r="Y86" s="23">
        <f t="shared" si="35"/>
        <v>20</v>
      </c>
      <c r="Z86" s="32">
        <f t="shared" si="36"/>
        <v>1</v>
      </c>
      <c r="AB86">
        <f>+Z86+Y87+X88+W89+V90+U91+T92+S93+R94+Q95+P96+O97+N98+M99+L100+K101+J102+I103+H84+G85</f>
        <v>210</v>
      </c>
      <c r="AC86">
        <f>+I84+J85+K86+L87+M88+N89+O90+P91+Q92+R93+S94+T95+U96+V97+W98+X99+Y100+Z101+G102+H103</f>
        <v>210</v>
      </c>
    </row>
    <row r="87" spans="1:29" ht="12.75">
      <c r="A87">
        <f t="shared" si="37"/>
        <v>42</v>
      </c>
      <c r="B87">
        <f t="shared" si="38"/>
        <v>42</v>
      </c>
      <c r="C87">
        <f t="shared" si="39"/>
        <v>42</v>
      </c>
      <c r="D87">
        <f t="shared" si="40"/>
        <v>42</v>
      </c>
      <c r="E87">
        <f t="shared" si="41"/>
        <v>42</v>
      </c>
      <c r="G87" s="22">
        <f>J56</f>
        <v>19</v>
      </c>
      <c r="H87" s="37">
        <f t="shared" si="42"/>
        <v>2</v>
      </c>
      <c r="I87" s="34">
        <f t="shared" si="34"/>
        <v>19</v>
      </c>
      <c r="J87" s="35">
        <f t="shared" si="35"/>
        <v>2</v>
      </c>
      <c r="K87" s="33">
        <f t="shared" si="35"/>
        <v>19</v>
      </c>
      <c r="L87" s="34">
        <f t="shared" si="35"/>
        <v>2</v>
      </c>
      <c r="M87" s="34">
        <f t="shared" si="35"/>
        <v>19</v>
      </c>
      <c r="N87" s="35">
        <f t="shared" si="35"/>
        <v>2</v>
      </c>
      <c r="O87" s="33">
        <f t="shared" si="35"/>
        <v>19</v>
      </c>
      <c r="P87" s="34">
        <f t="shared" si="35"/>
        <v>2</v>
      </c>
      <c r="Q87" s="34">
        <f t="shared" si="35"/>
        <v>19</v>
      </c>
      <c r="R87" s="35">
        <f t="shared" si="35"/>
        <v>2</v>
      </c>
      <c r="S87" s="33">
        <f t="shared" si="35"/>
        <v>19</v>
      </c>
      <c r="T87" s="34">
        <f t="shared" si="35"/>
        <v>2</v>
      </c>
      <c r="U87" s="34">
        <f t="shared" si="35"/>
        <v>19</v>
      </c>
      <c r="V87" s="35">
        <f t="shared" si="35"/>
        <v>2</v>
      </c>
      <c r="W87" s="33">
        <f t="shared" si="35"/>
        <v>19</v>
      </c>
      <c r="X87" s="34">
        <f t="shared" si="35"/>
        <v>2</v>
      </c>
      <c r="Y87" s="34">
        <f t="shared" si="35"/>
        <v>19</v>
      </c>
      <c r="Z87" s="35">
        <f t="shared" si="36"/>
        <v>2</v>
      </c>
      <c r="AB87">
        <f>+Z87+Y88+X89+W90+V91+U92+T93+S94+R95+Q96+P97+O98+N99+M100+L101+K102+J103+I84+H85+G86</f>
        <v>210</v>
      </c>
      <c r="AC87">
        <f>+J84+K85+L86+M87+N88+O89+P90+Q91+R92+S93+T94+U95+V96+W97+X98+Y99+Z100+G101+H102+I103</f>
        <v>210</v>
      </c>
    </row>
    <row r="88" spans="1:29" ht="12.75">
      <c r="A88">
        <f t="shared" si="37"/>
        <v>42</v>
      </c>
      <c r="B88">
        <f t="shared" si="38"/>
        <v>42</v>
      </c>
      <c r="C88">
        <f t="shared" si="39"/>
        <v>42</v>
      </c>
      <c r="D88">
        <f t="shared" si="40"/>
        <v>42</v>
      </c>
      <c r="E88">
        <f t="shared" si="41"/>
        <v>42</v>
      </c>
      <c r="G88" s="24">
        <f>K56</f>
        <v>3</v>
      </c>
      <c r="H88" s="18">
        <f t="shared" si="42"/>
        <v>18</v>
      </c>
      <c r="I88" s="29">
        <f t="shared" si="34"/>
        <v>3</v>
      </c>
      <c r="J88" s="30">
        <f t="shared" si="35"/>
        <v>18</v>
      </c>
      <c r="K88" s="28">
        <f t="shared" si="35"/>
        <v>3</v>
      </c>
      <c r="L88" s="29">
        <f t="shared" si="35"/>
        <v>18</v>
      </c>
      <c r="M88" s="29">
        <f t="shared" si="35"/>
        <v>3</v>
      </c>
      <c r="N88" s="30">
        <f t="shared" si="35"/>
        <v>18</v>
      </c>
      <c r="O88" s="28">
        <f t="shared" si="35"/>
        <v>3</v>
      </c>
      <c r="P88" s="29">
        <f t="shared" si="35"/>
        <v>18</v>
      </c>
      <c r="Q88" s="29">
        <f t="shared" si="35"/>
        <v>3</v>
      </c>
      <c r="R88" s="30">
        <f t="shared" si="35"/>
        <v>18</v>
      </c>
      <c r="S88" s="28">
        <f t="shared" si="35"/>
        <v>3</v>
      </c>
      <c r="T88" s="29">
        <f t="shared" si="35"/>
        <v>18</v>
      </c>
      <c r="U88" s="29">
        <f t="shared" si="35"/>
        <v>3</v>
      </c>
      <c r="V88" s="30">
        <f t="shared" si="35"/>
        <v>18</v>
      </c>
      <c r="W88" s="28">
        <f t="shared" si="35"/>
        <v>3</v>
      </c>
      <c r="X88" s="29">
        <f t="shared" si="35"/>
        <v>18</v>
      </c>
      <c r="Y88" s="29">
        <f t="shared" si="35"/>
        <v>3</v>
      </c>
      <c r="Z88" s="30">
        <f t="shared" si="36"/>
        <v>18</v>
      </c>
      <c r="AB88">
        <f>+Z88+Y89+X90+W91+V92+U93+T94+S95+R96+Q97+P98+O99+N100+M101+L102+K103+J84+I85+H86+G87</f>
        <v>210</v>
      </c>
      <c r="AC88">
        <f>+K84+L85+M86+N87+O88+P89+Q90+R91+S92+T93+U94+V95+W96+X97+Y98+Z99+G100+H101+I102+J103</f>
        <v>210</v>
      </c>
    </row>
    <row r="89" spans="1:29" ht="12.75">
      <c r="A89">
        <f t="shared" si="37"/>
        <v>42</v>
      </c>
      <c r="B89">
        <f t="shared" si="38"/>
        <v>42</v>
      </c>
      <c r="C89">
        <f t="shared" si="39"/>
        <v>42</v>
      </c>
      <c r="D89">
        <f t="shared" si="40"/>
        <v>42</v>
      </c>
      <c r="E89">
        <f t="shared" si="41"/>
        <v>42</v>
      </c>
      <c r="G89" s="36">
        <f>L56</f>
        <v>4</v>
      </c>
      <c r="H89" s="21">
        <f t="shared" si="42"/>
        <v>17</v>
      </c>
      <c r="I89" s="23">
        <f t="shared" si="34"/>
        <v>4</v>
      </c>
      <c r="J89" s="32">
        <f t="shared" si="35"/>
        <v>17</v>
      </c>
      <c r="K89" s="31">
        <f t="shared" si="35"/>
        <v>4</v>
      </c>
      <c r="L89" s="23">
        <f t="shared" si="35"/>
        <v>17</v>
      </c>
      <c r="M89" s="23">
        <f t="shared" si="35"/>
        <v>4</v>
      </c>
      <c r="N89" s="32">
        <f t="shared" si="35"/>
        <v>17</v>
      </c>
      <c r="O89" s="31">
        <f t="shared" si="35"/>
        <v>4</v>
      </c>
      <c r="P89" s="23">
        <f t="shared" si="35"/>
        <v>17</v>
      </c>
      <c r="Q89" s="23">
        <f t="shared" si="35"/>
        <v>4</v>
      </c>
      <c r="R89" s="32">
        <f t="shared" si="35"/>
        <v>17</v>
      </c>
      <c r="S89" s="31">
        <f t="shared" si="35"/>
        <v>4</v>
      </c>
      <c r="T89" s="23">
        <f t="shared" si="35"/>
        <v>17</v>
      </c>
      <c r="U89" s="23">
        <f t="shared" si="35"/>
        <v>4</v>
      </c>
      <c r="V89" s="32">
        <f t="shared" si="35"/>
        <v>17</v>
      </c>
      <c r="W89" s="31">
        <f t="shared" si="35"/>
        <v>4</v>
      </c>
      <c r="X89" s="23">
        <f t="shared" si="35"/>
        <v>17</v>
      </c>
      <c r="Y89" s="23">
        <f t="shared" si="35"/>
        <v>4</v>
      </c>
      <c r="Z89" s="32">
        <f t="shared" si="36"/>
        <v>17</v>
      </c>
      <c r="AB89">
        <f>+Z89+Y90+X91+W92+V93+U94+T95+S96+R97+Q98+P99+O100+N101+M102+L103+K84+J85+I86+H87+G88</f>
        <v>210</v>
      </c>
      <c r="AC89">
        <f>+L84+M85+N86+O87+P88+Q89+R90+S91+T92+U93+V94+W95+X96+Y97+Z98+G99+H100+I101+J102+K103</f>
        <v>210</v>
      </c>
    </row>
    <row r="90" spans="1:29" ht="12.75">
      <c r="A90">
        <f t="shared" si="37"/>
        <v>42</v>
      </c>
      <c r="B90">
        <f t="shared" si="38"/>
        <v>42</v>
      </c>
      <c r="C90">
        <f t="shared" si="39"/>
        <v>42</v>
      </c>
      <c r="D90">
        <f t="shared" si="40"/>
        <v>42</v>
      </c>
      <c r="E90">
        <f t="shared" si="41"/>
        <v>42</v>
      </c>
      <c r="G90" s="20">
        <f>M56</f>
        <v>18</v>
      </c>
      <c r="H90" s="26">
        <f t="shared" si="42"/>
        <v>3</v>
      </c>
      <c r="I90" s="23">
        <f t="shared" si="34"/>
        <v>18</v>
      </c>
      <c r="J90" s="32">
        <f t="shared" si="35"/>
        <v>3</v>
      </c>
      <c r="K90" s="31">
        <f t="shared" si="35"/>
        <v>18</v>
      </c>
      <c r="L90" s="23">
        <f t="shared" si="35"/>
        <v>3</v>
      </c>
      <c r="M90" s="23">
        <f t="shared" si="35"/>
        <v>18</v>
      </c>
      <c r="N90" s="32">
        <f t="shared" si="35"/>
        <v>3</v>
      </c>
      <c r="O90" s="31">
        <f t="shared" si="35"/>
        <v>18</v>
      </c>
      <c r="P90" s="23">
        <f t="shared" si="35"/>
        <v>3</v>
      </c>
      <c r="Q90" s="23">
        <f t="shared" si="35"/>
        <v>18</v>
      </c>
      <c r="R90" s="32">
        <f t="shared" si="35"/>
        <v>3</v>
      </c>
      <c r="S90" s="31">
        <f t="shared" si="35"/>
        <v>18</v>
      </c>
      <c r="T90" s="23">
        <f t="shared" si="35"/>
        <v>3</v>
      </c>
      <c r="U90" s="23">
        <f t="shared" si="35"/>
        <v>18</v>
      </c>
      <c r="V90" s="32">
        <f t="shared" si="35"/>
        <v>3</v>
      </c>
      <c r="W90" s="31">
        <f t="shared" si="35"/>
        <v>18</v>
      </c>
      <c r="X90" s="23">
        <f t="shared" si="35"/>
        <v>3</v>
      </c>
      <c r="Y90" s="23">
        <f t="shared" si="35"/>
        <v>18</v>
      </c>
      <c r="Z90" s="32">
        <f t="shared" si="36"/>
        <v>3</v>
      </c>
      <c r="AB90">
        <f>+Z90+Y91+X92+W93+V94+U95+T96+S97+R98+Q99+P100+O101+N102+M103+L84+K85+J86+I87+H88+G89</f>
        <v>210</v>
      </c>
      <c r="AC90">
        <f>+M84+N85+O86+P87+Q88+R89+S90+T91+U92+V93+W94+X95+Y96+Z97+G98+H99+I100+J101+K102+L103</f>
        <v>210</v>
      </c>
    </row>
    <row r="91" spans="1:29" ht="12.75">
      <c r="A91">
        <f t="shared" si="37"/>
        <v>42</v>
      </c>
      <c r="B91">
        <f t="shared" si="38"/>
        <v>42</v>
      </c>
      <c r="C91">
        <f t="shared" si="39"/>
        <v>42</v>
      </c>
      <c r="D91">
        <f t="shared" si="40"/>
        <v>42</v>
      </c>
      <c r="E91">
        <f t="shared" si="41"/>
        <v>42</v>
      </c>
      <c r="G91" s="22">
        <f>N56</f>
        <v>17</v>
      </c>
      <c r="H91" s="37">
        <f t="shared" si="42"/>
        <v>4</v>
      </c>
      <c r="I91" s="34">
        <f t="shared" si="34"/>
        <v>17</v>
      </c>
      <c r="J91" s="35">
        <f t="shared" si="35"/>
        <v>4</v>
      </c>
      <c r="K91" s="33">
        <f t="shared" si="35"/>
        <v>17</v>
      </c>
      <c r="L91" s="34">
        <f t="shared" si="35"/>
        <v>4</v>
      </c>
      <c r="M91" s="34">
        <f t="shared" si="35"/>
        <v>17</v>
      </c>
      <c r="N91" s="35">
        <f t="shared" si="35"/>
        <v>4</v>
      </c>
      <c r="O91" s="33">
        <f t="shared" si="35"/>
        <v>17</v>
      </c>
      <c r="P91" s="34">
        <f t="shared" si="35"/>
        <v>4</v>
      </c>
      <c r="Q91" s="34">
        <f t="shared" si="35"/>
        <v>17</v>
      </c>
      <c r="R91" s="35">
        <f t="shared" si="35"/>
        <v>4</v>
      </c>
      <c r="S91" s="33">
        <f t="shared" si="35"/>
        <v>17</v>
      </c>
      <c r="T91" s="34">
        <f t="shared" si="35"/>
        <v>4</v>
      </c>
      <c r="U91" s="34">
        <f t="shared" si="35"/>
        <v>17</v>
      </c>
      <c r="V91" s="35">
        <f t="shared" si="35"/>
        <v>4</v>
      </c>
      <c r="W91" s="33">
        <f t="shared" si="35"/>
        <v>17</v>
      </c>
      <c r="X91" s="34">
        <f t="shared" si="35"/>
        <v>4</v>
      </c>
      <c r="Y91" s="34">
        <f t="shared" si="35"/>
        <v>17</v>
      </c>
      <c r="Z91" s="35">
        <f t="shared" si="36"/>
        <v>4</v>
      </c>
      <c r="AB91">
        <f>+Z91+Y92+X93+W94+V95+U96+T97+S98+R99+Q100+P101+O102+N103+M84+L85+K86+J87+I88+H89+G90</f>
        <v>210</v>
      </c>
      <c r="AC91">
        <f>+N84+O85+P86+Q87+R88+S89+T90+U91+V92+W93+X94+Y95+Z96+G97+H98+I99+J100+K101+L102+M103</f>
        <v>210</v>
      </c>
    </row>
    <row r="92" spans="1:29" ht="12.75">
      <c r="A92">
        <f t="shared" si="37"/>
        <v>42</v>
      </c>
      <c r="B92">
        <f t="shared" si="38"/>
        <v>42</v>
      </c>
      <c r="C92">
        <f t="shared" si="39"/>
        <v>42</v>
      </c>
      <c r="D92">
        <f t="shared" si="40"/>
        <v>42</v>
      </c>
      <c r="E92">
        <f t="shared" si="41"/>
        <v>42</v>
      </c>
      <c r="G92" s="24">
        <f>O56</f>
        <v>5</v>
      </c>
      <c r="H92" s="18">
        <f t="shared" si="42"/>
        <v>16</v>
      </c>
      <c r="I92" s="29">
        <f t="shared" si="34"/>
        <v>5</v>
      </c>
      <c r="J92" s="30">
        <f t="shared" si="35"/>
        <v>16</v>
      </c>
      <c r="K92" s="28">
        <f t="shared" si="35"/>
        <v>5</v>
      </c>
      <c r="L92" s="29">
        <f t="shared" si="35"/>
        <v>16</v>
      </c>
      <c r="M92" s="29">
        <f t="shared" si="35"/>
        <v>5</v>
      </c>
      <c r="N92" s="30">
        <f t="shared" si="35"/>
        <v>16</v>
      </c>
      <c r="O92" s="28">
        <f t="shared" si="35"/>
        <v>5</v>
      </c>
      <c r="P92" s="29">
        <f t="shared" si="35"/>
        <v>16</v>
      </c>
      <c r="Q92" s="29">
        <f t="shared" si="35"/>
        <v>5</v>
      </c>
      <c r="R92" s="30">
        <f t="shared" si="35"/>
        <v>16</v>
      </c>
      <c r="S92" s="28">
        <f t="shared" si="35"/>
        <v>5</v>
      </c>
      <c r="T92" s="29">
        <f t="shared" si="35"/>
        <v>16</v>
      </c>
      <c r="U92" s="29">
        <f t="shared" si="35"/>
        <v>5</v>
      </c>
      <c r="V92" s="30">
        <f t="shared" si="35"/>
        <v>16</v>
      </c>
      <c r="W92" s="28">
        <f t="shared" si="35"/>
        <v>5</v>
      </c>
      <c r="X92" s="29">
        <f t="shared" si="35"/>
        <v>16</v>
      </c>
      <c r="Y92" s="29">
        <f t="shared" si="35"/>
        <v>5</v>
      </c>
      <c r="Z92" s="30">
        <f t="shared" si="36"/>
        <v>16</v>
      </c>
      <c r="AB92">
        <f>+Z92+Y93+X94+W95+V96+U97+T98+S99+R100+Q101+P102+O103+N84+M85+L86+K87+J88+I89+H90+G91</f>
        <v>210</v>
      </c>
      <c r="AC92">
        <f>+O84+P85+Q86+R87+S88+T89+U90+V91+W92+X93+Y94+Z95+G96+H97+I98+J99+K100+L101+M102+N103</f>
        <v>210</v>
      </c>
    </row>
    <row r="93" spans="1:29" ht="12.75">
      <c r="A93">
        <f t="shared" si="37"/>
        <v>42</v>
      </c>
      <c r="B93">
        <f t="shared" si="38"/>
        <v>42</v>
      </c>
      <c r="C93">
        <f t="shared" si="39"/>
        <v>42</v>
      </c>
      <c r="D93">
        <f t="shared" si="40"/>
        <v>42</v>
      </c>
      <c r="E93">
        <f t="shared" si="41"/>
        <v>42</v>
      </c>
      <c r="G93" s="36">
        <f>P56</f>
        <v>6</v>
      </c>
      <c r="H93" s="21">
        <f t="shared" si="42"/>
        <v>15</v>
      </c>
      <c r="I93" s="23">
        <f t="shared" si="34"/>
        <v>6</v>
      </c>
      <c r="J93" s="32">
        <f t="shared" si="35"/>
        <v>15</v>
      </c>
      <c r="K93" s="31">
        <f t="shared" si="35"/>
        <v>6</v>
      </c>
      <c r="L93" s="23">
        <f t="shared" si="35"/>
        <v>15</v>
      </c>
      <c r="M93" s="23">
        <f t="shared" si="35"/>
        <v>6</v>
      </c>
      <c r="N93" s="32">
        <f t="shared" si="35"/>
        <v>15</v>
      </c>
      <c r="O93" s="31">
        <f t="shared" si="35"/>
        <v>6</v>
      </c>
      <c r="P93" s="23">
        <f t="shared" si="35"/>
        <v>15</v>
      </c>
      <c r="Q93" s="23">
        <f t="shared" si="35"/>
        <v>6</v>
      </c>
      <c r="R93" s="32">
        <f t="shared" si="35"/>
        <v>15</v>
      </c>
      <c r="S93" s="31">
        <f t="shared" si="35"/>
        <v>6</v>
      </c>
      <c r="T93" s="23">
        <f t="shared" si="35"/>
        <v>15</v>
      </c>
      <c r="U93" s="23">
        <f t="shared" si="35"/>
        <v>6</v>
      </c>
      <c r="V93" s="32">
        <f t="shared" si="35"/>
        <v>15</v>
      </c>
      <c r="W93" s="31">
        <f t="shared" si="35"/>
        <v>6</v>
      </c>
      <c r="X93" s="23">
        <f t="shared" si="35"/>
        <v>15</v>
      </c>
      <c r="Y93" s="23">
        <f t="shared" si="35"/>
        <v>6</v>
      </c>
      <c r="Z93" s="32">
        <f t="shared" si="36"/>
        <v>15</v>
      </c>
      <c r="AB93">
        <f>+Z93+Y94+X95+W96+V97+U98+T99+S100+R101+Q102+P103+O84+N85+M86+L87+K88+J89+I90+H91+G92</f>
        <v>210</v>
      </c>
      <c r="AC93">
        <f>+P84+Q85+R86+S87+T88+U89+V90+W91+X92+Y93+Z94+G95+H96+I97+J98+K99+L100+M101+N102+O103</f>
        <v>210</v>
      </c>
    </row>
    <row r="94" spans="1:29" ht="12.75">
      <c r="A94">
        <f t="shared" si="37"/>
        <v>42</v>
      </c>
      <c r="B94">
        <f t="shared" si="38"/>
        <v>42</v>
      </c>
      <c r="C94">
        <f t="shared" si="39"/>
        <v>42</v>
      </c>
      <c r="D94">
        <f t="shared" si="40"/>
        <v>42</v>
      </c>
      <c r="E94">
        <f t="shared" si="41"/>
        <v>42</v>
      </c>
      <c r="G94" s="20">
        <f>Q56</f>
        <v>16</v>
      </c>
      <c r="H94" s="26">
        <f t="shared" si="42"/>
        <v>5</v>
      </c>
      <c r="I94" s="23">
        <f t="shared" si="34"/>
        <v>16</v>
      </c>
      <c r="J94" s="32">
        <f t="shared" si="35"/>
        <v>5</v>
      </c>
      <c r="K94" s="31">
        <f t="shared" si="35"/>
        <v>16</v>
      </c>
      <c r="L94" s="23">
        <f t="shared" si="35"/>
        <v>5</v>
      </c>
      <c r="M94" s="23">
        <f t="shared" si="35"/>
        <v>16</v>
      </c>
      <c r="N94" s="32">
        <f t="shared" si="35"/>
        <v>5</v>
      </c>
      <c r="O94" s="31">
        <f t="shared" si="35"/>
        <v>16</v>
      </c>
      <c r="P94" s="23">
        <f t="shared" si="35"/>
        <v>5</v>
      </c>
      <c r="Q94" s="23">
        <f t="shared" si="35"/>
        <v>16</v>
      </c>
      <c r="R94" s="32">
        <f t="shared" si="35"/>
        <v>5</v>
      </c>
      <c r="S94" s="31">
        <f t="shared" si="35"/>
        <v>16</v>
      </c>
      <c r="T94" s="23">
        <f t="shared" si="35"/>
        <v>5</v>
      </c>
      <c r="U94" s="23">
        <f t="shared" si="35"/>
        <v>16</v>
      </c>
      <c r="V94" s="32">
        <f t="shared" si="35"/>
        <v>5</v>
      </c>
      <c r="W94" s="31">
        <f t="shared" si="35"/>
        <v>16</v>
      </c>
      <c r="X94" s="23">
        <f t="shared" si="35"/>
        <v>5</v>
      </c>
      <c r="Y94" s="23">
        <f t="shared" si="35"/>
        <v>16</v>
      </c>
      <c r="Z94" s="32">
        <f t="shared" si="36"/>
        <v>5</v>
      </c>
      <c r="AB94">
        <f>+Z94+Y95+X96+W97+V98+U99+T100+S101+R102+Q103+P84+O85+N86+M87+L88+K89+J90+I91+H92+G93</f>
        <v>210</v>
      </c>
      <c r="AC94">
        <f>+Q84+R85+S86+T87+U88+V89+W90+X91+Y92+Z93+G94+H95+I96+J97+K98+L99+M100+N101+O102+P103</f>
        <v>210</v>
      </c>
    </row>
    <row r="95" spans="1:29" ht="12.75">
      <c r="A95">
        <f t="shared" si="37"/>
        <v>42</v>
      </c>
      <c r="B95">
        <f t="shared" si="38"/>
        <v>42</v>
      </c>
      <c r="C95">
        <f t="shared" si="39"/>
        <v>42</v>
      </c>
      <c r="D95">
        <f t="shared" si="40"/>
        <v>42</v>
      </c>
      <c r="E95">
        <f t="shared" si="41"/>
        <v>42</v>
      </c>
      <c r="G95" s="22">
        <f>R56</f>
        <v>15</v>
      </c>
      <c r="H95" s="37">
        <f t="shared" si="42"/>
        <v>6</v>
      </c>
      <c r="I95" s="34">
        <f t="shared" si="34"/>
        <v>15</v>
      </c>
      <c r="J95" s="35">
        <f t="shared" si="35"/>
        <v>6</v>
      </c>
      <c r="K95" s="33">
        <f t="shared" si="35"/>
        <v>15</v>
      </c>
      <c r="L95" s="34">
        <f t="shared" si="35"/>
        <v>6</v>
      </c>
      <c r="M95" s="34">
        <f t="shared" si="35"/>
        <v>15</v>
      </c>
      <c r="N95" s="35">
        <f t="shared" si="35"/>
        <v>6</v>
      </c>
      <c r="O95" s="33">
        <f t="shared" si="35"/>
        <v>15</v>
      </c>
      <c r="P95" s="34">
        <f t="shared" si="35"/>
        <v>6</v>
      </c>
      <c r="Q95" s="34">
        <f t="shared" si="35"/>
        <v>15</v>
      </c>
      <c r="R95" s="35">
        <f t="shared" si="35"/>
        <v>6</v>
      </c>
      <c r="S95" s="33">
        <f t="shared" si="35"/>
        <v>15</v>
      </c>
      <c r="T95" s="34">
        <f t="shared" si="35"/>
        <v>6</v>
      </c>
      <c r="U95" s="34">
        <f t="shared" si="35"/>
        <v>15</v>
      </c>
      <c r="V95" s="35">
        <f t="shared" si="35"/>
        <v>6</v>
      </c>
      <c r="W95" s="33">
        <f t="shared" si="35"/>
        <v>15</v>
      </c>
      <c r="X95" s="34">
        <f t="shared" si="35"/>
        <v>6</v>
      </c>
      <c r="Y95" s="34">
        <f t="shared" si="35"/>
        <v>15</v>
      </c>
      <c r="Z95" s="35">
        <f t="shared" si="36"/>
        <v>6</v>
      </c>
      <c r="AB95">
        <f>+Z95+Y96+X97+W98+V99+U100+T101+S102+R103+Q84+P85+O86+N87+M88+L89+K90+J91+I92+H93+G94</f>
        <v>210</v>
      </c>
      <c r="AC95">
        <f>+R84+S85+T86+U87+V88+W89+X90+Y91+Z92+G93+H94+I95+J96+K97+L98+M99+N100+O101+P102+Q103</f>
        <v>210</v>
      </c>
    </row>
    <row r="96" spans="1:29" ht="12.75">
      <c r="A96">
        <f t="shared" si="37"/>
        <v>42</v>
      </c>
      <c r="B96">
        <f t="shared" si="38"/>
        <v>42</v>
      </c>
      <c r="C96">
        <f t="shared" si="39"/>
        <v>42</v>
      </c>
      <c r="D96">
        <f t="shared" si="40"/>
        <v>42</v>
      </c>
      <c r="E96">
        <f t="shared" si="41"/>
        <v>42</v>
      </c>
      <c r="G96" s="24">
        <f>S56</f>
        <v>7</v>
      </c>
      <c r="H96" s="18">
        <f t="shared" si="42"/>
        <v>14</v>
      </c>
      <c r="I96" s="29">
        <f t="shared" si="34"/>
        <v>7</v>
      </c>
      <c r="J96" s="30">
        <f t="shared" si="35"/>
        <v>14</v>
      </c>
      <c r="K96" s="28">
        <f t="shared" si="35"/>
        <v>7</v>
      </c>
      <c r="L96" s="29">
        <f t="shared" si="35"/>
        <v>14</v>
      </c>
      <c r="M96" s="29">
        <f t="shared" si="35"/>
        <v>7</v>
      </c>
      <c r="N96" s="30">
        <f t="shared" si="35"/>
        <v>14</v>
      </c>
      <c r="O96" s="28">
        <f t="shared" si="35"/>
        <v>7</v>
      </c>
      <c r="P96" s="29">
        <f t="shared" si="35"/>
        <v>14</v>
      </c>
      <c r="Q96" s="29">
        <f t="shared" si="35"/>
        <v>7</v>
      </c>
      <c r="R96" s="30">
        <f t="shared" si="35"/>
        <v>14</v>
      </c>
      <c r="S96" s="28">
        <f t="shared" si="35"/>
        <v>7</v>
      </c>
      <c r="T96" s="29">
        <f t="shared" si="35"/>
        <v>14</v>
      </c>
      <c r="U96" s="29">
        <f t="shared" si="35"/>
        <v>7</v>
      </c>
      <c r="V96" s="30">
        <f t="shared" si="35"/>
        <v>14</v>
      </c>
      <c r="W96" s="28">
        <f t="shared" si="35"/>
        <v>7</v>
      </c>
      <c r="X96" s="29">
        <f t="shared" si="35"/>
        <v>14</v>
      </c>
      <c r="Y96" s="29">
        <f t="shared" si="35"/>
        <v>7</v>
      </c>
      <c r="Z96" s="30">
        <f t="shared" si="36"/>
        <v>14</v>
      </c>
      <c r="AB96">
        <f>+Z96+Y97+X98+W99+V100+U101+T102+S103+R84+Q85+P86+O87+N88+M89+L90+K91+J92+I93+H94+G95</f>
        <v>210</v>
      </c>
      <c r="AC96">
        <f>+S84+T85+U86+V87+W88+X89+Y90+Z91+G92+H93+I94+J95+K96+L97+M98+N99+O100+P101+Q102+R103</f>
        <v>210</v>
      </c>
    </row>
    <row r="97" spans="1:29" ht="12.75">
      <c r="A97">
        <f t="shared" si="37"/>
        <v>42</v>
      </c>
      <c r="B97">
        <f t="shared" si="38"/>
        <v>42</v>
      </c>
      <c r="C97">
        <f t="shared" si="39"/>
        <v>42</v>
      </c>
      <c r="D97">
        <f t="shared" si="40"/>
        <v>42</v>
      </c>
      <c r="E97">
        <f t="shared" si="41"/>
        <v>42</v>
      </c>
      <c r="G97" s="36">
        <f>T56</f>
        <v>8</v>
      </c>
      <c r="H97" s="21">
        <f t="shared" si="42"/>
        <v>13</v>
      </c>
      <c r="I97" s="23">
        <f t="shared" si="34"/>
        <v>8</v>
      </c>
      <c r="J97" s="32">
        <f t="shared" si="35"/>
        <v>13</v>
      </c>
      <c r="K97" s="31">
        <f t="shared" si="35"/>
        <v>8</v>
      </c>
      <c r="L97" s="23">
        <f t="shared" si="35"/>
        <v>13</v>
      </c>
      <c r="M97" s="23">
        <f t="shared" si="35"/>
        <v>8</v>
      </c>
      <c r="N97" s="32">
        <f t="shared" si="35"/>
        <v>13</v>
      </c>
      <c r="O97" s="31">
        <f t="shared" si="35"/>
        <v>8</v>
      </c>
      <c r="P97" s="23">
        <f t="shared" si="35"/>
        <v>13</v>
      </c>
      <c r="Q97" s="23">
        <f t="shared" si="35"/>
        <v>8</v>
      </c>
      <c r="R97" s="32">
        <f t="shared" si="35"/>
        <v>13</v>
      </c>
      <c r="S97" s="31">
        <f t="shared" si="35"/>
        <v>8</v>
      </c>
      <c r="T97" s="23">
        <f t="shared" si="35"/>
        <v>13</v>
      </c>
      <c r="U97" s="23">
        <f t="shared" si="35"/>
        <v>8</v>
      </c>
      <c r="V97" s="32">
        <f t="shared" si="35"/>
        <v>13</v>
      </c>
      <c r="W97" s="31">
        <f t="shared" si="35"/>
        <v>8</v>
      </c>
      <c r="X97" s="23">
        <f t="shared" si="35"/>
        <v>13</v>
      </c>
      <c r="Y97" s="23">
        <f t="shared" si="35"/>
        <v>8</v>
      </c>
      <c r="Z97" s="32">
        <f t="shared" si="36"/>
        <v>13</v>
      </c>
      <c r="AB97">
        <f>+Z97+Y98+X99+W100+V101+U102+T103+S84+R85+Q86+P87+O88+N89+M90+L91+K92+J93+I94+H95+G96</f>
        <v>210</v>
      </c>
      <c r="AC97">
        <f>+T84+U85+V86+W87+X88+Y89+Z90+G91+H92+I93+J94+K95+L96+M97+N98+O99+P100+Q101+R102+S103</f>
        <v>210</v>
      </c>
    </row>
    <row r="98" spans="1:29" ht="12.75">
      <c r="A98">
        <f t="shared" si="37"/>
        <v>42</v>
      </c>
      <c r="B98">
        <f t="shared" si="38"/>
        <v>42</v>
      </c>
      <c r="C98">
        <f t="shared" si="39"/>
        <v>42</v>
      </c>
      <c r="D98">
        <f t="shared" si="40"/>
        <v>42</v>
      </c>
      <c r="E98">
        <f t="shared" si="41"/>
        <v>42</v>
      </c>
      <c r="G98" s="20">
        <f>U56</f>
        <v>14</v>
      </c>
      <c r="H98" s="26">
        <f t="shared" si="42"/>
        <v>7</v>
      </c>
      <c r="I98" s="23">
        <f t="shared" si="34"/>
        <v>14</v>
      </c>
      <c r="J98" s="32">
        <f t="shared" si="35"/>
        <v>7</v>
      </c>
      <c r="K98" s="31">
        <f t="shared" si="35"/>
        <v>14</v>
      </c>
      <c r="L98" s="23">
        <f t="shared" si="35"/>
        <v>7</v>
      </c>
      <c r="M98" s="23">
        <f t="shared" si="35"/>
        <v>14</v>
      </c>
      <c r="N98" s="32">
        <f t="shared" si="35"/>
        <v>7</v>
      </c>
      <c r="O98" s="31">
        <f t="shared" si="35"/>
        <v>14</v>
      </c>
      <c r="P98" s="23">
        <f t="shared" si="35"/>
        <v>7</v>
      </c>
      <c r="Q98" s="23">
        <f t="shared" si="35"/>
        <v>14</v>
      </c>
      <c r="R98" s="32">
        <f t="shared" si="35"/>
        <v>7</v>
      </c>
      <c r="S98" s="31">
        <f t="shared" si="35"/>
        <v>14</v>
      </c>
      <c r="T98" s="23">
        <f t="shared" si="35"/>
        <v>7</v>
      </c>
      <c r="U98" s="23">
        <f t="shared" si="35"/>
        <v>14</v>
      </c>
      <c r="V98" s="32">
        <f t="shared" si="35"/>
        <v>7</v>
      </c>
      <c r="W98" s="31">
        <f t="shared" si="35"/>
        <v>14</v>
      </c>
      <c r="X98" s="23">
        <f t="shared" si="35"/>
        <v>7</v>
      </c>
      <c r="Y98" s="23">
        <f t="shared" si="35"/>
        <v>14</v>
      </c>
      <c r="Z98" s="32">
        <f t="shared" si="36"/>
        <v>7</v>
      </c>
      <c r="AB98">
        <f>+Z98+Y99+X100+W101+V102+U103+T84+S85+R86+Q87+P88+O89+N90+M91+L92+K93+J94+I95+H96+G97</f>
        <v>210</v>
      </c>
      <c r="AC98">
        <f>+U84+V85+W86+X87+Y88+Z89+G90+H91+I92+J93+K94+L95+M96+N97+O98+P99+Q100+R101+S102+T103</f>
        <v>210</v>
      </c>
    </row>
    <row r="99" spans="1:29" ht="12.75">
      <c r="A99">
        <f t="shared" si="37"/>
        <v>42</v>
      </c>
      <c r="B99">
        <f t="shared" si="38"/>
        <v>42</v>
      </c>
      <c r="C99">
        <f t="shared" si="39"/>
        <v>42</v>
      </c>
      <c r="D99">
        <f t="shared" si="40"/>
        <v>42</v>
      </c>
      <c r="E99">
        <f t="shared" si="41"/>
        <v>42</v>
      </c>
      <c r="G99" s="22">
        <f>V56</f>
        <v>13</v>
      </c>
      <c r="H99" s="37">
        <f t="shared" si="42"/>
        <v>8</v>
      </c>
      <c r="I99" s="34">
        <f t="shared" si="34"/>
        <v>13</v>
      </c>
      <c r="J99" s="35">
        <f t="shared" si="35"/>
        <v>8</v>
      </c>
      <c r="K99" s="33">
        <f t="shared" si="35"/>
        <v>13</v>
      </c>
      <c r="L99" s="34">
        <f t="shared" si="35"/>
        <v>8</v>
      </c>
      <c r="M99" s="34">
        <f t="shared" si="35"/>
        <v>13</v>
      </c>
      <c r="N99" s="35">
        <f t="shared" si="35"/>
        <v>8</v>
      </c>
      <c r="O99" s="33">
        <f t="shared" si="35"/>
        <v>13</v>
      </c>
      <c r="P99" s="34">
        <f t="shared" si="35"/>
        <v>8</v>
      </c>
      <c r="Q99" s="34">
        <f t="shared" si="35"/>
        <v>13</v>
      </c>
      <c r="R99" s="35">
        <f t="shared" si="35"/>
        <v>8</v>
      </c>
      <c r="S99" s="33">
        <f t="shared" si="35"/>
        <v>13</v>
      </c>
      <c r="T99" s="34">
        <f t="shared" si="35"/>
        <v>8</v>
      </c>
      <c r="U99" s="34">
        <f t="shared" si="35"/>
        <v>13</v>
      </c>
      <c r="V99" s="35">
        <f t="shared" si="35"/>
        <v>8</v>
      </c>
      <c r="W99" s="33">
        <f t="shared" si="35"/>
        <v>13</v>
      </c>
      <c r="X99" s="34">
        <f t="shared" si="35"/>
        <v>8</v>
      </c>
      <c r="Y99" s="34">
        <f>W99</f>
        <v>13</v>
      </c>
      <c r="Z99" s="35">
        <f t="shared" si="36"/>
        <v>8</v>
      </c>
      <c r="AB99">
        <f>+Z99+Y100+X101+W102+V103+U84+T85+S86+R87+Q88+P89+O90+N91+M92+L93+K94+J95+I96+H97+G98</f>
        <v>210</v>
      </c>
      <c r="AC99">
        <f>+V84+W85+X86+Y87+Z88+G89+H90+I91+J92+K93+L94+M95+N96+O97+P98+Q99+R100+S101+T102+U103</f>
        <v>210</v>
      </c>
    </row>
    <row r="100" spans="1:29" ht="12.75">
      <c r="A100">
        <f t="shared" si="37"/>
        <v>42</v>
      </c>
      <c r="B100">
        <f t="shared" si="38"/>
        <v>42</v>
      </c>
      <c r="C100">
        <f t="shared" si="39"/>
        <v>42</v>
      </c>
      <c r="D100">
        <f t="shared" si="40"/>
        <v>42</v>
      </c>
      <c r="E100">
        <f t="shared" si="41"/>
        <v>42</v>
      </c>
      <c r="G100" s="24">
        <f>W56</f>
        <v>9</v>
      </c>
      <c r="H100" s="18">
        <f t="shared" si="42"/>
        <v>12</v>
      </c>
      <c r="I100" s="29">
        <f t="shared" si="34"/>
        <v>9</v>
      </c>
      <c r="J100" s="30">
        <f aca="true" t="shared" si="43" ref="J100:X103">H100</f>
        <v>12</v>
      </c>
      <c r="K100" s="28">
        <f t="shared" si="43"/>
        <v>9</v>
      </c>
      <c r="L100" s="29">
        <f t="shared" si="43"/>
        <v>12</v>
      </c>
      <c r="M100" s="29">
        <f t="shared" si="43"/>
        <v>9</v>
      </c>
      <c r="N100" s="30">
        <f t="shared" si="43"/>
        <v>12</v>
      </c>
      <c r="O100" s="28">
        <f t="shared" si="43"/>
        <v>9</v>
      </c>
      <c r="P100" s="29">
        <f t="shared" si="43"/>
        <v>12</v>
      </c>
      <c r="Q100" s="29">
        <f t="shared" si="43"/>
        <v>9</v>
      </c>
      <c r="R100" s="30">
        <f t="shared" si="43"/>
        <v>12</v>
      </c>
      <c r="S100" s="28">
        <f t="shared" si="43"/>
        <v>9</v>
      </c>
      <c r="T100" s="29">
        <f t="shared" si="43"/>
        <v>12</v>
      </c>
      <c r="U100" s="29">
        <f t="shared" si="43"/>
        <v>9</v>
      </c>
      <c r="V100" s="30">
        <f t="shared" si="43"/>
        <v>12</v>
      </c>
      <c r="W100" s="28">
        <f t="shared" si="43"/>
        <v>9</v>
      </c>
      <c r="X100" s="29">
        <f t="shared" si="43"/>
        <v>12</v>
      </c>
      <c r="Y100" s="29">
        <f>W100</f>
        <v>9</v>
      </c>
      <c r="Z100" s="30">
        <f t="shared" si="36"/>
        <v>12</v>
      </c>
      <c r="AB100">
        <f>+Z100+Y101+X102+W103+V84+U85+T86+S87+R88+Q89+P90+O91+N92+M93+L94+K95+J96+I97+H98+G99</f>
        <v>210</v>
      </c>
      <c r="AC100">
        <f>+W84+X85+Y86+Z87+G88+H89+I90+J91+K92+L93+M94+N95+O96+P97+Q98+R99+S100+T101+U102+V103</f>
        <v>210</v>
      </c>
    </row>
    <row r="101" spans="1:29" ht="12.75">
      <c r="A101">
        <f t="shared" si="37"/>
        <v>42</v>
      </c>
      <c r="B101">
        <f t="shared" si="38"/>
        <v>42</v>
      </c>
      <c r="C101">
        <f t="shared" si="39"/>
        <v>42</v>
      </c>
      <c r="D101">
        <f t="shared" si="40"/>
        <v>42</v>
      </c>
      <c r="E101">
        <f t="shared" si="41"/>
        <v>42</v>
      </c>
      <c r="G101" s="36">
        <f>X56</f>
        <v>10</v>
      </c>
      <c r="H101" s="21">
        <f t="shared" si="42"/>
        <v>11</v>
      </c>
      <c r="I101" s="23">
        <f t="shared" si="34"/>
        <v>10</v>
      </c>
      <c r="J101" s="32">
        <f t="shared" si="43"/>
        <v>11</v>
      </c>
      <c r="K101" s="31">
        <f t="shared" si="43"/>
        <v>10</v>
      </c>
      <c r="L101" s="23">
        <f t="shared" si="43"/>
        <v>11</v>
      </c>
      <c r="M101" s="23">
        <f t="shared" si="43"/>
        <v>10</v>
      </c>
      <c r="N101" s="32">
        <f t="shared" si="43"/>
        <v>11</v>
      </c>
      <c r="O101" s="31">
        <f t="shared" si="43"/>
        <v>10</v>
      </c>
      <c r="P101" s="23">
        <f t="shared" si="43"/>
        <v>11</v>
      </c>
      <c r="Q101" s="23">
        <f t="shared" si="43"/>
        <v>10</v>
      </c>
      <c r="R101" s="32">
        <f t="shared" si="43"/>
        <v>11</v>
      </c>
      <c r="S101" s="31">
        <f t="shared" si="43"/>
        <v>10</v>
      </c>
      <c r="T101" s="23">
        <f t="shared" si="43"/>
        <v>11</v>
      </c>
      <c r="U101" s="23">
        <f t="shared" si="43"/>
        <v>10</v>
      </c>
      <c r="V101" s="32">
        <f t="shared" si="43"/>
        <v>11</v>
      </c>
      <c r="W101" s="31">
        <f t="shared" si="43"/>
        <v>10</v>
      </c>
      <c r="X101" s="23">
        <f t="shared" si="43"/>
        <v>11</v>
      </c>
      <c r="Y101" s="23">
        <f>W101</f>
        <v>10</v>
      </c>
      <c r="Z101" s="32">
        <f t="shared" si="36"/>
        <v>11</v>
      </c>
      <c r="AB101">
        <f>+Z101+Y102+X103+W84+V85+U86+T87+S88+R89+Q90+P91+O92+N93+M94+L95+K96+J97+I98+H99+G100</f>
        <v>210</v>
      </c>
      <c r="AC101">
        <f>+X84+Y85+Z86+G87+H88+I89+J90+K91+L92+M93+N94+O95+P96+Q97+R98+S99+T100+U101+V102+W103</f>
        <v>210</v>
      </c>
    </row>
    <row r="102" spans="1:29" ht="12.75">
      <c r="A102">
        <f t="shared" si="37"/>
        <v>42</v>
      </c>
      <c r="B102">
        <f t="shared" si="38"/>
        <v>42</v>
      </c>
      <c r="C102">
        <f t="shared" si="39"/>
        <v>42</v>
      </c>
      <c r="D102">
        <f t="shared" si="40"/>
        <v>42</v>
      </c>
      <c r="E102">
        <f t="shared" si="41"/>
        <v>42</v>
      </c>
      <c r="G102" s="20">
        <f>Y56</f>
        <v>12</v>
      </c>
      <c r="H102" s="26">
        <f t="shared" si="42"/>
        <v>9</v>
      </c>
      <c r="I102" s="23">
        <f t="shared" si="34"/>
        <v>12</v>
      </c>
      <c r="J102" s="32">
        <f t="shared" si="43"/>
        <v>9</v>
      </c>
      <c r="K102" s="31">
        <f t="shared" si="43"/>
        <v>12</v>
      </c>
      <c r="L102" s="23">
        <f t="shared" si="43"/>
        <v>9</v>
      </c>
      <c r="M102" s="23">
        <f t="shared" si="43"/>
        <v>12</v>
      </c>
      <c r="N102" s="32">
        <f t="shared" si="43"/>
        <v>9</v>
      </c>
      <c r="O102" s="31">
        <f t="shared" si="43"/>
        <v>12</v>
      </c>
      <c r="P102" s="23">
        <f t="shared" si="43"/>
        <v>9</v>
      </c>
      <c r="Q102" s="23">
        <f t="shared" si="43"/>
        <v>12</v>
      </c>
      <c r="R102" s="32">
        <f t="shared" si="43"/>
        <v>9</v>
      </c>
      <c r="S102" s="31">
        <f t="shared" si="43"/>
        <v>12</v>
      </c>
      <c r="T102" s="23">
        <f t="shared" si="43"/>
        <v>9</v>
      </c>
      <c r="U102" s="23">
        <f t="shared" si="43"/>
        <v>12</v>
      </c>
      <c r="V102" s="32">
        <f t="shared" si="43"/>
        <v>9</v>
      </c>
      <c r="W102" s="31">
        <f t="shared" si="43"/>
        <v>12</v>
      </c>
      <c r="X102" s="23">
        <f t="shared" si="43"/>
        <v>9</v>
      </c>
      <c r="Y102" s="23">
        <f>W102</f>
        <v>12</v>
      </c>
      <c r="Z102" s="32">
        <f t="shared" si="36"/>
        <v>9</v>
      </c>
      <c r="AB102">
        <f>+Z102+Y103+X84+W85+V86+U87+T88+S89+R90+Q91+P92+O93+N94+M95+L96+K97+J98+I99+H100+G101</f>
        <v>210</v>
      </c>
      <c r="AC102">
        <f>+Y84+Z85+G86+H87+I88+J89+K90+L91+M92+N93+O94+P95+Q96+R97+S98+T99+U100+V101+W102+X103</f>
        <v>210</v>
      </c>
    </row>
    <row r="103" spans="1:29" ht="12.75">
      <c r="A103">
        <f t="shared" si="37"/>
        <v>42</v>
      </c>
      <c r="B103">
        <f t="shared" si="38"/>
        <v>42</v>
      </c>
      <c r="C103">
        <f t="shared" si="39"/>
        <v>42</v>
      </c>
      <c r="D103">
        <f t="shared" si="40"/>
        <v>42</v>
      </c>
      <c r="E103">
        <f t="shared" si="41"/>
        <v>42</v>
      </c>
      <c r="G103" s="22">
        <f>Z56</f>
        <v>11</v>
      </c>
      <c r="H103" s="37">
        <f t="shared" si="42"/>
        <v>10</v>
      </c>
      <c r="I103" s="34">
        <f t="shared" si="34"/>
        <v>11</v>
      </c>
      <c r="J103" s="35">
        <f t="shared" si="43"/>
        <v>10</v>
      </c>
      <c r="K103" s="33">
        <f t="shared" si="43"/>
        <v>11</v>
      </c>
      <c r="L103" s="34">
        <f t="shared" si="43"/>
        <v>10</v>
      </c>
      <c r="M103" s="34">
        <f t="shared" si="43"/>
        <v>11</v>
      </c>
      <c r="N103" s="35">
        <f t="shared" si="43"/>
        <v>10</v>
      </c>
      <c r="O103" s="33">
        <f t="shared" si="43"/>
        <v>11</v>
      </c>
      <c r="P103" s="34">
        <f t="shared" si="43"/>
        <v>10</v>
      </c>
      <c r="Q103" s="34">
        <f t="shared" si="43"/>
        <v>11</v>
      </c>
      <c r="R103" s="35">
        <f t="shared" si="43"/>
        <v>10</v>
      </c>
      <c r="S103" s="33">
        <f t="shared" si="43"/>
        <v>11</v>
      </c>
      <c r="T103" s="34">
        <f t="shared" si="43"/>
        <v>10</v>
      </c>
      <c r="U103" s="34">
        <f t="shared" si="43"/>
        <v>11</v>
      </c>
      <c r="V103" s="35">
        <f t="shared" si="43"/>
        <v>10</v>
      </c>
      <c r="W103" s="33">
        <f t="shared" si="43"/>
        <v>11</v>
      </c>
      <c r="X103" s="34">
        <f t="shared" si="43"/>
        <v>10</v>
      </c>
      <c r="Y103" s="34">
        <f>W103</f>
        <v>11</v>
      </c>
      <c r="Z103" s="35">
        <f t="shared" si="36"/>
        <v>10</v>
      </c>
      <c r="AB103">
        <f>+Z103+Y84+X85+W86+V87+U88+T89+S90+R91+Q92+P93+O94+N95+M96+L97+K98+J99+I100+H101+G102</f>
        <v>210</v>
      </c>
      <c r="AC103">
        <f>+Z84+G85+H86+I87+J88+K89+L90+M91+N92+O93+P94+Q95+R96+S97+T98+U99+V100+W101+X102+Y103</f>
        <v>210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f>B1</f>
        <v>0</v>
      </c>
      <c r="C21">
        <f>C1+1</f>
        <v>1</v>
      </c>
    </row>
    <row r="22" spans="1:3" ht="12.75">
      <c r="A22">
        <f t="shared" si="0"/>
        <v>22</v>
      </c>
      <c r="B22">
        <f aca="true" t="shared" si="1" ref="B22:B85">B2</f>
        <v>1</v>
      </c>
      <c r="C22">
        <f aca="true" t="shared" si="2" ref="C22:C85">C2+1</f>
        <v>1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4</v>
      </c>
      <c r="C25">
        <f t="shared" si="2"/>
        <v>1</v>
      </c>
    </row>
    <row r="26" spans="1:3" ht="12.75">
      <c r="A26">
        <f t="shared" si="0"/>
        <v>26</v>
      </c>
      <c r="B26">
        <f t="shared" si="1"/>
        <v>5</v>
      </c>
      <c r="C26">
        <f t="shared" si="2"/>
        <v>1</v>
      </c>
    </row>
    <row r="27" spans="1:3" ht="12.75">
      <c r="A27">
        <f t="shared" si="0"/>
        <v>27</v>
      </c>
      <c r="B27">
        <f t="shared" si="1"/>
        <v>6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7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8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9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10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11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12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13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14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15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16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17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18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19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0</v>
      </c>
      <c r="C41">
        <f t="shared" si="2"/>
        <v>2</v>
      </c>
    </row>
    <row r="42" spans="1:3" ht="12.75">
      <c r="A42">
        <f t="shared" si="0"/>
        <v>42</v>
      </c>
      <c r="B42">
        <f t="shared" si="1"/>
        <v>1</v>
      </c>
      <c r="C42">
        <f t="shared" si="2"/>
        <v>2</v>
      </c>
    </row>
    <row r="43" spans="1:3" ht="12.75">
      <c r="A43">
        <f t="shared" si="0"/>
        <v>43</v>
      </c>
      <c r="B43">
        <f t="shared" si="1"/>
        <v>2</v>
      </c>
      <c r="C43">
        <f t="shared" si="2"/>
        <v>2</v>
      </c>
    </row>
    <row r="44" spans="1:3" ht="12.75">
      <c r="A44">
        <f t="shared" si="0"/>
        <v>44</v>
      </c>
      <c r="B44">
        <f t="shared" si="1"/>
        <v>3</v>
      </c>
      <c r="C44">
        <f t="shared" si="2"/>
        <v>2</v>
      </c>
    </row>
    <row r="45" spans="1:3" ht="12.75">
      <c r="A45">
        <f t="shared" si="0"/>
        <v>45</v>
      </c>
      <c r="B45">
        <f t="shared" si="1"/>
        <v>4</v>
      </c>
      <c r="C45">
        <f t="shared" si="2"/>
        <v>2</v>
      </c>
    </row>
    <row r="46" spans="1:3" ht="12.75">
      <c r="A46">
        <f t="shared" si="0"/>
        <v>46</v>
      </c>
      <c r="B46">
        <f t="shared" si="1"/>
        <v>5</v>
      </c>
      <c r="C46">
        <f t="shared" si="2"/>
        <v>2</v>
      </c>
    </row>
    <row r="47" spans="1:3" ht="12.75">
      <c r="A47">
        <f t="shared" si="0"/>
        <v>47</v>
      </c>
      <c r="B47">
        <f t="shared" si="1"/>
        <v>6</v>
      </c>
      <c r="C47">
        <f t="shared" si="2"/>
        <v>2</v>
      </c>
    </row>
    <row r="48" spans="1:3" ht="12.75">
      <c r="A48">
        <f t="shared" si="0"/>
        <v>48</v>
      </c>
      <c r="B48">
        <f t="shared" si="1"/>
        <v>7</v>
      </c>
      <c r="C48">
        <f t="shared" si="2"/>
        <v>2</v>
      </c>
    </row>
    <row r="49" spans="1:3" ht="12.75">
      <c r="A49">
        <f t="shared" si="0"/>
        <v>49</v>
      </c>
      <c r="B49">
        <f t="shared" si="1"/>
        <v>8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9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10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11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12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13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14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15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16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17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18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19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3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3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3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3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3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3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3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3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3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3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3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3</v>
      </c>
    </row>
    <row r="73" spans="1:3" ht="12.75">
      <c r="A73">
        <f t="shared" si="3"/>
        <v>73</v>
      </c>
      <c r="B73">
        <f t="shared" si="1"/>
        <v>12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13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14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15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16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17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18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19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0</v>
      </c>
      <c r="C81">
        <f t="shared" si="2"/>
        <v>4</v>
      </c>
    </row>
    <row r="82" spans="1:3" ht="12.75">
      <c r="A82">
        <f t="shared" si="3"/>
        <v>82</v>
      </c>
      <c r="B82">
        <f t="shared" si="1"/>
        <v>1</v>
      </c>
      <c r="C82">
        <f t="shared" si="2"/>
        <v>4</v>
      </c>
    </row>
    <row r="83" spans="1:3" ht="12.75">
      <c r="A83">
        <f t="shared" si="3"/>
        <v>83</v>
      </c>
      <c r="B83">
        <f t="shared" si="1"/>
        <v>2</v>
      </c>
      <c r="C83">
        <f t="shared" si="2"/>
        <v>4</v>
      </c>
    </row>
    <row r="84" spans="1:3" ht="12.75">
      <c r="A84">
        <f t="shared" si="3"/>
        <v>84</v>
      </c>
      <c r="B84">
        <f t="shared" si="1"/>
        <v>3</v>
      </c>
      <c r="C84">
        <f t="shared" si="2"/>
        <v>4</v>
      </c>
    </row>
    <row r="85" spans="1:3" ht="12.75">
      <c r="A85">
        <f t="shared" si="3"/>
        <v>85</v>
      </c>
      <c r="B85">
        <f t="shared" si="1"/>
        <v>4</v>
      </c>
      <c r="C85">
        <f t="shared" si="2"/>
        <v>4</v>
      </c>
    </row>
    <row r="86" spans="1:3" ht="12.75">
      <c r="A86">
        <f t="shared" si="3"/>
        <v>86</v>
      </c>
      <c r="B86">
        <f aca="true" t="shared" si="4" ref="B86:B149">B66</f>
        <v>5</v>
      </c>
      <c r="C86">
        <f aca="true" t="shared" si="5" ref="C86:C149">C66+1</f>
        <v>4</v>
      </c>
    </row>
    <row r="87" spans="1:3" ht="12.75">
      <c r="A87">
        <f t="shared" si="3"/>
        <v>87</v>
      </c>
      <c r="B87">
        <f t="shared" si="4"/>
        <v>6</v>
      </c>
      <c r="C87">
        <f t="shared" si="5"/>
        <v>4</v>
      </c>
    </row>
    <row r="88" spans="1:3" ht="12.75">
      <c r="A88">
        <f t="shared" si="3"/>
        <v>88</v>
      </c>
      <c r="B88">
        <f t="shared" si="4"/>
        <v>7</v>
      </c>
      <c r="C88">
        <f t="shared" si="5"/>
        <v>4</v>
      </c>
    </row>
    <row r="89" spans="1:3" ht="12.75">
      <c r="A89">
        <f t="shared" si="3"/>
        <v>89</v>
      </c>
      <c r="B89">
        <f t="shared" si="4"/>
        <v>8</v>
      </c>
      <c r="C89">
        <f t="shared" si="5"/>
        <v>4</v>
      </c>
    </row>
    <row r="90" spans="1:3" ht="12.75">
      <c r="A90">
        <f t="shared" si="3"/>
        <v>90</v>
      </c>
      <c r="B90">
        <f t="shared" si="4"/>
        <v>9</v>
      </c>
      <c r="C90">
        <f t="shared" si="5"/>
        <v>4</v>
      </c>
    </row>
    <row r="91" spans="1:3" ht="12.75">
      <c r="A91">
        <f t="shared" si="3"/>
        <v>91</v>
      </c>
      <c r="B91">
        <f t="shared" si="4"/>
        <v>10</v>
      </c>
      <c r="C91">
        <f t="shared" si="5"/>
        <v>4</v>
      </c>
    </row>
    <row r="92" spans="1:3" ht="12.75">
      <c r="A92">
        <f t="shared" si="3"/>
        <v>92</v>
      </c>
      <c r="B92">
        <f t="shared" si="4"/>
        <v>11</v>
      </c>
      <c r="C92">
        <f t="shared" si="5"/>
        <v>4</v>
      </c>
    </row>
    <row r="93" spans="1:3" ht="12.75">
      <c r="A93">
        <f t="shared" si="3"/>
        <v>93</v>
      </c>
      <c r="B93">
        <f t="shared" si="4"/>
        <v>12</v>
      </c>
      <c r="C93">
        <f t="shared" si="5"/>
        <v>4</v>
      </c>
    </row>
    <row r="94" spans="1:3" ht="12.75">
      <c r="A94">
        <f t="shared" si="3"/>
        <v>94</v>
      </c>
      <c r="B94">
        <f t="shared" si="4"/>
        <v>13</v>
      </c>
      <c r="C94">
        <f t="shared" si="5"/>
        <v>4</v>
      </c>
    </row>
    <row r="95" spans="1:3" ht="12.75">
      <c r="A95">
        <f t="shared" si="3"/>
        <v>95</v>
      </c>
      <c r="B95">
        <f t="shared" si="4"/>
        <v>14</v>
      </c>
      <c r="C95">
        <f t="shared" si="5"/>
        <v>4</v>
      </c>
    </row>
    <row r="96" spans="1:3" ht="12.75">
      <c r="A96">
        <f t="shared" si="3"/>
        <v>96</v>
      </c>
      <c r="B96">
        <f t="shared" si="4"/>
        <v>15</v>
      </c>
      <c r="C96">
        <f t="shared" si="5"/>
        <v>4</v>
      </c>
    </row>
    <row r="97" spans="1:3" ht="12.75">
      <c r="A97">
        <f t="shared" si="3"/>
        <v>97</v>
      </c>
      <c r="B97">
        <f t="shared" si="4"/>
        <v>16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17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18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19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0</v>
      </c>
      <c r="C101">
        <f t="shared" si="5"/>
        <v>5</v>
      </c>
    </row>
    <row r="102" spans="1:3" ht="12.75">
      <c r="A102">
        <f t="shared" si="3"/>
        <v>102</v>
      </c>
      <c r="B102">
        <f t="shared" si="4"/>
        <v>1</v>
      </c>
      <c r="C102">
        <f t="shared" si="5"/>
        <v>5</v>
      </c>
    </row>
    <row r="103" spans="1:3" ht="12.75">
      <c r="A103">
        <f t="shared" si="3"/>
        <v>103</v>
      </c>
      <c r="B103">
        <f t="shared" si="4"/>
        <v>2</v>
      </c>
      <c r="C103">
        <f t="shared" si="5"/>
        <v>5</v>
      </c>
    </row>
    <row r="104" spans="1:3" ht="12.75">
      <c r="A104">
        <f t="shared" si="3"/>
        <v>104</v>
      </c>
      <c r="B104">
        <f t="shared" si="4"/>
        <v>3</v>
      </c>
      <c r="C104">
        <f t="shared" si="5"/>
        <v>5</v>
      </c>
    </row>
    <row r="105" spans="1:3" ht="12.75">
      <c r="A105">
        <f t="shared" si="3"/>
        <v>105</v>
      </c>
      <c r="B105">
        <f t="shared" si="4"/>
        <v>4</v>
      </c>
      <c r="C105">
        <f t="shared" si="5"/>
        <v>5</v>
      </c>
    </row>
    <row r="106" spans="1:3" ht="12.75">
      <c r="A106">
        <f t="shared" si="3"/>
        <v>106</v>
      </c>
      <c r="B106">
        <f t="shared" si="4"/>
        <v>5</v>
      </c>
      <c r="C106">
        <f t="shared" si="5"/>
        <v>5</v>
      </c>
    </row>
    <row r="107" spans="1:3" ht="12.75">
      <c r="A107">
        <f t="shared" si="3"/>
        <v>107</v>
      </c>
      <c r="B107">
        <f t="shared" si="4"/>
        <v>6</v>
      </c>
      <c r="C107">
        <f t="shared" si="5"/>
        <v>5</v>
      </c>
    </row>
    <row r="108" spans="1:3" ht="12.75">
      <c r="A108">
        <f t="shared" si="3"/>
        <v>108</v>
      </c>
      <c r="B108">
        <f t="shared" si="4"/>
        <v>7</v>
      </c>
      <c r="C108">
        <f t="shared" si="5"/>
        <v>5</v>
      </c>
    </row>
    <row r="109" spans="1:3" ht="12.75">
      <c r="A109">
        <f t="shared" si="3"/>
        <v>109</v>
      </c>
      <c r="B109">
        <f t="shared" si="4"/>
        <v>8</v>
      </c>
      <c r="C109">
        <f t="shared" si="5"/>
        <v>5</v>
      </c>
    </row>
    <row r="110" spans="1:3" ht="12.75">
      <c r="A110">
        <f t="shared" si="3"/>
        <v>110</v>
      </c>
      <c r="B110">
        <f t="shared" si="4"/>
        <v>9</v>
      </c>
      <c r="C110">
        <f t="shared" si="5"/>
        <v>5</v>
      </c>
    </row>
    <row r="111" spans="1:3" ht="12.75">
      <c r="A111">
        <f t="shared" si="3"/>
        <v>111</v>
      </c>
      <c r="B111">
        <f t="shared" si="4"/>
        <v>10</v>
      </c>
      <c r="C111">
        <f t="shared" si="5"/>
        <v>5</v>
      </c>
    </row>
    <row r="112" spans="1:3" ht="12.75">
      <c r="A112">
        <f t="shared" si="3"/>
        <v>112</v>
      </c>
      <c r="B112">
        <f t="shared" si="4"/>
        <v>11</v>
      </c>
      <c r="C112">
        <f t="shared" si="5"/>
        <v>5</v>
      </c>
    </row>
    <row r="113" spans="1:3" ht="12.75">
      <c r="A113">
        <f t="shared" si="3"/>
        <v>113</v>
      </c>
      <c r="B113">
        <f t="shared" si="4"/>
        <v>12</v>
      </c>
      <c r="C113">
        <f t="shared" si="5"/>
        <v>5</v>
      </c>
    </row>
    <row r="114" spans="1:3" ht="12.75">
      <c r="A114">
        <f t="shared" si="3"/>
        <v>114</v>
      </c>
      <c r="B114">
        <f t="shared" si="4"/>
        <v>13</v>
      </c>
      <c r="C114">
        <f t="shared" si="5"/>
        <v>5</v>
      </c>
    </row>
    <row r="115" spans="1:3" ht="12.75">
      <c r="A115">
        <f t="shared" si="3"/>
        <v>115</v>
      </c>
      <c r="B115">
        <f t="shared" si="4"/>
        <v>14</v>
      </c>
      <c r="C115">
        <f t="shared" si="5"/>
        <v>5</v>
      </c>
    </row>
    <row r="116" spans="1:3" ht="12.75">
      <c r="A116">
        <f t="shared" si="3"/>
        <v>116</v>
      </c>
      <c r="B116">
        <f t="shared" si="4"/>
        <v>15</v>
      </c>
      <c r="C116">
        <f t="shared" si="5"/>
        <v>5</v>
      </c>
    </row>
    <row r="117" spans="1:3" ht="12.75">
      <c r="A117">
        <f t="shared" si="3"/>
        <v>117</v>
      </c>
      <c r="B117">
        <f t="shared" si="4"/>
        <v>16</v>
      </c>
      <c r="C117">
        <f t="shared" si="5"/>
        <v>5</v>
      </c>
    </row>
    <row r="118" spans="1:3" ht="12.75">
      <c r="A118">
        <f t="shared" si="3"/>
        <v>118</v>
      </c>
      <c r="B118">
        <f t="shared" si="4"/>
        <v>17</v>
      </c>
      <c r="C118">
        <f t="shared" si="5"/>
        <v>5</v>
      </c>
    </row>
    <row r="119" spans="1:3" ht="12.75">
      <c r="A119">
        <f t="shared" si="3"/>
        <v>119</v>
      </c>
      <c r="B119">
        <f t="shared" si="4"/>
        <v>18</v>
      </c>
      <c r="C119">
        <f t="shared" si="5"/>
        <v>5</v>
      </c>
    </row>
    <row r="120" spans="1:3" ht="12.75">
      <c r="A120">
        <f t="shared" si="3"/>
        <v>120</v>
      </c>
      <c r="B120">
        <f t="shared" si="4"/>
        <v>19</v>
      </c>
      <c r="C120">
        <f t="shared" si="5"/>
        <v>5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6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6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6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6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6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6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6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6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6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6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6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6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6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6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6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6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6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6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6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6</v>
      </c>
    </row>
    <row r="141" spans="1:3" ht="12.75">
      <c r="A141">
        <f t="shared" si="6"/>
        <v>141</v>
      </c>
      <c r="B141">
        <f t="shared" si="4"/>
        <v>0</v>
      </c>
      <c r="C141">
        <f t="shared" si="5"/>
        <v>7</v>
      </c>
    </row>
    <row r="142" spans="1:3" ht="12.75">
      <c r="A142">
        <f t="shared" si="6"/>
        <v>142</v>
      </c>
      <c r="B142">
        <f t="shared" si="4"/>
        <v>1</v>
      </c>
      <c r="C142">
        <f t="shared" si="5"/>
        <v>7</v>
      </c>
    </row>
    <row r="143" spans="1:3" ht="12.75">
      <c r="A143">
        <f t="shared" si="6"/>
        <v>143</v>
      </c>
      <c r="B143">
        <f t="shared" si="4"/>
        <v>2</v>
      </c>
      <c r="C143">
        <f t="shared" si="5"/>
        <v>7</v>
      </c>
    </row>
    <row r="144" spans="1:3" ht="12.75">
      <c r="A144">
        <f t="shared" si="6"/>
        <v>144</v>
      </c>
      <c r="B144">
        <f t="shared" si="4"/>
        <v>3</v>
      </c>
      <c r="C144">
        <f t="shared" si="5"/>
        <v>7</v>
      </c>
    </row>
    <row r="145" spans="1:3" ht="12.75">
      <c r="A145">
        <f t="shared" si="6"/>
        <v>145</v>
      </c>
      <c r="B145">
        <f t="shared" si="4"/>
        <v>4</v>
      </c>
      <c r="C145">
        <f t="shared" si="5"/>
        <v>7</v>
      </c>
    </row>
    <row r="146" spans="1:3" ht="12.75">
      <c r="A146">
        <f t="shared" si="6"/>
        <v>146</v>
      </c>
      <c r="B146">
        <f t="shared" si="4"/>
        <v>5</v>
      </c>
      <c r="C146">
        <f t="shared" si="5"/>
        <v>7</v>
      </c>
    </row>
    <row r="147" spans="1:3" ht="12.75">
      <c r="A147">
        <f t="shared" si="6"/>
        <v>147</v>
      </c>
      <c r="B147">
        <f t="shared" si="4"/>
        <v>6</v>
      </c>
      <c r="C147">
        <f t="shared" si="5"/>
        <v>7</v>
      </c>
    </row>
    <row r="148" spans="1:3" ht="12.75">
      <c r="A148">
        <f t="shared" si="6"/>
        <v>148</v>
      </c>
      <c r="B148">
        <f t="shared" si="4"/>
        <v>7</v>
      </c>
      <c r="C148">
        <f t="shared" si="5"/>
        <v>7</v>
      </c>
    </row>
    <row r="149" spans="1:3" ht="12.75">
      <c r="A149">
        <f t="shared" si="6"/>
        <v>149</v>
      </c>
      <c r="B149">
        <f t="shared" si="4"/>
        <v>8</v>
      </c>
      <c r="C149">
        <f t="shared" si="5"/>
        <v>7</v>
      </c>
    </row>
    <row r="150" spans="1:3" ht="12.75">
      <c r="A150">
        <f t="shared" si="6"/>
        <v>150</v>
      </c>
      <c r="B150">
        <f aca="true" t="shared" si="7" ref="B150:B213">B130</f>
        <v>9</v>
      </c>
      <c r="C150">
        <f aca="true" t="shared" si="8" ref="C150:C213">C130+1</f>
        <v>7</v>
      </c>
    </row>
    <row r="151" spans="1:3" ht="12.75">
      <c r="A151">
        <f t="shared" si="6"/>
        <v>151</v>
      </c>
      <c r="B151">
        <f t="shared" si="7"/>
        <v>10</v>
      </c>
      <c r="C151">
        <f t="shared" si="8"/>
        <v>7</v>
      </c>
    </row>
    <row r="152" spans="1:3" ht="12.75">
      <c r="A152">
        <f t="shared" si="6"/>
        <v>152</v>
      </c>
      <c r="B152">
        <f t="shared" si="7"/>
        <v>11</v>
      </c>
      <c r="C152">
        <f t="shared" si="8"/>
        <v>7</v>
      </c>
    </row>
    <row r="153" spans="1:3" ht="12.75">
      <c r="A153">
        <f t="shared" si="6"/>
        <v>153</v>
      </c>
      <c r="B153">
        <f t="shared" si="7"/>
        <v>12</v>
      </c>
      <c r="C153">
        <f t="shared" si="8"/>
        <v>7</v>
      </c>
    </row>
    <row r="154" spans="1:3" ht="12.75">
      <c r="A154">
        <f t="shared" si="6"/>
        <v>154</v>
      </c>
      <c r="B154">
        <f t="shared" si="7"/>
        <v>13</v>
      </c>
      <c r="C154">
        <f t="shared" si="8"/>
        <v>7</v>
      </c>
    </row>
    <row r="155" spans="1:3" ht="12.75">
      <c r="A155">
        <f t="shared" si="6"/>
        <v>155</v>
      </c>
      <c r="B155">
        <f t="shared" si="7"/>
        <v>14</v>
      </c>
      <c r="C155">
        <f t="shared" si="8"/>
        <v>7</v>
      </c>
    </row>
    <row r="156" spans="1:3" ht="12.75">
      <c r="A156">
        <f t="shared" si="6"/>
        <v>156</v>
      </c>
      <c r="B156">
        <f t="shared" si="7"/>
        <v>15</v>
      </c>
      <c r="C156">
        <f t="shared" si="8"/>
        <v>7</v>
      </c>
    </row>
    <row r="157" spans="1:3" ht="12.75">
      <c r="A157">
        <f t="shared" si="6"/>
        <v>157</v>
      </c>
      <c r="B157">
        <f t="shared" si="7"/>
        <v>16</v>
      </c>
      <c r="C157">
        <f t="shared" si="8"/>
        <v>7</v>
      </c>
    </row>
    <row r="158" spans="1:3" ht="12.75">
      <c r="A158">
        <f t="shared" si="6"/>
        <v>158</v>
      </c>
      <c r="B158">
        <f t="shared" si="7"/>
        <v>17</v>
      </c>
      <c r="C158">
        <f t="shared" si="8"/>
        <v>7</v>
      </c>
    </row>
    <row r="159" spans="1:3" ht="12.75">
      <c r="A159">
        <f t="shared" si="6"/>
        <v>159</v>
      </c>
      <c r="B159">
        <f t="shared" si="7"/>
        <v>18</v>
      </c>
      <c r="C159">
        <f t="shared" si="8"/>
        <v>7</v>
      </c>
    </row>
    <row r="160" spans="1:3" ht="12.75">
      <c r="A160">
        <f t="shared" si="6"/>
        <v>160</v>
      </c>
      <c r="B160">
        <f t="shared" si="7"/>
        <v>19</v>
      </c>
      <c r="C160">
        <f t="shared" si="8"/>
        <v>7</v>
      </c>
    </row>
    <row r="161" spans="1:3" ht="12.75">
      <c r="A161">
        <f t="shared" si="6"/>
        <v>161</v>
      </c>
      <c r="B161">
        <f t="shared" si="7"/>
        <v>0</v>
      </c>
      <c r="C161">
        <f t="shared" si="8"/>
        <v>8</v>
      </c>
    </row>
    <row r="162" spans="1:3" ht="12.75">
      <c r="A162">
        <f t="shared" si="6"/>
        <v>162</v>
      </c>
      <c r="B162">
        <f t="shared" si="7"/>
        <v>1</v>
      </c>
      <c r="C162">
        <f t="shared" si="8"/>
        <v>8</v>
      </c>
    </row>
    <row r="163" spans="1:3" ht="12.75">
      <c r="A163">
        <f t="shared" si="6"/>
        <v>163</v>
      </c>
      <c r="B163">
        <f t="shared" si="7"/>
        <v>2</v>
      </c>
      <c r="C163">
        <f t="shared" si="8"/>
        <v>8</v>
      </c>
    </row>
    <row r="164" spans="1:3" ht="12.75">
      <c r="A164">
        <f t="shared" si="6"/>
        <v>164</v>
      </c>
      <c r="B164">
        <f t="shared" si="7"/>
        <v>3</v>
      </c>
      <c r="C164">
        <f t="shared" si="8"/>
        <v>8</v>
      </c>
    </row>
    <row r="165" spans="1:3" ht="12.75">
      <c r="A165">
        <f t="shared" si="6"/>
        <v>165</v>
      </c>
      <c r="B165">
        <f t="shared" si="7"/>
        <v>4</v>
      </c>
      <c r="C165">
        <f t="shared" si="8"/>
        <v>8</v>
      </c>
    </row>
    <row r="166" spans="1:3" ht="12.75">
      <c r="A166">
        <f t="shared" si="6"/>
        <v>166</v>
      </c>
      <c r="B166">
        <f t="shared" si="7"/>
        <v>5</v>
      </c>
      <c r="C166">
        <f t="shared" si="8"/>
        <v>8</v>
      </c>
    </row>
    <row r="167" spans="1:3" ht="12.75">
      <c r="A167">
        <f t="shared" si="6"/>
        <v>167</v>
      </c>
      <c r="B167">
        <f t="shared" si="7"/>
        <v>6</v>
      </c>
      <c r="C167">
        <f t="shared" si="8"/>
        <v>8</v>
      </c>
    </row>
    <row r="168" spans="1:3" ht="12.75">
      <c r="A168">
        <f t="shared" si="6"/>
        <v>168</v>
      </c>
      <c r="B168">
        <f t="shared" si="7"/>
        <v>7</v>
      </c>
      <c r="C168">
        <f t="shared" si="8"/>
        <v>8</v>
      </c>
    </row>
    <row r="169" spans="1:3" ht="12.75">
      <c r="A169">
        <f t="shared" si="6"/>
        <v>169</v>
      </c>
      <c r="B169">
        <f t="shared" si="7"/>
        <v>8</v>
      </c>
      <c r="C169">
        <f t="shared" si="8"/>
        <v>8</v>
      </c>
    </row>
    <row r="170" spans="1:3" ht="12.75">
      <c r="A170">
        <f t="shared" si="6"/>
        <v>170</v>
      </c>
      <c r="B170">
        <f t="shared" si="7"/>
        <v>9</v>
      </c>
      <c r="C170">
        <f t="shared" si="8"/>
        <v>8</v>
      </c>
    </row>
    <row r="171" spans="1:3" ht="12.75">
      <c r="A171">
        <f t="shared" si="6"/>
        <v>171</v>
      </c>
      <c r="B171">
        <f t="shared" si="7"/>
        <v>10</v>
      </c>
      <c r="C171">
        <f t="shared" si="8"/>
        <v>8</v>
      </c>
    </row>
    <row r="172" spans="1:3" ht="12.75">
      <c r="A172">
        <f t="shared" si="6"/>
        <v>172</v>
      </c>
      <c r="B172">
        <f t="shared" si="7"/>
        <v>11</v>
      </c>
      <c r="C172">
        <f t="shared" si="8"/>
        <v>8</v>
      </c>
    </row>
    <row r="173" spans="1:3" ht="12.75">
      <c r="A173">
        <f t="shared" si="6"/>
        <v>173</v>
      </c>
      <c r="B173">
        <f t="shared" si="7"/>
        <v>12</v>
      </c>
      <c r="C173">
        <f t="shared" si="8"/>
        <v>8</v>
      </c>
    </row>
    <row r="174" spans="1:3" ht="12.75">
      <c r="A174">
        <f t="shared" si="6"/>
        <v>174</v>
      </c>
      <c r="B174">
        <f t="shared" si="7"/>
        <v>13</v>
      </c>
      <c r="C174">
        <f t="shared" si="8"/>
        <v>8</v>
      </c>
    </row>
    <row r="175" spans="1:3" ht="12.75">
      <c r="A175">
        <f t="shared" si="6"/>
        <v>175</v>
      </c>
      <c r="B175">
        <f t="shared" si="7"/>
        <v>14</v>
      </c>
      <c r="C175">
        <f t="shared" si="8"/>
        <v>8</v>
      </c>
    </row>
    <row r="176" spans="1:3" ht="12.75">
      <c r="A176">
        <f t="shared" si="6"/>
        <v>176</v>
      </c>
      <c r="B176">
        <f t="shared" si="7"/>
        <v>15</v>
      </c>
      <c r="C176">
        <f t="shared" si="8"/>
        <v>8</v>
      </c>
    </row>
    <row r="177" spans="1:3" ht="12.75">
      <c r="A177">
        <f t="shared" si="6"/>
        <v>177</v>
      </c>
      <c r="B177">
        <f t="shared" si="7"/>
        <v>16</v>
      </c>
      <c r="C177">
        <f t="shared" si="8"/>
        <v>8</v>
      </c>
    </row>
    <row r="178" spans="1:3" ht="12.75">
      <c r="A178">
        <f t="shared" si="6"/>
        <v>178</v>
      </c>
      <c r="B178">
        <f t="shared" si="7"/>
        <v>17</v>
      </c>
      <c r="C178">
        <f t="shared" si="8"/>
        <v>8</v>
      </c>
    </row>
    <row r="179" spans="1:3" ht="12.75">
      <c r="A179">
        <f t="shared" si="6"/>
        <v>179</v>
      </c>
      <c r="B179">
        <f t="shared" si="7"/>
        <v>18</v>
      </c>
      <c r="C179">
        <f t="shared" si="8"/>
        <v>8</v>
      </c>
    </row>
    <row r="180" spans="1:3" ht="12.75">
      <c r="A180">
        <f t="shared" si="6"/>
        <v>180</v>
      </c>
      <c r="B180">
        <f t="shared" si="7"/>
        <v>19</v>
      </c>
      <c r="C180">
        <f t="shared" si="8"/>
        <v>8</v>
      </c>
    </row>
    <row r="181" spans="1:3" ht="12.75">
      <c r="A181">
        <f t="shared" si="6"/>
        <v>181</v>
      </c>
      <c r="B181">
        <f t="shared" si="7"/>
        <v>0</v>
      </c>
      <c r="C181">
        <f t="shared" si="8"/>
        <v>9</v>
      </c>
    </row>
    <row r="182" spans="1:3" ht="12.75">
      <c r="A182">
        <f t="shared" si="6"/>
        <v>182</v>
      </c>
      <c r="B182">
        <f t="shared" si="7"/>
        <v>1</v>
      </c>
      <c r="C182">
        <f t="shared" si="8"/>
        <v>9</v>
      </c>
    </row>
    <row r="183" spans="1:3" ht="12.75">
      <c r="A183">
        <f t="shared" si="6"/>
        <v>183</v>
      </c>
      <c r="B183">
        <f t="shared" si="7"/>
        <v>2</v>
      </c>
      <c r="C183">
        <f t="shared" si="8"/>
        <v>9</v>
      </c>
    </row>
    <row r="184" spans="1:3" ht="12.75">
      <c r="A184">
        <f t="shared" si="6"/>
        <v>184</v>
      </c>
      <c r="B184">
        <f t="shared" si="7"/>
        <v>3</v>
      </c>
      <c r="C184">
        <f t="shared" si="8"/>
        <v>9</v>
      </c>
    </row>
    <row r="185" spans="1:3" ht="12.75">
      <c r="A185">
        <f t="shared" si="6"/>
        <v>185</v>
      </c>
      <c r="B185">
        <f t="shared" si="7"/>
        <v>4</v>
      </c>
      <c r="C185">
        <f t="shared" si="8"/>
        <v>9</v>
      </c>
    </row>
    <row r="186" spans="1:3" ht="12.75">
      <c r="A186">
        <f t="shared" si="6"/>
        <v>186</v>
      </c>
      <c r="B186">
        <f t="shared" si="7"/>
        <v>5</v>
      </c>
      <c r="C186">
        <f t="shared" si="8"/>
        <v>9</v>
      </c>
    </row>
    <row r="187" spans="1:3" ht="12.75">
      <c r="A187">
        <f t="shared" si="6"/>
        <v>187</v>
      </c>
      <c r="B187">
        <f t="shared" si="7"/>
        <v>6</v>
      </c>
      <c r="C187">
        <f t="shared" si="8"/>
        <v>9</v>
      </c>
    </row>
    <row r="188" spans="1:3" ht="12.75">
      <c r="A188">
        <f t="shared" si="6"/>
        <v>188</v>
      </c>
      <c r="B188">
        <f t="shared" si="7"/>
        <v>7</v>
      </c>
      <c r="C188">
        <f t="shared" si="8"/>
        <v>9</v>
      </c>
    </row>
    <row r="189" spans="1:3" ht="12.75">
      <c r="A189">
        <f t="shared" si="6"/>
        <v>189</v>
      </c>
      <c r="B189">
        <f t="shared" si="7"/>
        <v>8</v>
      </c>
      <c r="C189">
        <f t="shared" si="8"/>
        <v>9</v>
      </c>
    </row>
    <row r="190" spans="1:3" ht="12.75">
      <c r="A190">
        <f t="shared" si="6"/>
        <v>190</v>
      </c>
      <c r="B190">
        <f t="shared" si="7"/>
        <v>9</v>
      </c>
      <c r="C190">
        <f t="shared" si="8"/>
        <v>9</v>
      </c>
    </row>
    <row r="191" spans="1:3" ht="12.75">
      <c r="A191">
        <f t="shared" si="6"/>
        <v>191</v>
      </c>
      <c r="B191">
        <f t="shared" si="7"/>
        <v>10</v>
      </c>
      <c r="C191">
        <f t="shared" si="8"/>
        <v>9</v>
      </c>
    </row>
    <row r="192" spans="1:3" ht="12.75">
      <c r="A192">
        <f t="shared" si="6"/>
        <v>192</v>
      </c>
      <c r="B192">
        <f t="shared" si="7"/>
        <v>11</v>
      </c>
      <c r="C192">
        <f t="shared" si="8"/>
        <v>9</v>
      </c>
    </row>
    <row r="193" spans="1:3" ht="12.75">
      <c r="A193">
        <f t="shared" si="6"/>
        <v>193</v>
      </c>
      <c r="B193">
        <f t="shared" si="7"/>
        <v>12</v>
      </c>
      <c r="C193">
        <f t="shared" si="8"/>
        <v>9</v>
      </c>
    </row>
    <row r="194" spans="1:3" ht="12.75">
      <c r="A194">
        <f t="shared" si="6"/>
        <v>194</v>
      </c>
      <c r="B194">
        <f t="shared" si="7"/>
        <v>13</v>
      </c>
      <c r="C194">
        <f t="shared" si="8"/>
        <v>9</v>
      </c>
    </row>
    <row r="195" spans="1:3" ht="12.75">
      <c r="A195">
        <f aca="true" t="shared" si="9" ref="A195:A258">A194+1</f>
        <v>195</v>
      </c>
      <c r="B195">
        <f t="shared" si="7"/>
        <v>14</v>
      </c>
      <c r="C195">
        <f t="shared" si="8"/>
        <v>9</v>
      </c>
    </row>
    <row r="196" spans="1:3" ht="12.75">
      <c r="A196">
        <f t="shared" si="9"/>
        <v>196</v>
      </c>
      <c r="B196">
        <f t="shared" si="7"/>
        <v>15</v>
      </c>
      <c r="C196">
        <f t="shared" si="8"/>
        <v>9</v>
      </c>
    </row>
    <row r="197" spans="1:3" ht="12.75">
      <c r="A197">
        <f t="shared" si="9"/>
        <v>197</v>
      </c>
      <c r="B197">
        <f t="shared" si="7"/>
        <v>16</v>
      </c>
      <c r="C197">
        <f t="shared" si="8"/>
        <v>9</v>
      </c>
    </row>
    <row r="198" spans="1:3" ht="12.75">
      <c r="A198">
        <f t="shared" si="9"/>
        <v>198</v>
      </c>
      <c r="B198">
        <f t="shared" si="7"/>
        <v>17</v>
      </c>
      <c r="C198">
        <f t="shared" si="8"/>
        <v>9</v>
      </c>
    </row>
    <row r="199" spans="1:3" ht="12.75">
      <c r="A199">
        <f t="shared" si="9"/>
        <v>199</v>
      </c>
      <c r="B199">
        <f t="shared" si="7"/>
        <v>18</v>
      </c>
      <c r="C199">
        <f t="shared" si="8"/>
        <v>9</v>
      </c>
    </row>
    <row r="200" spans="1:3" ht="12.75">
      <c r="A200">
        <f t="shared" si="9"/>
        <v>200</v>
      </c>
      <c r="B200">
        <f t="shared" si="7"/>
        <v>19</v>
      </c>
      <c r="C200">
        <f t="shared" si="8"/>
        <v>9</v>
      </c>
    </row>
    <row r="201" spans="1:3" ht="12.75">
      <c r="A201">
        <f t="shared" si="9"/>
        <v>201</v>
      </c>
      <c r="B201">
        <f t="shared" si="7"/>
        <v>0</v>
      </c>
      <c r="C201">
        <f t="shared" si="8"/>
        <v>10</v>
      </c>
    </row>
    <row r="202" spans="1:3" ht="12.75">
      <c r="A202">
        <f t="shared" si="9"/>
        <v>202</v>
      </c>
      <c r="B202">
        <f t="shared" si="7"/>
        <v>1</v>
      </c>
      <c r="C202">
        <f t="shared" si="8"/>
        <v>10</v>
      </c>
    </row>
    <row r="203" spans="1:3" ht="12.75">
      <c r="A203">
        <f t="shared" si="9"/>
        <v>203</v>
      </c>
      <c r="B203">
        <f t="shared" si="7"/>
        <v>2</v>
      </c>
      <c r="C203">
        <f t="shared" si="8"/>
        <v>10</v>
      </c>
    </row>
    <row r="204" spans="1:3" ht="12.75">
      <c r="A204">
        <f t="shared" si="9"/>
        <v>204</v>
      </c>
      <c r="B204">
        <f t="shared" si="7"/>
        <v>3</v>
      </c>
      <c r="C204">
        <f t="shared" si="8"/>
        <v>10</v>
      </c>
    </row>
    <row r="205" spans="1:3" ht="12.75">
      <c r="A205">
        <f t="shared" si="9"/>
        <v>205</v>
      </c>
      <c r="B205">
        <f t="shared" si="7"/>
        <v>4</v>
      </c>
      <c r="C205">
        <f t="shared" si="8"/>
        <v>10</v>
      </c>
    </row>
    <row r="206" spans="1:3" ht="12.75">
      <c r="A206">
        <f t="shared" si="9"/>
        <v>206</v>
      </c>
      <c r="B206">
        <f t="shared" si="7"/>
        <v>5</v>
      </c>
      <c r="C206">
        <f t="shared" si="8"/>
        <v>10</v>
      </c>
    </row>
    <row r="207" spans="1:3" ht="12.75">
      <c r="A207">
        <f t="shared" si="9"/>
        <v>207</v>
      </c>
      <c r="B207">
        <f t="shared" si="7"/>
        <v>6</v>
      </c>
      <c r="C207">
        <f t="shared" si="8"/>
        <v>10</v>
      </c>
    </row>
    <row r="208" spans="1:3" ht="12.75">
      <c r="A208">
        <f t="shared" si="9"/>
        <v>208</v>
      </c>
      <c r="B208">
        <f t="shared" si="7"/>
        <v>7</v>
      </c>
      <c r="C208">
        <f t="shared" si="8"/>
        <v>10</v>
      </c>
    </row>
    <row r="209" spans="1:3" ht="12.75">
      <c r="A209">
        <f t="shared" si="9"/>
        <v>209</v>
      </c>
      <c r="B209">
        <f t="shared" si="7"/>
        <v>8</v>
      </c>
      <c r="C209">
        <f t="shared" si="8"/>
        <v>10</v>
      </c>
    </row>
    <row r="210" spans="1:3" ht="12.75">
      <c r="A210">
        <f t="shared" si="9"/>
        <v>210</v>
      </c>
      <c r="B210">
        <f t="shared" si="7"/>
        <v>9</v>
      </c>
      <c r="C210">
        <f t="shared" si="8"/>
        <v>10</v>
      </c>
    </row>
    <row r="211" spans="1:3" ht="12.75">
      <c r="A211">
        <f t="shared" si="9"/>
        <v>211</v>
      </c>
      <c r="B211">
        <f t="shared" si="7"/>
        <v>10</v>
      </c>
      <c r="C211">
        <f t="shared" si="8"/>
        <v>10</v>
      </c>
    </row>
    <row r="212" spans="1:3" ht="12.75">
      <c r="A212">
        <f t="shared" si="9"/>
        <v>212</v>
      </c>
      <c r="B212">
        <f t="shared" si="7"/>
        <v>11</v>
      </c>
      <c r="C212">
        <f t="shared" si="8"/>
        <v>10</v>
      </c>
    </row>
    <row r="213" spans="1:3" ht="12.75">
      <c r="A213">
        <f t="shared" si="9"/>
        <v>213</v>
      </c>
      <c r="B213">
        <f t="shared" si="7"/>
        <v>12</v>
      </c>
      <c r="C213">
        <f t="shared" si="8"/>
        <v>10</v>
      </c>
    </row>
    <row r="214" spans="1:3" ht="12.75">
      <c r="A214">
        <f t="shared" si="9"/>
        <v>214</v>
      </c>
      <c r="B214">
        <f aca="true" t="shared" si="10" ref="B214:B277">B194</f>
        <v>13</v>
      </c>
      <c r="C214">
        <f aca="true" t="shared" si="11" ref="C214:C277">C194+1</f>
        <v>10</v>
      </c>
    </row>
    <row r="215" spans="1:3" ht="12.75">
      <c r="A215">
        <f t="shared" si="9"/>
        <v>215</v>
      </c>
      <c r="B215">
        <f t="shared" si="10"/>
        <v>14</v>
      </c>
      <c r="C215">
        <f t="shared" si="11"/>
        <v>10</v>
      </c>
    </row>
    <row r="216" spans="1:3" ht="12.75">
      <c r="A216">
        <f t="shared" si="9"/>
        <v>216</v>
      </c>
      <c r="B216">
        <f t="shared" si="10"/>
        <v>15</v>
      </c>
      <c r="C216">
        <f t="shared" si="11"/>
        <v>10</v>
      </c>
    </row>
    <row r="217" spans="1:3" ht="12.75">
      <c r="A217">
        <f t="shared" si="9"/>
        <v>217</v>
      </c>
      <c r="B217">
        <f t="shared" si="10"/>
        <v>16</v>
      </c>
      <c r="C217">
        <f t="shared" si="11"/>
        <v>10</v>
      </c>
    </row>
    <row r="218" spans="1:3" ht="12.75">
      <c r="A218">
        <f t="shared" si="9"/>
        <v>218</v>
      </c>
      <c r="B218">
        <f t="shared" si="10"/>
        <v>17</v>
      </c>
      <c r="C218">
        <f t="shared" si="11"/>
        <v>10</v>
      </c>
    </row>
    <row r="219" spans="1:3" ht="12.75">
      <c r="A219">
        <f t="shared" si="9"/>
        <v>219</v>
      </c>
      <c r="B219">
        <f t="shared" si="10"/>
        <v>18</v>
      </c>
      <c r="C219">
        <f t="shared" si="11"/>
        <v>10</v>
      </c>
    </row>
    <row r="220" spans="1:3" ht="12.75">
      <c r="A220">
        <f t="shared" si="9"/>
        <v>220</v>
      </c>
      <c r="B220">
        <f t="shared" si="10"/>
        <v>19</v>
      </c>
      <c r="C220">
        <f t="shared" si="11"/>
        <v>10</v>
      </c>
    </row>
    <row r="221" spans="1:3" ht="12.75">
      <c r="A221">
        <f t="shared" si="9"/>
        <v>221</v>
      </c>
      <c r="B221">
        <f t="shared" si="10"/>
        <v>0</v>
      </c>
      <c r="C221">
        <f t="shared" si="11"/>
        <v>11</v>
      </c>
    </row>
    <row r="222" spans="1:3" ht="12.75">
      <c r="A222">
        <f t="shared" si="9"/>
        <v>222</v>
      </c>
      <c r="B222">
        <f t="shared" si="10"/>
        <v>1</v>
      </c>
      <c r="C222">
        <f t="shared" si="11"/>
        <v>11</v>
      </c>
    </row>
    <row r="223" spans="1:3" ht="12.75">
      <c r="A223">
        <f t="shared" si="9"/>
        <v>223</v>
      </c>
      <c r="B223">
        <f t="shared" si="10"/>
        <v>2</v>
      </c>
      <c r="C223">
        <f t="shared" si="11"/>
        <v>11</v>
      </c>
    </row>
    <row r="224" spans="1:3" ht="12.75">
      <c r="A224">
        <f t="shared" si="9"/>
        <v>224</v>
      </c>
      <c r="B224">
        <f t="shared" si="10"/>
        <v>3</v>
      </c>
      <c r="C224">
        <f t="shared" si="11"/>
        <v>11</v>
      </c>
    </row>
    <row r="225" spans="1:3" ht="12.75">
      <c r="A225">
        <f t="shared" si="9"/>
        <v>225</v>
      </c>
      <c r="B225">
        <f t="shared" si="10"/>
        <v>4</v>
      </c>
      <c r="C225">
        <f t="shared" si="11"/>
        <v>11</v>
      </c>
    </row>
    <row r="226" spans="1:3" ht="12.75">
      <c r="A226">
        <f t="shared" si="9"/>
        <v>226</v>
      </c>
      <c r="B226">
        <f t="shared" si="10"/>
        <v>5</v>
      </c>
      <c r="C226">
        <f t="shared" si="11"/>
        <v>11</v>
      </c>
    </row>
    <row r="227" spans="1:3" ht="12.75">
      <c r="A227">
        <f t="shared" si="9"/>
        <v>227</v>
      </c>
      <c r="B227">
        <f t="shared" si="10"/>
        <v>6</v>
      </c>
      <c r="C227">
        <f t="shared" si="11"/>
        <v>11</v>
      </c>
    </row>
    <row r="228" spans="1:3" ht="12.75">
      <c r="A228">
        <f t="shared" si="9"/>
        <v>228</v>
      </c>
      <c r="B228">
        <f t="shared" si="10"/>
        <v>7</v>
      </c>
      <c r="C228">
        <f t="shared" si="11"/>
        <v>11</v>
      </c>
    </row>
    <row r="229" spans="1:3" ht="12.75">
      <c r="A229">
        <f t="shared" si="9"/>
        <v>229</v>
      </c>
      <c r="B229">
        <f t="shared" si="10"/>
        <v>8</v>
      </c>
      <c r="C229">
        <f t="shared" si="11"/>
        <v>11</v>
      </c>
    </row>
    <row r="230" spans="1:3" ht="12.75">
      <c r="A230">
        <f t="shared" si="9"/>
        <v>230</v>
      </c>
      <c r="B230">
        <f t="shared" si="10"/>
        <v>9</v>
      </c>
      <c r="C230">
        <f t="shared" si="11"/>
        <v>11</v>
      </c>
    </row>
    <row r="231" spans="1:3" ht="12.75">
      <c r="A231">
        <f t="shared" si="9"/>
        <v>231</v>
      </c>
      <c r="B231">
        <f t="shared" si="10"/>
        <v>10</v>
      </c>
      <c r="C231">
        <f t="shared" si="11"/>
        <v>11</v>
      </c>
    </row>
    <row r="232" spans="1:3" ht="12.75">
      <c r="A232">
        <f t="shared" si="9"/>
        <v>232</v>
      </c>
      <c r="B232">
        <f t="shared" si="10"/>
        <v>11</v>
      </c>
      <c r="C232">
        <f t="shared" si="11"/>
        <v>11</v>
      </c>
    </row>
    <row r="233" spans="1:3" ht="12.75">
      <c r="A233">
        <f t="shared" si="9"/>
        <v>233</v>
      </c>
      <c r="B233">
        <f t="shared" si="10"/>
        <v>12</v>
      </c>
      <c r="C233">
        <f t="shared" si="11"/>
        <v>11</v>
      </c>
    </row>
    <row r="234" spans="1:3" ht="12.75">
      <c r="A234">
        <f t="shared" si="9"/>
        <v>234</v>
      </c>
      <c r="B234">
        <f t="shared" si="10"/>
        <v>13</v>
      </c>
      <c r="C234">
        <f t="shared" si="11"/>
        <v>11</v>
      </c>
    </row>
    <row r="235" spans="1:3" ht="12.75">
      <c r="A235">
        <f t="shared" si="9"/>
        <v>235</v>
      </c>
      <c r="B235">
        <f t="shared" si="10"/>
        <v>14</v>
      </c>
      <c r="C235">
        <f t="shared" si="11"/>
        <v>11</v>
      </c>
    </row>
    <row r="236" spans="1:3" ht="12.75">
      <c r="A236">
        <f t="shared" si="9"/>
        <v>236</v>
      </c>
      <c r="B236">
        <f t="shared" si="10"/>
        <v>15</v>
      </c>
      <c r="C236">
        <f t="shared" si="11"/>
        <v>11</v>
      </c>
    </row>
    <row r="237" spans="1:3" ht="12.75">
      <c r="A237">
        <f t="shared" si="9"/>
        <v>237</v>
      </c>
      <c r="B237">
        <f t="shared" si="10"/>
        <v>16</v>
      </c>
      <c r="C237">
        <f t="shared" si="11"/>
        <v>11</v>
      </c>
    </row>
    <row r="238" spans="1:3" ht="12.75">
      <c r="A238">
        <f t="shared" si="9"/>
        <v>238</v>
      </c>
      <c r="B238">
        <f t="shared" si="10"/>
        <v>17</v>
      </c>
      <c r="C238">
        <f t="shared" si="11"/>
        <v>11</v>
      </c>
    </row>
    <row r="239" spans="1:3" ht="12.75">
      <c r="A239">
        <f t="shared" si="9"/>
        <v>239</v>
      </c>
      <c r="B239">
        <f t="shared" si="10"/>
        <v>18</v>
      </c>
      <c r="C239">
        <f t="shared" si="11"/>
        <v>11</v>
      </c>
    </row>
    <row r="240" spans="1:3" ht="12.75">
      <c r="A240">
        <f t="shared" si="9"/>
        <v>240</v>
      </c>
      <c r="B240">
        <f t="shared" si="10"/>
        <v>19</v>
      </c>
      <c r="C240">
        <f t="shared" si="11"/>
        <v>11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12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12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12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12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12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12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12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12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12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12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12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12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12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12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12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12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12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12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12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12</v>
      </c>
    </row>
    <row r="261" spans="1:3" ht="12.75">
      <c r="A261">
        <f t="shared" si="12"/>
        <v>261</v>
      </c>
      <c r="B261">
        <f t="shared" si="10"/>
        <v>0</v>
      </c>
      <c r="C261">
        <f t="shared" si="11"/>
        <v>13</v>
      </c>
    </row>
    <row r="262" spans="1:3" ht="12.75">
      <c r="A262">
        <f t="shared" si="12"/>
        <v>262</v>
      </c>
      <c r="B262">
        <f t="shared" si="10"/>
        <v>1</v>
      </c>
      <c r="C262">
        <f t="shared" si="11"/>
        <v>13</v>
      </c>
    </row>
    <row r="263" spans="1:3" ht="12.75">
      <c r="A263">
        <f t="shared" si="12"/>
        <v>263</v>
      </c>
      <c r="B263">
        <f t="shared" si="10"/>
        <v>2</v>
      </c>
      <c r="C263">
        <f t="shared" si="11"/>
        <v>13</v>
      </c>
    </row>
    <row r="264" spans="1:3" ht="12.75">
      <c r="A264">
        <f t="shared" si="12"/>
        <v>264</v>
      </c>
      <c r="B264">
        <f t="shared" si="10"/>
        <v>3</v>
      </c>
      <c r="C264">
        <f t="shared" si="11"/>
        <v>13</v>
      </c>
    </row>
    <row r="265" spans="1:3" ht="12.75">
      <c r="A265">
        <f t="shared" si="12"/>
        <v>265</v>
      </c>
      <c r="B265">
        <f t="shared" si="10"/>
        <v>4</v>
      </c>
      <c r="C265">
        <f t="shared" si="11"/>
        <v>13</v>
      </c>
    </row>
    <row r="266" spans="1:3" ht="12.75">
      <c r="A266">
        <f t="shared" si="12"/>
        <v>266</v>
      </c>
      <c r="B266">
        <f t="shared" si="10"/>
        <v>5</v>
      </c>
      <c r="C266">
        <f t="shared" si="11"/>
        <v>13</v>
      </c>
    </row>
    <row r="267" spans="1:3" ht="12.75">
      <c r="A267">
        <f t="shared" si="12"/>
        <v>267</v>
      </c>
      <c r="B267">
        <f t="shared" si="10"/>
        <v>6</v>
      </c>
      <c r="C267">
        <f t="shared" si="11"/>
        <v>13</v>
      </c>
    </row>
    <row r="268" spans="1:3" ht="12.75">
      <c r="A268">
        <f t="shared" si="12"/>
        <v>268</v>
      </c>
      <c r="B268">
        <f t="shared" si="10"/>
        <v>7</v>
      </c>
      <c r="C268">
        <f t="shared" si="11"/>
        <v>13</v>
      </c>
    </row>
    <row r="269" spans="1:3" ht="12.75">
      <c r="A269">
        <f t="shared" si="12"/>
        <v>269</v>
      </c>
      <c r="B269">
        <f t="shared" si="10"/>
        <v>8</v>
      </c>
      <c r="C269">
        <f t="shared" si="11"/>
        <v>13</v>
      </c>
    </row>
    <row r="270" spans="1:3" ht="12.75">
      <c r="A270">
        <f t="shared" si="12"/>
        <v>270</v>
      </c>
      <c r="B270">
        <f t="shared" si="10"/>
        <v>9</v>
      </c>
      <c r="C270">
        <f t="shared" si="11"/>
        <v>13</v>
      </c>
    </row>
    <row r="271" spans="1:3" ht="12.75">
      <c r="A271">
        <f t="shared" si="12"/>
        <v>271</v>
      </c>
      <c r="B271">
        <f t="shared" si="10"/>
        <v>10</v>
      </c>
      <c r="C271">
        <f t="shared" si="11"/>
        <v>13</v>
      </c>
    </row>
    <row r="272" spans="1:3" ht="12.75">
      <c r="A272">
        <f t="shared" si="12"/>
        <v>272</v>
      </c>
      <c r="B272">
        <f t="shared" si="10"/>
        <v>11</v>
      </c>
      <c r="C272">
        <f t="shared" si="11"/>
        <v>13</v>
      </c>
    </row>
    <row r="273" spans="1:3" ht="12.75">
      <c r="A273">
        <f t="shared" si="12"/>
        <v>273</v>
      </c>
      <c r="B273">
        <f t="shared" si="10"/>
        <v>12</v>
      </c>
      <c r="C273">
        <f t="shared" si="11"/>
        <v>13</v>
      </c>
    </row>
    <row r="274" spans="1:3" ht="12.75">
      <c r="A274">
        <f t="shared" si="12"/>
        <v>274</v>
      </c>
      <c r="B274">
        <f t="shared" si="10"/>
        <v>13</v>
      </c>
      <c r="C274">
        <f t="shared" si="11"/>
        <v>13</v>
      </c>
    </row>
    <row r="275" spans="1:3" ht="12.75">
      <c r="A275">
        <f t="shared" si="12"/>
        <v>275</v>
      </c>
      <c r="B275">
        <f t="shared" si="10"/>
        <v>14</v>
      </c>
      <c r="C275">
        <f t="shared" si="11"/>
        <v>13</v>
      </c>
    </row>
    <row r="276" spans="1:3" ht="12.75">
      <c r="A276">
        <f t="shared" si="12"/>
        <v>276</v>
      </c>
      <c r="B276">
        <f t="shared" si="10"/>
        <v>15</v>
      </c>
      <c r="C276">
        <f t="shared" si="11"/>
        <v>13</v>
      </c>
    </row>
    <row r="277" spans="1:3" ht="12.75">
      <c r="A277">
        <f t="shared" si="12"/>
        <v>277</v>
      </c>
      <c r="B277">
        <f t="shared" si="10"/>
        <v>16</v>
      </c>
      <c r="C277">
        <f t="shared" si="11"/>
        <v>13</v>
      </c>
    </row>
    <row r="278" spans="1:3" ht="12.75">
      <c r="A278">
        <f t="shared" si="12"/>
        <v>278</v>
      </c>
      <c r="B278">
        <f aca="true" t="shared" si="13" ref="B278:B341">B258</f>
        <v>17</v>
      </c>
      <c r="C278">
        <f aca="true" t="shared" si="14" ref="C278:C341">C258+1</f>
        <v>13</v>
      </c>
    </row>
    <row r="279" spans="1:3" ht="12.75">
      <c r="A279">
        <f t="shared" si="12"/>
        <v>279</v>
      </c>
      <c r="B279">
        <f t="shared" si="13"/>
        <v>18</v>
      </c>
      <c r="C279">
        <f t="shared" si="14"/>
        <v>13</v>
      </c>
    </row>
    <row r="280" spans="1:3" ht="12.75">
      <c r="A280">
        <f t="shared" si="12"/>
        <v>280</v>
      </c>
      <c r="B280">
        <f t="shared" si="13"/>
        <v>19</v>
      </c>
      <c r="C280">
        <f t="shared" si="14"/>
        <v>13</v>
      </c>
    </row>
    <row r="281" spans="1:3" ht="12.75">
      <c r="A281">
        <f t="shared" si="12"/>
        <v>281</v>
      </c>
      <c r="B281">
        <f t="shared" si="13"/>
        <v>0</v>
      </c>
      <c r="C281">
        <f t="shared" si="14"/>
        <v>14</v>
      </c>
    </row>
    <row r="282" spans="1:3" ht="12.75">
      <c r="A282">
        <f t="shared" si="12"/>
        <v>282</v>
      </c>
      <c r="B282">
        <f t="shared" si="13"/>
        <v>1</v>
      </c>
      <c r="C282">
        <f t="shared" si="14"/>
        <v>14</v>
      </c>
    </row>
    <row r="283" spans="1:3" ht="12.75">
      <c r="A283">
        <f t="shared" si="12"/>
        <v>283</v>
      </c>
      <c r="B283">
        <f t="shared" si="13"/>
        <v>2</v>
      </c>
      <c r="C283">
        <f t="shared" si="14"/>
        <v>14</v>
      </c>
    </row>
    <row r="284" spans="1:3" ht="12.75">
      <c r="A284">
        <f t="shared" si="12"/>
        <v>284</v>
      </c>
      <c r="B284">
        <f t="shared" si="13"/>
        <v>3</v>
      </c>
      <c r="C284">
        <f t="shared" si="14"/>
        <v>14</v>
      </c>
    </row>
    <row r="285" spans="1:3" ht="12.75">
      <c r="A285">
        <f t="shared" si="12"/>
        <v>285</v>
      </c>
      <c r="B285">
        <f t="shared" si="13"/>
        <v>4</v>
      </c>
      <c r="C285">
        <f t="shared" si="14"/>
        <v>14</v>
      </c>
    </row>
    <row r="286" spans="1:3" ht="12.75">
      <c r="A286">
        <f t="shared" si="12"/>
        <v>286</v>
      </c>
      <c r="B286">
        <f t="shared" si="13"/>
        <v>5</v>
      </c>
      <c r="C286">
        <f t="shared" si="14"/>
        <v>14</v>
      </c>
    </row>
    <row r="287" spans="1:3" ht="12.75">
      <c r="A287">
        <f t="shared" si="12"/>
        <v>287</v>
      </c>
      <c r="B287">
        <f t="shared" si="13"/>
        <v>6</v>
      </c>
      <c r="C287">
        <f t="shared" si="14"/>
        <v>14</v>
      </c>
    </row>
    <row r="288" spans="1:3" ht="12.75">
      <c r="A288">
        <f t="shared" si="12"/>
        <v>288</v>
      </c>
      <c r="B288">
        <f t="shared" si="13"/>
        <v>7</v>
      </c>
      <c r="C288">
        <f t="shared" si="14"/>
        <v>14</v>
      </c>
    </row>
    <row r="289" spans="1:3" ht="12.75">
      <c r="A289">
        <f t="shared" si="12"/>
        <v>289</v>
      </c>
      <c r="B289">
        <f t="shared" si="13"/>
        <v>8</v>
      </c>
      <c r="C289">
        <f t="shared" si="14"/>
        <v>14</v>
      </c>
    </row>
    <row r="290" spans="1:3" ht="12.75">
      <c r="A290">
        <f t="shared" si="12"/>
        <v>290</v>
      </c>
      <c r="B290">
        <f t="shared" si="13"/>
        <v>9</v>
      </c>
      <c r="C290">
        <f t="shared" si="14"/>
        <v>14</v>
      </c>
    </row>
    <row r="291" spans="1:3" ht="12.75">
      <c r="A291">
        <f t="shared" si="12"/>
        <v>291</v>
      </c>
      <c r="B291">
        <f t="shared" si="13"/>
        <v>10</v>
      </c>
      <c r="C291">
        <f t="shared" si="14"/>
        <v>14</v>
      </c>
    </row>
    <row r="292" spans="1:3" ht="12.75">
      <c r="A292">
        <f t="shared" si="12"/>
        <v>292</v>
      </c>
      <c r="B292">
        <f t="shared" si="13"/>
        <v>11</v>
      </c>
      <c r="C292">
        <f t="shared" si="14"/>
        <v>14</v>
      </c>
    </row>
    <row r="293" spans="1:3" ht="12.75">
      <c r="A293">
        <f t="shared" si="12"/>
        <v>293</v>
      </c>
      <c r="B293">
        <f t="shared" si="13"/>
        <v>12</v>
      </c>
      <c r="C293">
        <f t="shared" si="14"/>
        <v>14</v>
      </c>
    </row>
    <row r="294" spans="1:3" ht="12.75">
      <c r="A294">
        <f t="shared" si="12"/>
        <v>294</v>
      </c>
      <c r="B294">
        <f t="shared" si="13"/>
        <v>13</v>
      </c>
      <c r="C294">
        <f t="shared" si="14"/>
        <v>14</v>
      </c>
    </row>
    <row r="295" spans="1:3" ht="12.75">
      <c r="A295">
        <f t="shared" si="12"/>
        <v>295</v>
      </c>
      <c r="B295">
        <f t="shared" si="13"/>
        <v>14</v>
      </c>
      <c r="C295">
        <f t="shared" si="14"/>
        <v>14</v>
      </c>
    </row>
    <row r="296" spans="1:3" ht="12.75">
      <c r="A296">
        <f t="shared" si="12"/>
        <v>296</v>
      </c>
      <c r="B296">
        <f t="shared" si="13"/>
        <v>15</v>
      </c>
      <c r="C296">
        <f t="shared" si="14"/>
        <v>14</v>
      </c>
    </row>
    <row r="297" spans="1:3" ht="12.75">
      <c r="A297">
        <f t="shared" si="12"/>
        <v>297</v>
      </c>
      <c r="B297">
        <f t="shared" si="13"/>
        <v>16</v>
      </c>
      <c r="C297">
        <f t="shared" si="14"/>
        <v>14</v>
      </c>
    </row>
    <row r="298" spans="1:3" ht="12.75">
      <c r="A298">
        <f t="shared" si="12"/>
        <v>298</v>
      </c>
      <c r="B298">
        <f t="shared" si="13"/>
        <v>17</v>
      </c>
      <c r="C298">
        <f t="shared" si="14"/>
        <v>14</v>
      </c>
    </row>
    <row r="299" spans="1:3" ht="12.75">
      <c r="A299">
        <f t="shared" si="12"/>
        <v>299</v>
      </c>
      <c r="B299">
        <f t="shared" si="13"/>
        <v>18</v>
      </c>
      <c r="C299">
        <f t="shared" si="14"/>
        <v>14</v>
      </c>
    </row>
    <row r="300" spans="1:3" ht="12.75">
      <c r="A300">
        <f t="shared" si="12"/>
        <v>300</v>
      </c>
      <c r="B300">
        <f t="shared" si="13"/>
        <v>19</v>
      </c>
      <c r="C300">
        <f t="shared" si="14"/>
        <v>14</v>
      </c>
    </row>
    <row r="301" spans="1:3" ht="12.75">
      <c r="A301">
        <f t="shared" si="12"/>
        <v>301</v>
      </c>
      <c r="B301">
        <f t="shared" si="13"/>
        <v>0</v>
      </c>
      <c r="C301">
        <f t="shared" si="14"/>
        <v>15</v>
      </c>
    </row>
    <row r="302" spans="1:3" ht="12.75">
      <c r="A302">
        <f t="shared" si="12"/>
        <v>302</v>
      </c>
      <c r="B302">
        <f t="shared" si="13"/>
        <v>1</v>
      </c>
      <c r="C302">
        <f t="shared" si="14"/>
        <v>15</v>
      </c>
    </row>
    <row r="303" spans="1:3" ht="12.75">
      <c r="A303">
        <f t="shared" si="12"/>
        <v>303</v>
      </c>
      <c r="B303">
        <f t="shared" si="13"/>
        <v>2</v>
      </c>
      <c r="C303">
        <f t="shared" si="14"/>
        <v>15</v>
      </c>
    </row>
    <row r="304" spans="1:3" ht="12.75">
      <c r="A304">
        <f t="shared" si="12"/>
        <v>304</v>
      </c>
      <c r="B304">
        <f t="shared" si="13"/>
        <v>3</v>
      </c>
      <c r="C304">
        <f t="shared" si="14"/>
        <v>15</v>
      </c>
    </row>
    <row r="305" spans="1:3" ht="12.75">
      <c r="A305">
        <f t="shared" si="12"/>
        <v>305</v>
      </c>
      <c r="B305">
        <f t="shared" si="13"/>
        <v>4</v>
      </c>
      <c r="C305">
        <f t="shared" si="14"/>
        <v>15</v>
      </c>
    </row>
    <row r="306" spans="1:3" ht="12.75">
      <c r="A306">
        <f t="shared" si="12"/>
        <v>306</v>
      </c>
      <c r="B306">
        <f t="shared" si="13"/>
        <v>5</v>
      </c>
      <c r="C306">
        <f t="shared" si="14"/>
        <v>15</v>
      </c>
    </row>
    <row r="307" spans="1:3" ht="12.75">
      <c r="A307">
        <f t="shared" si="12"/>
        <v>307</v>
      </c>
      <c r="B307">
        <f t="shared" si="13"/>
        <v>6</v>
      </c>
      <c r="C307">
        <f t="shared" si="14"/>
        <v>15</v>
      </c>
    </row>
    <row r="308" spans="1:3" ht="12.75">
      <c r="A308">
        <f t="shared" si="12"/>
        <v>308</v>
      </c>
      <c r="B308">
        <f t="shared" si="13"/>
        <v>7</v>
      </c>
      <c r="C308">
        <f t="shared" si="14"/>
        <v>15</v>
      </c>
    </row>
    <row r="309" spans="1:3" ht="12.75">
      <c r="A309">
        <f t="shared" si="12"/>
        <v>309</v>
      </c>
      <c r="B309">
        <f t="shared" si="13"/>
        <v>8</v>
      </c>
      <c r="C309">
        <f t="shared" si="14"/>
        <v>15</v>
      </c>
    </row>
    <row r="310" spans="1:3" ht="12.75">
      <c r="A310">
        <f t="shared" si="12"/>
        <v>310</v>
      </c>
      <c r="B310">
        <f t="shared" si="13"/>
        <v>9</v>
      </c>
      <c r="C310">
        <f t="shared" si="14"/>
        <v>15</v>
      </c>
    </row>
    <row r="311" spans="1:3" ht="12.75">
      <c r="A311">
        <f t="shared" si="12"/>
        <v>311</v>
      </c>
      <c r="B311">
        <f t="shared" si="13"/>
        <v>10</v>
      </c>
      <c r="C311">
        <f t="shared" si="14"/>
        <v>15</v>
      </c>
    </row>
    <row r="312" spans="1:3" ht="12.75">
      <c r="A312">
        <f t="shared" si="12"/>
        <v>312</v>
      </c>
      <c r="B312">
        <f t="shared" si="13"/>
        <v>11</v>
      </c>
      <c r="C312">
        <f t="shared" si="14"/>
        <v>15</v>
      </c>
    </row>
    <row r="313" spans="1:3" ht="12.75">
      <c r="A313">
        <f t="shared" si="12"/>
        <v>313</v>
      </c>
      <c r="B313">
        <f t="shared" si="13"/>
        <v>12</v>
      </c>
      <c r="C313">
        <f t="shared" si="14"/>
        <v>15</v>
      </c>
    </row>
    <row r="314" spans="1:3" ht="12.75">
      <c r="A314">
        <f t="shared" si="12"/>
        <v>314</v>
      </c>
      <c r="B314">
        <f t="shared" si="13"/>
        <v>13</v>
      </c>
      <c r="C314">
        <f t="shared" si="14"/>
        <v>15</v>
      </c>
    </row>
    <row r="315" spans="1:3" ht="12.75">
      <c r="A315">
        <f t="shared" si="12"/>
        <v>315</v>
      </c>
      <c r="B315">
        <f t="shared" si="13"/>
        <v>14</v>
      </c>
      <c r="C315">
        <f t="shared" si="14"/>
        <v>15</v>
      </c>
    </row>
    <row r="316" spans="1:3" ht="12.75">
      <c r="A316">
        <f t="shared" si="12"/>
        <v>316</v>
      </c>
      <c r="B316">
        <f t="shared" si="13"/>
        <v>15</v>
      </c>
      <c r="C316">
        <f t="shared" si="14"/>
        <v>15</v>
      </c>
    </row>
    <row r="317" spans="1:3" ht="12.75">
      <c r="A317">
        <f t="shared" si="12"/>
        <v>317</v>
      </c>
      <c r="B317">
        <f t="shared" si="13"/>
        <v>16</v>
      </c>
      <c r="C317">
        <f t="shared" si="14"/>
        <v>15</v>
      </c>
    </row>
    <row r="318" spans="1:3" ht="12.75">
      <c r="A318">
        <f t="shared" si="12"/>
        <v>318</v>
      </c>
      <c r="B318">
        <f t="shared" si="13"/>
        <v>17</v>
      </c>
      <c r="C318">
        <f t="shared" si="14"/>
        <v>15</v>
      </c>
    </row>
    <row r="319" spans="1:3" ht="12.75">
      <c r="A319">
        <f t="shared" si="12"/>
        <v>319</v>
      </c>
      <c r="B319">
        <f t="shared" si="13"/>
        <v>18</v>
      </c>
      <c r="C319">
        <f t="shared" si="14"/>
        <v>15</v>
      </c>
    </row>
    <row r="320" spans="1:3" ht="12.75">
      <c r="A320">
        <f t="shared" si="12"/>
        <v>320</v>
      </c>
      <c r="B320">
        <f t="shared" si="13"/>
        <v>19</v>
      </c>
      <c r="C320">
        <f t="shared" si="14"/>
        <v>15</v>
      </c>
    </row>
    <row r="321" spans="1:3" ht="12.75">
      <c r="A321">
        <f t="shared" si="12"/>
        <v>321</v>
      </c>
      <c r="B321">
        <f t="shared" si="13"/>
        <v>0</v>
      </c>
      <c r="C321">
        <f t="shared" si="14"/>
        <v>16</v>
      </c>
    </row>
    <row r="322" spans="1:3" ht="12.75">
      <c r="A322">
        <f t="shared" si="12"/>
        <v>322</v>
      </c>
      <c r="B322">
        <f t="shared" si="13"/>
        <v>1</v>
      </c>
      <c r="C322">
        <f t="shared" si="14"/>
        <v>16</v>
      </c>
    </row>
    <row r="323" spans="1:3" ht="12.75">
      <c r="A323">
        <f aca="true" t="shared" si="15" ref="A323:A386">A322+1</f>
        <v>323</v>
      </c>
      <c r="B323">
        <f t="shared" si="13"/>
        <v>2</v>
      </c>
      <c r="C323">
        <f t="shared" si="14"/>
        <v>16</v>
      </c>
    </row>
    <row r="324" spans="1:3" ht="12.75">
      <c r="A324">
        <f t="shared" si="15"/>
        <v>324</v>
      </c>
      <c r="B324">
        <f t="shared" si="13"/>
        <v>3</v>
      </c>
      <c r="C324">
        <f t="shared" si="14"/>
        <v>16</v>
      </c>
    </row>
    <row r="325" spans="1:3" ht="12.75">
      <c r="A325">
        <f t="shared" si="15"/>
        <v>325</v>
      </c>
      <c r="B325">
        <f t="shared" si="13"/>
        <v>4</v>
      </c>
      <c r="C325">
        <f t="shared" si="14"/>
        <v>16</v>
      </c>
    </row>
    <row r="326" spans="1:3" ht="12.75">
      <c r="A326">
        <f t="shared" si="15"/>
        <v>326</v>
      </c>
      <c r="B326">
        <f t="shared" si="13"/>
        <v>5</v>
      </c>
      <c r="C326">
        <f t="shared" si="14"/>
        <v>16</v>
      </c>
    </row>
    <row r="327" spans="1:3" ht="12.75">
      <c r="A327">
        <f t="shared" si="15"/>
        <v>327</v>
      </c>
      <c r="B327">
        <f t="shared" si="13"/>
        <v>6</v>
      </c>
      <c r="C327">
        <f t="shared" si="14"/>
        <v>16</v>
      </c>
    </row>
    <row r="328" spans="1:3" ht="12.75">
      <c r="A328">
        <f t="shared" si="15"/>
        <v>328</v>
      </c>
      <c r="B328">
        <f t="shared" si="13"/>
        <v>7</v>
      </c>
      <c r="C328">
        <f t="shared" si="14"/>
        <v>16</v>
      </c>
    </row>
    <row r="329" spans="1:3" ht="12.75">
      <c r="A329">
        <f t="shared" si="15"/>
        <v>329</v>
      </c>
      <c r="B329">
        <f t="shared" si="13"/>
        <v>8</v>
      </c>
      <c r="C329">
        <f t="shared" si="14"/>
        <v>16</v>
      </c>
    </row>
    <row r="330" spans="1:3" ht="12.75">
      <c r="A330">
        <f t="shared" si="15"/>
        <v>330</v>
      </c>
      <c r="B330">
        <f t="shared" si="13"/>
        <v>9</v>
      </c>
      <c r="C330">
        <f t="shared" si="14"/>
        <v>16</v>
      </c>
    </row>
    <row r="331" spans="1:3" ht="12.75">
      <c r="A331">
        <f t="shared" si="15"/>
        <v>331</v>
      </c>
      <c r="B331">
        <f t="shared" si="13"/>
        <v>10</v>
      </c>
      <c r="C331">
        <f t="shared" si="14"/>
        <v>16</v>
      </c>
    </row>
    <row r="332" spans="1:3" ht="12.75">
      <c r="A332">
        <f t="shared" si="15"/>
        <v>332</v>
      </c>
      <c r="B332">
        <f t="shared" si="13"/>
        <v>11</v>
      </c>
      <c r="C332">
        <f t="shared" si="14"/>
        <v>16</v>
      </c>
    </row>
    <row r="333" spans="1:3" ht="12.75">
      <c r="A333">
        <f t="shared" si="15"/>
        <v>333</v>
      </c>
      <c r="B333">
        <f t="shared" si="13"/>
        <v>12</v>
      </c>
      <c r="C333">
        <f t="shared" si="14"/>
        <v>16</v>
      </c>
    </row>
    <row r="334" spans="1:3" ht="12.75">
      <c r="A334">
        <f t="shared" si="15"/>
        <v>334</v>
      </c>
      <c r="B334">
        <f t="shared" si="13"/>
        <v>13</v>
      </c>
      <c r="C334">
        <f t="shared" si="14"/>
        <v>16</v>
      </c>
    </row>
    <row r="335" spans="1:3" ht="12.75">
      <c r="A335">
        <f t="shared" si="15"/>
        <v>335</v>
      </c>
      <c r="B335">
        <f t="shared" si="13"/>
        <v>14</v>
      </c>
      <c r="C335">
        <f t="shared" si="14"/>
        <v>16</v>
      </c>
    </row>
    <row r="336" spans="1:3" ht="12.75">
      <c r="A336">
        <f t="shared" si="15"/>
        <v>336</v>
      </c>
      <c r="B336">
        <f t="shared" si="13"/>
        <v>15</v>
      </c>
      <c r="C336">
        <f t="shared" si="14"/>
        <v>16</v>
      </c>
    </row>
    <row r="337" spans="1:3" ht="12.75">
      <c r="A337">
        <f t="shared" si="15"/>
        <v>337</v>
      </c>
      <c r="B337">
        <f t="shared" si="13"/>
        <v>16</v>
      </c>
      <c r="C337">
        <f t="shared" si="14"/>
        <v>16</v>
      </c>
    </row>
    <row r="338" spans="1:3" ht="12.75">
      <c r="A338">
        <f t="shared" si="15"/>
        <v>338</v>
      </c>
      <c r="B338">
        <f t="shared" si="13"/>
        <v>17</v>
      </c>
      <c r="C338">
        <f t="shared" si="14"/>
        <v>16</v>
      </c>
    </row>
    <row r="339" spans="1:3" ht="12.75">
      <c r="A339">
        <f t="shared" si="15"/>
        <v>339</v>
      </c>
      <c r="B339">
        <f t="shared" si="13"/>
        <v>18</v>
      </c>
      <c r="C339">
        <f t="shared" si="14"/>
        <v>16</v>
      </c>
    </row>
    <row r="340" spans="1:3" ht="12.75">
      <c r="A340">
        <f t="shared" si="15"/>
        <v>340</v>
      </c>
      <c r="B340">
        <f t="shared" si="13"/>
        <v>19</v>
      </c>
      <c r="C340">
        <f t="shared" si="14"/>
        <v>16</v>
      </c>
    </row>
    <row r="341" spans="1:3" ht="12.75">
      <c r="A341">
        <f t="shared" si="15"/>
        <v>341</v>
      </c>
      <c r="B341">
        <f t="shared" si="13"/>
        <v>0</v>
      </c>
      <c r="C341">
        <f t="shared" si="14"/>
        <v>17</v>
      </c>
    </row>
    <row r="342" spans="1:3" ht="12.75">
      <c r="A342">
        <f t="shared" si="15"/>
        <v>342</v>
      </c>
      <c r="B342">
        <f aca="true" t="shared" si="16" ref="B342:B400">B322</f>
        <v>1</v>
      </c>
      <c r="C342">
        <f aca="true" t="shared" si="17" ref="C342:C400">C322+1</f>
        <v>17</v>
      </c>
    </row>
    <row r="343" spans="1:3" ht="12.75">
      <c r="A343">
        <f t="shared" si="15"/>
        <v>343</v>
      </c>
      <c r="B343">
        <f t="shared" si="16"/>
        <v>2</v>
      </c>
      <c r="C343">
        <f t="shared" si="17"/>
        <v>17</v>
      </c>
    </row>
    <row r="344" spans="1:3" ht="12.75">
      <c r="A344">
        <f t="shared" si="15"/>
        <v>344</v>
      </c>
      <c r="B344">
        <f t="shared" si="16"/>
        <v>3</v>
      </c>
      <c r="C344">
        <f t="shared" si="17"/>
        <v>17</v>
      </c>
    </row>
    <row r="345" spans="1:3" ht="12.75">
      <c r="A345">
        <f t="shared" si="15"/>
        <v>345</v>
      </c>
      <c r="B345">
        <f t="shared" si="16"/>
        <v>4</v>
      </c>
      <c r="C345">
        <f t="shared" si="17"/>
        <v>17</v>
      </c>
    </row>
    <row r="346" spans="1:3" ht="12.75">
      <c r="A346">
        <f t="shared" si="15"/>
        <v>346</v>
      </c>
      <c r="B346">
        <f t="shared" si="16"/>
        <v>5</v>
      </c>
      <c r="C346">
        <f t="shared" si="17"/>
        <v>17</v>
      </c>
    </row>
    <row r="347" spans="1:3" ht="12.75">
      <c r="A347">
        <f t="shared" si="15"/>
        <v>347</v>
      </c>
      <c r="B347">
        <f t="shared" si="16"/>
        <v>6</v>
      </c>
      <c r="C347">
        <f t="shared" si="17"/>
        <v>17</v>
      </c>
    </row>
    <row r="348" spans="1:3" ht="12.75">
      <c r="A348">
        <f t="shared" si="15"/>
        <v>348</v>
      </c>
      <c r="B348">
        <f t="shared" si="16"/>
        <v>7</v>
      </c>
      <c r="C348">
        <f t="shared" si="17"/>
        <v>17</v>
      </c>
    </row>
    <row r="349" spans="1:3" ht="12.75">
      <c r="A349">
        <f t="shared" si="15"/>
        <v>349</v>
      </c>
      <c r="B349">
        <f t="shared" si="16"/>
        <v>8</v>
      </c>
      <c r="C349">
        <f t="shared" si="17"/>
        <v>17</v>
      </c>
    </row>
    <row r="350" spans="1:3" ht="12.75">
      <c r="A350">
        <f t="shared" si="15"/>
        <v>350</v>
      </c>
      <c r="B350">
        <f t="shared" si="16"/>
        <v>9</v>
      </c>
      <c r="C350">
        <f t="shared" si="17"/>
        <v>17</v>
      </c>
    </row>
    <row r="351" spans="1:3" ht="12.75">
      <c r="A351">
        <f t="shared" si="15"/>
        <v>351</v>
      </c>
      <c r="B351">
        <f t="shared" si="16"/>
        <v>10</v>
      </c>
      <c r="C351">
        <f t="shared" si="17"/>
        <v>17</v>
      </c>
    </row>
    <row r="352" spans="1:3" ht="12.75">
      <c r="A352">
        <f t="shared" si="15"/>
        <v>352</v>
      </c>
      <c r="B352">
        <f t="shared" si="16"/>
        <v>11</v>
      </c>
      <c r="C352">
        <f t="shared" si="17"/>
        <v>17</v>
      </c>
    </row>
    <row r="353" spans="1:3" ht="12.75">
      <c r="A353">
        <f t="shared" si="15"/>
        <v>353</v>
      </c>
      <c r="B353">
        <f t="shared" si="16"/>
        <v>12</v>
      </c>
      <c r="C353">
        <f t="shared" si="17"/>
        <v>17</v>
      </c>
    </row>
    <row r="354" spans="1:3" ht="12.75">
      <c r="A354">
        <f t="shared" si="15"/>
        <v>354</v>
      </c>
      <c r="B354">
        <f t="shared" si="16"/>
        <v>13</v>
      </c>
      <c r="C354">
        <f t="shared" si="17"/>
        <v>17</v>
      </c>
    </row>
    <row r="355" spans="1:3" ht="12.75">
      <c r="A355">
        <f t="shared" si="15"/>
        <v>355</v>
      </c>
      <c r="B355">
        <f t="shared" si="16"/>
        <v>14</v>
      </c>
      <c r="C355">
        <f t="shared" si="17"/>
        <v>17</v>
      </c>
    </row>
    <row r="356" spans="1:3" ht="12.75">
      <c r="A356">
        <f t="shared" si="15"/>
        <v>356</v>
      </c>
      <c r="B356">
        <f t="shared" si="16"/>
        <v>15</v>
      </c>
      <c r="C356">
        <f t="shared" si="17"/>
        <v>17</v>
      </c>
    </row>
    <row r="357" spans="1:3" ht="12.75">
      <c r="A357">
        <f t="shared" si="15"/>
        <v>357</v>
      </c>
      <c r="B357">
        <f t="shared" si="16"/>
        <v>16</v>
      </c>
      <c r="C357">
        <f t="shared" si="17"/>
        <v>17</v>
      </c>
    </row>
    <row r="358" spans="1:3" ht="12.75">
      <c r="A358">
        <f t="shared" si="15"/>
        <v>358</v>
      </c>
      <c r="B358">
        <f t="shared" si="16"/>
        <v>17</v>
      </c>
      <c r="C358">
        <f t="shared" si="17"/>
        <v>17</v>
      </c>
    </row>
    <row r="359" spans="1:3" ht="12.75">
      <c r="A359">
        <f t="shared" si="15"/>
        <v>359</v>
      </c>
      <c r="B359">
        <f t="shared" si="16"/>
        <v>18</v>
      </c>
      <c r="C359">
        <f t="shared" si="17"/>
        <v>17</v>
      </c>
    </row>
    <row r="360" spans="1:3" ht="12.75">
      <c r="A360">
        <f t="shared" si="15"/>
        <v>360</v>
      </c>
      <c r="B360">
        <f t="shared" si="16"/>
        <v>19</v>
      </c>
      <c r="C360">
        <f t="shared" si="17"/>
        <v>17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18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18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18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18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18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18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18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18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18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18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18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18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18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18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18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18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18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18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18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18</v>
      </c>
    </row>
    <row r="381" spans="1:3" ht="12.75">
      <c r="A381">
        <f t="shared" si="15"/>
        <v>381</v>
      </c>
      <c r="B381">
        <f t="shared" si="16"/>
        <v>0</v>
      </c>
      <c r="C381">
        <f t="shared" si="17"/>
        <v>19</v>
      </c>
    </row>
    <row r="382" spans="1:3" ht="12.75">
      <c r="A382">
        <f t="shared" si="15"/>
        <v>382</v>
      </c>
      <c r="B382">
        <f t="shared" si="16"/>
        <v>1</v>
      </c>
      <c r="C382">
        <f t="shared" si="17"/>
        <v>19</v>
      </c>
    </row>
    <row r="383" spans="1:3" ht="12.75">
      <c r="A383">
        <f t="shared" si="15"/>
        <v>383</v>
      </c>
      <c r="B383">
        <f t="shared" si="16"/>
        <v>2</v>
      </c>
      <c r="C383">
        <f t="shared" si="17"/>
        <v>19</v>
      </c>
    </row>
    <row r="384" spans="1:3" ht="12.75">
      <c r="A384">
        <f t="shared" si="15"/>
        <v>384</v>
      </c>
      <c r="B384">
        <f t="shared" si="16"/>
        <v>3</v>
      </c>
      <c r="C384">
        <f t="shared" si="17"/>
        <v>19</v>
      </c>
    </row>
    <row r="385" spans="1:3" ht="12.75">
      <c r="A385">
        <f t="shared" si="15"/>
        <v>385</v>
      </c>
      <c r="B385">
        <f t="shared" si="16"/>
        <v>4</v>
      </c>
      <c r="C385">
        <f t="shared" si="17"/>
        <v>19</v>
      </c>
    </row>
    <row r="386" spans="1:3" ht="12.75">
      <c r="A386">
        <f t="shared" si="15"/>
        <v>386</v>
      </c>
      <c r="B386">
        <f t="shared" si="16"/>
        <v>5</v>
      </c>
      <c r="C386">
        <f t="shared" si="17"/>
        <v>19</v>
      </c>
    </row>
    <row r="387" spans="1:3" ht="12.75">
      <c r="A387">
        <f aca="true" t="shared" si="18" ref="A387:A400">A386+1</f>
        <v>387</v>
      </c>
      <c r="B387">
        <f t="shared" si="16"/>
        <v>6</v>
      </c>
      <c r="C387">
        <f t="shared" si="17"/>
        <v>19</v>
      </c>
    </row>
    <row r="388" spans="1:3" ht="12.75">
      <c r="A388">
        <f t="shared" si="18"/>
        <v>388</v>
      </c>
      <c r="B388">
        <f t="shared" si="16"/>
        <v>7</v>
      </c>
      <c r="C388">
        <f t="shared" si="17"/>
        <v>19</v>
      </c>
    </row>
    <row r="389" spans="1:3" ht="12.75">
      <c r="A389">
        <f t="shared" si="18"/>
        <v>389</v>
      </c>
      <c r="B389">
        <f t="shared" si="16"/>
        <v>8</v>
      </c>
      <c r="C389">
        <f t="shared" si="17"/>
        <v>19</v>
      </c>
    </row>
    <row r="390" spans="1:3" ht="12.75">
      <c r="A390">
        <f t="shared" si="18"/>
        <v>390</v>
      </c>
      <c r="B390">
        <f t="shared" si="16"/>
        <v>9</v>
      </c>
      <c r="C390">
        <f t="shared" si="17"/>
        <v>19</v>
      </c>
    </row>
    <row r="391" spans="1:3" ht="12.75">
      <c r="A391">
        <f t="shared" si="18"/>
        <v>391</v>
      </c>
      <c r="B391">
        <f t="shared" si="16"/>
        <v>10</v>
      </c>
      <c r="C391">
        <f t="shared" si="17"/>
        <v>19</v>
      </c>
    </row>
    <row r="392" spans="1:3" ht="12.75">
      <c r="A392">
        <f t="shared" si="18"/>
        <v>392</v>
      </c>
      <c r="B392">
        <f t="shared" si="16"/>
        <v>11</v>
      </c>
      <c r="C392">
        <f t="shared" si="17"/>
        <v>19</v>
      </c>
    </row>
    <row r="393" spans="1:3" ht="12.75">
      <c r="A393">
        <f t="shared" si="18"/>
        <v>393</v>
      </c>
      <c r="B393">
        <f t="shared" si="16"/>
        <v>12</v>
      </c>
      <c r="C393">
        <f t="shared" si="17"/>
        <v>19</v>
      </c>
    </row>
    <row r="394" spans="1:3" ht="12.75">
      <c r="A394">
        <f t="shared" si="18"/>
        <v>394</v>
      </c>
      <c r="B394">
        <f t="shared" si="16"/>
        <v>13</v>
      </c>
      <c r="C394">
        <f t="shared" si="17"/>
        <v>19</v>
      </c>
    </row>
    <row r="395" spans="1:3" ht="12.75">
      <c r="A395">
        <f t="shared" si="18"/>
        <v>395</v>
      </c>
      <c r="B395">
        <f t="shared" si="16"/>
        <v>14</v>
      </c>
      <c r="C395">
        <f t="shared" si="17"/>
        <v>19</v>
      </c>
    </row>
    <row r="396" spans="1:3" ht="12.75">
      <c r="A396">
        <f t="shared" si="18"/>
        <v>396</v>
      </c>
      <c r="B396">
        <f t="shared" si="16"/>
        <v>15</v>
      </c>
      <c r="C396">
        <f t="shared" si="17"/>
        <v>19</v>
      </c>
    </row>
    <row r="397" spans="1:3" ht="12.75">
      <c r="A397">
        <f t="shared" si="18"/>
        <v>397</v>
      </c>
      <c r="B397">
        <f t="shared" si="16"/>
        <v>16</v>
      </c>
      <c r="C397">
        <f t="shared" si="17"/>
        <v>19</v>
      </c>
    </row>
    <row r="398" spans="1:3" ht="12.75">
      <c r="A398">
        <f t="shared" si="18"/>
        <v>398</v>
      </c>
      <c r="B398">
        <f t="shared" si="16"/>
        <v>17</v>
      </c>
      <c r="C398">
        <f t="shared" si="17"/>
        <v>19</v>
      </c>
    </row>
    <row r="399" spans="1:3" ht="12.75">
      <c r="A399">
        <f t="shared" si="18"/>
        <v>399</v>
      </c>
      <c r="B399">
        <f t="shared" si="16"/>
        <v>18</v>
      </c>
      <c r="C399">
        <f t="shared" si="17"/>
        <v>19</v>
      </c>
    </row>
    <row r="400" spans="1:3" ht="12.75">
      <c r="A400">
        <f t="shared" si="18"/>
        <v>400</v>
      </c>
      <c r="B400">
        <f t="shared" si="16"/>
        <v>19</v>
      </c>
      <c r="C400">
        <f t="shared" si="17"/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2012-03-23T07:49:15Z</dcterms:created>
  <dcterms:modified xsi:type="dcterms:W3CDTF">2019-12-28T08:33:42Z</dcterms:modified>
  <cp:category/>
  <cp:version/>
  <cp:contentType/>
  <cp:contentStatus/>
</cp:coreProperties>
</file>