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1700" activeTab="0"/>
  </bookViews>
  <sheets>
    <sheet name="Khajuraho method, corr. 1" sheetId="1" r:id="rId1"/>
    <sheet name="Khajuraho method, corr. 2" sheetId="2" r:id="rId2"/>
    <sheet name="Khajuraho method, corr. 3" sheetId="3" r:id="rId3"/>
    <sheet name="Khajuraho method, corr. 4" sheetId="4" r:id="rId4"/>
  </sheets>
  <definedNames/>
  <calcPr fullCalcOnLoad="1"/>
</workbook>
</file>

<file path=xl/sharedStrings.xml><?xml version="1.0" encoding="utf-8"?>
<sst xmlns="http://schemas.openxmlformats.org/spreadsheetml/2006/main" count="76" uniqueCount="4">
  <si>
    <t>Panm. 4x4</t>
  </si>
  <si>
    <t>x</t>
  </si>
  <si>
    <t>(Real) most perfect 20x20 magic square</t>
  </si>
  <si>
    <t>Complete (= K. Ollernshaw's most perfect) 20x20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</si>
</sst>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v>7</v>
      </c>
      <c r="B2" s="11">
        <v>12</v>
      </c>
      <c r="C2" s="11">
        <v>1</v>
      </c>
      <c r="D2" s="12"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v>2</v>
      </c>
      <c r="B3" s="17">
        <v>13</v>
      </c>
      <c r="C3" s="17">
        <v>8</v>
      </c>
      <c r="D3" s="18"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v>16</v>
      </c>
      <c r="B4" s="17">
        <v>3</v>
      </c>
      <c r="C4" s="17">
        <v>10</v>
      </c>
      <c r="D4" s="18"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v>9</v>
      </c>
      <c r="B5" s="23">
        <v>6</v>
      </c>
      <c r="C5" s="23">
        <v>15</v>
      </c>
      <c r="D5" s="24"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29">
        <f aca="true" t="shared" si="6" ref="G23:J26">IF(A2&lt;9,A2,(400-16+A2))</f>
        <v>7</v>
      </c>
      <c r="H23" s="14">
        <f t="shared" si="6"/>
        <v>396</v>
      </c>
      <c r="I23" s="14">
        <f t="shared" si="6"/>
        <v>1</v>
      </c>
      <c r="J23" s="30">
        <f t="shared" si="6"/>
        <v>398</v>
      </c>
      <c r="K23" s="29">
        <f>IF(G23&lt;201,G23+8,G23-8)</f>
        <v>15</v>
      </c>
      <c r="L23" s="14">
        <f aca="true" t="shared" si="7" ref="L23:L42">IF(H23&lt;201,H23+8,H23-8)</f>
        <v>388</v>
      </c>
      <c r="M23" s="14">
        <f aca="true" t="shared" si="8" ref="M23:M42">IF(I23&lt;201,I23+8,I23-8)</f>
        <v>9</v>
      </c>
      <c r="N23" s="30">
        <f aca="true" t="shared" si="9" ref="N23:N42">IF(J23&lt;201,J23+8,J23-8)</f>
        <v>390</v>
      </c>
      <c r="O23" s="50">
        <f aca="true" t="shared" si="10" ref="O23:O42">IF(K23&lt;201,K23+8,K23-8)</f>
        <v>23</v>
      </c>
      <c r="P23" s="35">
        <f aca="true" t="shared" si="11" ref="P23:P42">IF(L23&lt;201,L23+8,L23-8)</f>
        <v>380</v>
      </c>
      <c r="Q23" s="35">
        <f aca="true" t="shared" si="12" ref="Q23:Q42">IF(M23&lt;201,M23+8,M23-8)</f>
        <v>17</v>
      </c>
      <c r="R23" s="36">
        <f aca="true" t="shared" si="13" ref="R23:R42">IF(N23&lt;201,N23+8,N23-8)</f>
        <v>382</v>
      </c>
      <c r="S23" s="29">
        <f aca="true" t="shared" si="14" ref="S23:S42">IF(O23&lt;201,O23+8,O23-8)</f>
        <v>31</v>
      </c>
      <c r="T23" s="14">
        <f aca="true" t="shared" si="15" ref="T23:T42">IF(P23&lt;201,P23+8,P23-8)</f>
        <v>372</v>
      </c>
      <c r="U23" s="14">
        <f aca="true" t="shared" si="16" ref="U23:U42">IF(Q23&lt;201,Q23+8,Q23-8)</f>
        <v>25</v>
      </c>
      <c r="V23" s="30">
        <f aca="true" t="shared" si="17" ref="V23:V42">IF(R23&lt;201,R23+8,R23-8)</f>
        <v>374</v>
      </c>
      <c r="W23" s="29">
        <f aca="true" t="shared" si="18" ref="W23:W42">IF(S23&lt;201,S23+8,S23-8)</f>
        <v>39</v>
      </c>
      <c r="X23" s="14">
        <f aca="true" t="shared" si="19" ref="X23:X42">IF(T23&lt;201,T23+8,T23-8)</f>
        <v>364</v>
      </c>
      <c r="Y23" s="14">
        <f aca="true" t="shared" si="20" ref="Y23:Y42">IF(U23&lt;201,U23+8,U23-8)</f>
        <v>33</v>
      </c>
      <c r="Z23" s="30">
        <f aca="true" t="shared" si="21" ref="Z23:Z42">IF(V23&lt;201,V23+8,V23-8)</f>
        <v>366</v>
      </c>
    </row>
    <row r="24" spans="1:29" ht="12.75">
      <c r="A24">
        <f aca="true" t="shared" si="22" ref="A24:A42">SUM(G24:J24)</f>
        <v>802</v>
      </c>
      <c r="B24">
        <f aca="true" t="shared" si="23" ref="B24:B42">SUM(K24:N24)</f>
        <v>802</v>
      </c>
      <c r="C24">
        <f aca="true" t="shared" si="24" ref="C24:C42">SUM(O24:R24)</f>
        <v>802</v>
      </c>
      <c r="D24">
        <f aca="true" t="shared" si="25" ref="D24:D42">SUM(S24:V24)</f>
        <v>802</v>
      </c>
      <c r="E24">
        <f aca="true" t="shared" si="26" ref="E24:E42">SUM(W24:Z24)</f>
        <v>802</v>
      </c>
      <c r="G24" s="19">
        <f t="shared" si="6"/>
        <v>2</v>
      </c>
      <c r="H24" s="31">
        <f t="shared" si="6"/>
        <v>397</v>
      </c>
      <c r="I24" s="32">
        <f t="shared" si="6"/>
        <v>8</v>
      </c>
      <c r="J24" s="21">
        <f t="shared" si="6"/>
        <v>395</v>
      </c>
      <c r="K24" s="19">
        <f aca="true" t="shared" si="27" ref="K24:K42">IF(G24&lt;201,G24+8,G24-8)</f>
        <v>10</v>
      </c>
      <c r="L24" s="31">
        <f t="shared" si="7"/>
        <v>389</v>
      </c>
      <c r="M24" s="32">
        <f t="shared" si="8"/>
        <v>16</v>
      </c>
      <c r="N24" s="21">
        <f t="shared" si="9"/>
        <v>387</v>
      </c>
      <c r="O24" s="37">
        <f t="shared" si="10"/>
        <v>18</v>
      </c>
      <c r="P24" s="38">
        <f t="shared" si="11"/>
        <v>381</v>
      </c>
      <c r="Q24" s="38">
        <f t="shared" si="12"/>
        <v>24</v>
      </c>
      <c r="R24" s="39">
        <f t="shared" si="13"/>
        <v>379</v>
      </c>
      <c r="S24" s="19">
        <f t="shared" si="14"/>
        <v>26</v>
      </c>
      <c r="T24" s="31">
        <f t="shared" si="15"/>
        <v>373</v>
      </c>
      <c r="U24" s="32">
        <f t="shared" si="16"/>
        <v>32</v>
      </c>
      <c r="V24" s="21">
        <f t="shared" si="17"/>
        <v>371</v>
      </c>
      <c r="W24" s="19">
        <f t="shared" si="18"/>
        <v>34</v>
      </c>
      <c r="X24" s="31">
        <f t="shared" si="19"/>
        <v>365</v>
      </c>
      <c r="Y24" s="32">
        <f t="shared" si="20"/>
        <v>40</v>
      </c>
      <c r="Z24" s="21">
        <f t="shared" si="21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22"/>
        <v>802</v>
      </c>
      <c r="B25">
        <f t="shared" si="23"/>
        <v>802</v>
      </c>
      <c r="C25">
        <f t="shared" si="24"/>
        <v>802</v>
      </c>
      <c r="D25">
        <f t="shared" si="25"/>
        <v>802</v>
      </c>
      <c r="E25">
        <f t="shared" si="26"/>
        <v>802</v>
      </c>
      <c r="G25" s="19">
        <f t="shared" si="6"/>
        <v>400</v>
      </c>
      <c r="H25" s="31">
        <f t="shared" si="6"/>
        <v>3</v>
      </c>
      <c r="I25" s="32">
        <f t="shared" si="6"/>
        <v>394</v>
      </c>
      <c r="J25" s="21">
        <f t="shared" si="6"/>
        <v>5</v>
      </c>
      <c r="K25" s="19">
        <f t="shared" si="27"/>
        <v>392</v>
      </c>
      <c r="L25" s="31">
        <f t="shared" si="7"/>
        <v>11</v>
      </c>
      <c r="M25" s="32">
        <f t="shared" si="8"/>
        <v>386</v>
      </c>
      <c r="N25" s="21">
        <f t="shared" si="9"/>
        <v>13</v>
      </c>
      <c r="O25" s="37">
        <f t="shared" si="10"/>
        <v>384</v>
      </c>
      <c r="P25" s="38">
        <f t="shared" si="11"/>
        <v>19</v>
      </c>
      <c r="Q25" s="38">
        <f t="shared" si="12"/>
        <v>378</v>
      </c>
      <c r="R25" s="39">
        <f t="shared" si="13"/>
        <v>21</v>
      </c>
      <c r="S25" s="19">
        <f t="shared" si="14"/>
        <v>376</v>
      </c>
      <c r="T25" s="31">
        <f t="shared" si="15"/>
        <v>27</v>
      </c>
      <c r="U25" s="32">
        <f t="shared" si="16"/>
        <v>370</v>
      </c>
      <c r="V25" s="21">
        <f t="shared" si="17"/>
        <v>29</v>
      </c>
      <c r="W25" s="19">
        <f t="shared" si="18"/>
        <v>368</v>
      </c>
      <c r="X25" s="31">
        <f t="shared" si="19"/>
        <v>35</v>
      </c>
      <c r="Y25" s="32">
        <f t="shared" si="20"/>
        <v>362</v>
      </c>
      <c r="Z25" s="21">
        <f t="shared" si="21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22"/>
        <v>802</v>
      </c>
      <c r="B26">
        <f t="shared" si="23"/>
        <v>802</v>
      </c>
      <c r="C26">
        <f t="shared" si="24"/>
        <v>802</v>
      </c>
      <c r="D26">
        <f t="shared" si="25"/>
        <v>802</v>
      </c>
      <c r="E26">
        <f t="shared" si="26"/>
        <v>802</v>
      </c>
      <c r="G26" s="33">
        <f t="shared" si="6"/>
        <v>393</v>
      </c>
      <c r="H26" s="26">
        <f t="shared" si="6"/>
        <v>6</v>
      </c>
      <c r="I26" s="26">
        <f t="shared" si="6"/>
        <v>399</v>
      </c>
      <c r="J26" s="34">
        <f t="shared" si="6"/>
        <v>4</v>
      </c>
      <c r="K26" s="33">
        <f t="shared" si="27"/>
        <v>385</v>
      </c>
      <c r="L26" s="26">
        <f t="shared" si="7"/>
        <v>14</v>
      </c>
      <c r="M26" s="26">
        <f t="shared" si="8"/>
        <v>391</v>
      </c>
      <c r="N26" s="34">
        <f t="shared" si="9"/>
        <v>12</v>
      </c>
      <c r="O26" s="40">
        <f t="shared" si="10"/>
        <v>377</v>
      </c>
      <c r="P26" s="41">
        <f t="shared" si="11"/>
        <v>22</v>
      </c>
      <c r="Q26" s="41">
        <f t="shared" si="12"/>
        <v>383</v>
      </c>
      <c r="R26" s="51">
        <f t="shared" si="13"/>
        <v>20</v>
      </c>
      <c r="S26" s="33">
        <f t="shared" si="14"/>
        <v>369</v>
      </c>
      <c r="T26" s="26">
        <f t="shared" si="15"/>
        <v>30</v>
      </c>
      <c r="U26" s="26">
        <f t="shared" si="16"/>
        <v>375</v>
      </c>
      <c r="V26" s="34">
        <f t="shared" si="17"/>
        <v>28</v>
      </c>
      <c r="W26" s="33">
        <f t="shared" si="18"/>
        <v>361</v>
      </c>
      <c r="X26" s="26">
        <f t="shared" si="19"/>
        <v>38</v>
      </c>
      <c r="Y26" s="26">
        <f t="shared" si="20"/>
        <v>367</v>
      </c>
      <c r="Z26" s="34">
        <f t="shared" si="21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22"/>
        <v>802</v>
      </c>
      <c r="B27">
        <f t="shared" si="23"/>
        <v>802</v>
      </c>
      <c r="C27">
        <f t="shared" si="24"/>
        <v>802</v>
      </c>
      <c r="D27">
        <f t="shared" si="25"/>
        <v>802</v>
      </c>
      <c r="E27">
        <f t="shared" si="26"/>
        <v>802</v>
      </c>
      <c r="G27" s="29">
        <f aca="true" t="shared" si="28" ref="G27:G42">IF(W23&lt;201,W23+8,W23-8)</f>
        <v>47</v>
      </c>
      <c r="H27" s="14">
        <f aca="true" t="shared" si="29" ref="H27:H42">IF(X23&lt;201,X23+8,X23-8)</f>
        <v>356</v>
      </c>
      <c r="I27" s="14">
        <f aca="true" t="shared" si="30" ref="I27:I42">IF(Y23&lt;201,Y23+8,Y23-8)</f>
        <v>41</v>
      </c>
      <c r="J27" s="30">
        <f aca="true" t="shared" si="31" ref="J27:J42">IF(Z23&lt;201,Z23+8,Z23-8)</f>
        <v>358</v>
      </c>
      <c r="K27" s="29">
        <f t="shared" si="27"/>
        <v>55</v>
      </c>
      <c r="L27" s="14">
        <f t="shared" si="7"/>
        <v>348</v>
      </c>
      <c r="M27" s="14">
        <f t="shared" si="8"/>
        <v>49</v>
      </c>
      <c r="N27" s="30">
        <f t="shared" si="9"/>
        <v>350</v>
      </c>
      <c r="O27" s="50">
        <f t="shared" si="10"/>
        <v>63</v>
      </c>
      <c r="P27" s="35">
        <f t="shared" si="11"/>
        <v>340</v>
      </c>
      <c r="Q27" s="35">
        <f t="shared" si="12"/>
        <v>57</v>
      </c>
      <c r="R27" s="36">
        <f t="shared" si="13"/>
        <v>342</v>
      </c>
      <c r="S27" s="29">
        <f t="shared" si="14"/>
        <v>71</v>
      </c>
      <c r="T27" s="14">
        <f t="shared" si="15"/>
        <v>332</v>
      </c>
      <c r="U27" s="14">
        <f t="shared" si="16"/>
        <v>65</v>
      </c>
      <c r="V27" s="30">
        <f t="shared" si="17"/>
        <v>334</v>
      </c>
      <c r="W27" s="29">
        <f t="shared" si="18"/>
        <v>79</v>
      </c>
      <c r="X27" s="14">
        <f t="shared" si="19"/>
        <v>324</v>
      </c>
      <c r="Y27" s="14">
        <f t="shared" si="20"/>
        <v>73</v>
      </c>
      <c r="Z27" s="30">
        <f t="shared" si="21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22"/>
        <v>802</v>
      </c>
      <c r="B28">
        <f t="shared" si="23"/>
        <v>802</v>
      </c>
      <c r="C28">
        <f t="shared" si="24"/>
        <v>802</v>
      </c>
      <c r="D28">
        <f t="shared" si="25"/>
        <v>802</v>
      </c>
      <c r="E28">
        <f t="shared" si="26"/>
        <v>802</v>
      </c>
      <c r="G28" s="19">
        <f t="shared" si="28"/>
        <v>42</v>
      </c>
      <c r="H28" s="31">
        <f t="shared" si="29"/>
        <v>357</v>
      </c>
      <c r="I28" s="32">
        <f t="shared" si="30"/>
        <v>48</v>
      </c>
      <c r="J28" s="21">
        <f t="shared" si="31"/>
        <v>355</v>
      </c>
      <c r="K28" s="19">
        <f t="shared" si="27"/>
        <v>50</v>
      </c>
      <c r="L28" s="31">
        <f t="shared" si="7"/>
        <v>349</v>
      </c>
      <c r="M28" s="32">
        <f t="shared" si="8"/>
        <v>56</v>
      </c>
      <c r="N28" s="21">
        <f t="shared" si="9"/>
        <v>347</v>
      </c>
      <c r="O28" s="37">
        <f t="shared" si="10"/>
        <v>58</v>
      </c>
      <c r="P28" s="38">
        <f t="shared" si="11"/>
        <v>341</v>
      </c>
      <c r="Q28" s="38">
        <f t="shared" si="12"/>
        <v>64</v>
      </c>
      <c r="R28" s="39">
        <f t="shared" si="13"/>
        <v>339</v>
      </c>
      <c r="S28" s="19">
        <f t="shared" si="14"/>
        <v>66</v>
      </c>
      <c r="T28" s="31">
        <f t="shared" si="15"/>
        <v>333</v>
      </c>
      <c r="U28" s="32">
        <f t="shared" si="16"/>
        <v>72</v>
      </c>
      <c r="V28" s="21">
        <f t="shared" si="17"/>
        <v>331</v>
      </c>
      <c r="W28" s="19">
        <f t="shared" si="18"/>
        <v>74</v>
      </c>
      <c r="X28" s="31">
        <f t="shared" si="19"/>
        <v>325</v>
      </c>
      <c r="Y28" s="32">
        <f t="shared" si="20"/>
        <v>80</v>
      </c>
      <c r="Z28" s="21">
        <f t="shared" si="21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22"/>
        <v>802</v>
      </c>
      <c r="B29">
        <f t="shared" si="23"/>
        <v>802</v>
      </c>
      <c r="C29">
        <f t="shared" si="24"/>
        <v>802</v>
      </c>
      <c r="D29">
        <f t="shared" si="25"/>
        <v>802</v>
      </c>
      <c r="E29">
        <f t="shared" si="26"/>
        <v>802</v>
      </c>
      <c r="G29" s="19">
        <f t="shared" si="28"/>
        <v>360</v>
      </c>
      <c r="H29" s="31">
        <f t="shared" si="29"/>
        <v>43</v>
      </c>
      <c r="I29" s="32">
        <f t="shared" si="30"/>
        <v>354</v>
      </c>
      <c r="J29" s="21">
        <f t="shared" si="31"/>
        <v>45</v>
      </c>
      <c r="K29" s="19">
        <f t="shared" si="27"/>
        <v>352</v>
      </c>
      <c r="L29" s="31">
        <f t="shared" si="7"/>
        <v>51</v>
      </c>
      <c r="M29" s="32">
        <f t="shared" si="8"/>
        <v>346</v>
      </c>
      <c r="N29" s="21">
        <f t="shared" si="9"/>
        <v>53</v>
      </c>
      <c r="O29" s="37">
        <f t="shared" si="10"/>
        <v>344</v>
      </c>
      <c r="P29" s="38">
        <f t="shared" si="11"/>
        <v>59</v>
      </c>
      <c r="Q29" s="38">
        <f t="shared" si="12"/>
        <v>338</v>
      </c>
      <c r="R29" s="39">
        <f t="shared" si="13"/>
        <v>61</v>
      </c>
      <c r="S29" s="19">
        <f t="shared" si="14"/>
        <v>336</v>
      </c>
      <c r="T29" s="31">
        <f t="shared" si="15"/>
        <v>67</v>
      </c>
      <c r="U29" s="32">
        <f t="shared" si="16"/>
        <v>330</v>
      </c>
      <c r="V29" s="21">
        <f t="shared" si="17"/>
        <v>69</v>
      </c>
      <c r="W29" s="19">
        <f t="shared" si="18"/>
        <v>328</v>
      </c>
      <c r="X29" s="31">
        <f t="shared" si="19"/>
        <v>75</v>
      </c>
      <c r="Y29" s="32">
        <f t="shared" si="20"/>
        <v>322</v>
      </c>
      <c r="Z29" s="21">
        <f t="shared" si="21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22"/>
        <v>802</v>
      </c>
      <c r="B30">
        <f t="shared" si="23"/>
        <v>802</v>
      </c>
      <c r="C30">
        <f t="shared" si="24"/>
        <v>802</v>
      </c>
      <c r="D30">
        <f t="shared" si="25"/>
        <v>802</v>
      </c>
      <c r="E30">
        <f t="shared" si="26"/>
        <v>802</v>
      </c>
      <c r="G30" s="33">
        <f t="shared" si="28"/>
        <v>353</v>
      </c>
      <c r="H30" s="26">
        <f t="shared" si="29"/>
        <v>46</v>
      </c>
      <c r="I30" s="26">
        <f t="shared" si="30"/>
        <v>359</v>
      </c>
      <c r="J30" s="34">
        <f t="shared" si="31"/>
        <v>44</v>
      </c>
      <c r="K30" s="33">
        <f t="shared" si="27"/>
        <v>345</v>
      </c>
      <c r="L30" s="26">
        <f t="shared" si="7"/>
        <v>54</v>
      </c>
      <c r="M30" s="26">
        <f t="shared" si="8"/>
        <v>351</v>
      </c>
      <c r="N30" s="34">
        <f t="shared" si="9"/>
        <v>52</v>
      </c>
      <c r="O30" s="40">
        <f t="shared" si="10"/>
        <v>337</v>
      </c>
      <c r="P30" s="41">
        <f t="shared" si="11"/>
        <v>62</v>
      </c>
      <c r="Q30" s="41">
        <f t="shared" si="12"/>
        <v>343</v>
      </c>
      <c r="R30" s="51">
        <f t="shared" si="13"/>
        <v>60</v>
      </c>
      <c r="S30" s="33">
        <f t="shared" si="14"/>
        <v>329</v>
      </c>
      <c r="T30" s="26">
        <f t="shared" si="15"/>
        <v>70</v>
      </c>
      <c r="U30" s="26">
        <f t="shared" si="16"/>
        <v>335</v>
      </c>
      <c r="V30" s="34">
        <f t="shared" si="17"/>
        <v>68</v>
      </c>
      <c r="W30" s="33">
        <f t="shared" si="18"/>
        <v>321</v>
      </c>
      <c r="X30" s="26">
        <f t="shared" si="19"/>
        <v>78</v>
      </c>
      <c r="Y30" s="26">
        <f t="shared" si="20"/>
        <v>327</v>
      </c>
      <c r="Z30" s="34">
        <f t="shared" si="21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22"/>
        <v>802</v>
      </c>
      <c r="B31">
        <f t="shared" si="23"/>
        <v>802</v>
      </c>
      <c r="C31">
        <f t="shared" si="24"/>
        <v>802</v>
      </c>
      <c r="D31">
        <f t="shared" si="25"/>
        <v>802</v>
      </c>
      <c r="E31">
        <f t="shared" si="26"/>
        <v>802</v>
      </c>
      <c r="G31" s="29">
        <f t="shared" si="28"/>
        <v>87</v>
      </c>
      <c r="H31" s="14">
        <f t="shared" si="29"/>
        <v>316</v>
      </c>
      <c r="I31" s="14">
        <f t="shared" si="30"/>
        <v>81</v>
      </c>
      <c r="J31" s="30">
        <f t="shared" si="31"/>
        <v>318</v>
      </c>
      <c r="K31" s="29">
        <f t="shared" si="27"/>
        <v>95</v>
      </c>
      <c r="L31" s="14">
        <f t="shared" si="7"/>
        <v>308</v>
      </c>
      <c r="M31" s="14">
        <f t="shared" si="8"/>
        <v>89</v>
      </c>
      <c r="N31" s="30">
        <f t="shared" si="9"/>
        <v>310</v>
      </c>
      <c r="O31" s="50">
        <f t="shared" si="10"/>
        <v>103</v>
      </c>
      <c r="P31" s="35">
        <f t="shared" si="11"/>
        <v>300</v>
      </c>
      <c r="Q31" s="35">
        <f t="shared" si="12"/>
        <v>97</v>
      </c>
      <c r="R31" s="36">
        <f t="shared" si="13"/>
        <v>302</v>
      </c>
      <c r="S31" s="29">
        <f t="shared" si="14"/>
        <v>111</v>
      </c>
      <c r="T31" s="14">
        <f t="shared" si="15"/>
        <v>292</v>
      </c>
      <c r="U31" s="14">
        <f t="shared" si="16"/>
        <v>105</v>
      </c>
      <c r="V31" s="30">
        <f t="shared" si="17"/>
        <v>294</v>
      </c>
      <c r="W31" s="29">
        <f t="shared" si="18"/>
        <v>119</v>
      </c>
      <c r="X31" s="14">
        <f t="shared" si="19"/>
        <v>284</v>
      </c>
      <c r="Y31" s="14">
        <f t="shared" si="20"/>
        <v>113</v>
      </c>
      <c r="Z31" s="30">
        <f t="shared" si="21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22"/>
        <v>802</v>
      </c>
      <c r="B32">
        <f t="shared" si="23"/>
        <v>802</v>
      </c>
      <c r="C32">
        <f t="shared" si="24"/>
        <v>802</v>
      </c>
      <c r="D32">
        <f t="shared" si="25"/>
        <v>802</v>
      </c>
      <c r="E32">
        <f t="shared" si="26"/>
        <v>802</v>
      </c>
      <c r="G32" s="19">
        <f t="shared" si="28"/>
        <v>82</v>
      </c>
      <c r="H32" s="31">
        <f t="shared" si="29"/>
        <v>317</v>
      </c>
      <c r="I32" s="32">
        <f t="shared" si="30"/>
        <v>88</v>
      </c>
      <c r="J32" s="21">
        <f t="shared" si="31"/>
        <v>315</v>
      </c>
      <c r="K32" s="19">
        <f t="shared" si="27"/>
        <v>90</v>
      </c>
      <c r="L32" s="31">
        <f t="shared" si="7"/>
        <v>309</v>
      </c>
      <c r="M32" s="32">
        <f t="shared" si="8"/>
        <v>96</v>
      </c>
      <c r="N32" s="21">
        <f t="shared" si="9"/>
        <v>307</v>
      </c>
      <c r="O32" s="37">
        <f t="shared" si="10"/>
        <v>98</v>
      </c>
      <c r="P32" s="38">
        <f t="shared" si="11"/>
        <v>301</v>
      </c>
      <c r="Q32" s="38">
        <f t="shared" si="12"/>
        <v>104</v>
      </c>
      <c r="R32" s="39">
        <f t="shared" si="13"/>
        <v>299</v>
      </c>
      <c r="S32" s="19">
        <f t="shared" si="14"/>
        <v>106</v>
      </c>
      <c r="T32" s="31">
        <f t="shared" si="15"/>
        <v>293</v>
      </c>
      <c r="U32" s="32">
        <f t="shared" si="16"/>
        <v>112</v>
      </c>
      <c r="V32" s="21">
        <f t="shared" si="17"/>
        <v>291</v>
      </c>
      <c r="W32" s="19">
        <f t="shared" si="18"/>
        <v>114</v>
      </c>
      <c r="X32" s="31">
        <f t="shared" si="19"/>
        <v>285</v>
      </c>
      <c r="Y32" s="32">
        <f t="shared" si="20"/>
        <v>120</v>
      </c>
      <c r="Z32" s="21">
        <f t="shared" si="21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22"/>
        <v>802</v>
      </c>
      <c r="B33">
        <f t="shared" si="23"/>
        <v>802</v>
      </c>
      <c r="C33">
        <f t="shared" si="24"/>
        <v>802</v>
      </c>
      <c r="D33">
        <f t="shared" si="25"/>
        <v>802</v>
      </c>
      <c r="E33">
        <f t="shared" si="26"/>
        <v>802</v>
      </c>
      <c r="G33" s="19">
        <f t="shared" si="28"/>
        <v>320</v>
      </c>
      <c r="H33" s="31">
        <f t="shared" si="29"/>
        <v>83</v>
      </c>
      <c r="I33" s="32">
        <f t="shared" si="30"/>
        <v>314</v>
      </c>
      <c r="J33" s="21">
        <f t="shared" si="31"/>
        <v>85</v>
      </c>
      <c r="K33" s="19">
        <f t="shared" si="27"/>
        <v>312</v>
      </c>
      <c r="L33" s="31">
        <f t="shared" si="7"/>
        <v>91</v>
      </c>
      <c r="M33" s="32">
        <f t="shared" si="8"/>
        <v>306</v>
      </c>
      <c r="N33" s="21">
        <f t="shared" si="9"/>
        <v>93</v>
      </c>
      <c r="O33" s="37">
        <f t="shared" si="10"/>
        <v>304</v>
      </c>
      <c r="P33" s="38">
        <f t="shared" si="11"/>
        <v>99</v>
      </c>
      <c r="Q33" s="38">
        <f t="shared" si="12"/>
        <v>298</v>
      </c>
      <c r="R33" s="39">
        <f t="shared" si="13"/>
        <v>101</v>
      </c>
      <c r="S33" s="19">
        <f t="shared" si="14"/>
        <v>296</v>
      </c>
      <c r="T33" s="31">
        <f t="shared" si="15"/>
        <v>107</v>
      </c>
      <c r="U33" s="32">
        <f t="shared" si="16"/>
        <v>290</v>
      </c>
      <c r="V33" s="21">
        <f t="shared" si="17"/>
        <v>109</v>
      </c>
      <c r="W33" s="19">
        <f t="shared" si="18"/>
        <v>288</v>
      </c>
      <c r="X33" s="31">
        <f t="shared" si="19"/>
        <v>115</v>
      </c>
      <c r="Y33" s="32">
        <f t="shared" si="20"/>
        <v>282</v>
      </c>
      <c r="Z33" s="21">
        <f t="shared" si="21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22"/>
        <v>802</v>
      </c>
      <c r="B34">
        <f t="shared" si="23"/>
        <v>802</v>
      </c>
      <c r="C34">
        <f t="shared" si="24"/>
        <v>802</v>
      </c>
      <c r="D34">
        <f t="shared" si="25"/>
        <v>802</v>
      </c>
      <c r="E34">
        <f t="shared" si="26"/>
        <v>802</v>
      </c>
      <c r="G34" s="33">
        <f t="shared" si="28"/>
        <v>313</v>
      </c>
      <c r="H34" s="26">
        <f t="shared" si="29"/>
        <v>86</v>
      </c>
      <c r="I34" s="26">
        <f t="shared" si="30"/>
        <v>319</v>
      </c>
      <c r="J34" s="34">
        <f t="shared" si="31"/>
        <v>84</v>
      </c>
      <c r="K34" s="33">
        <f t="shared" si="27"/>
        <v>305</v>
      </c>
      <c r="L34" s="26">
        <f t="shared" si="7"/>
        <v>94</v>
      </c>
      <c r="M34" s="26">
        <f t="shared" si="8"/>
        <v>311</v>
      </c>
      <c r="N34" s="34">
        <f t="shared" si="9"/>
        <v>92</v>
      </c>
      <c r="O34" s="40">
        <f t="shared" si="10"/>
        <v>297</v>
      </c>
      <c r="P34" s="41">
        <f t="shared" si="11"/>
        <v>102</v>
      </c>
      <c r="Q34" s="41">
        <f t="shared" si="12"/>
        <v>303</v>
      </c>
      <c r="R34" s="51">
        <f t="shared" si="13"/>
        <v>100</v>
      </c>
      <c r="S34" s="33">
        <f t="shared" si="14"/>
        <v>289</v>
      </c>
      <c r="T34" s="26">
        <f t="shared" si="15"/>
        <v>110</v>
      </c>
      <c r="U34" s="26">
        <f t="shared" si="16"/>
        <v>295</v>
      </c>
      <c r="V34" s="34">
        <f t="shared" si="17"/>
        <v>108</v>
      </c>
      <c r="W34" s="33">
        <f t="shared" si="18"/>
        <v>281</v>
      </c>
      <c r="X34" s="26">
        <f t="shared" si="19"/>
        <v>118</v>
      </c>
      <c r="Y34" s="26">
        <f t="shared" si="20"/>
        <v>287</v>
      </c>
      <c r="Z34" s="34">
        <f t="shared" si="21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22"/>
        <v>802</v>
      </c>
      <c r="B35">
        <f t="shared" si="23"/>
        <v>802</v>
      </c>
      <c r="C35">
        <f t="shared" si="24"/>
        <v>802</v>
      </c>
      <c r="D35">
        <f t="shared" si="25"/>
        <v>802</v>
      </c>
      <c r="E35">
        <f t="shared" si="26"/>
        <v>802</v>
      </c>
      <c r="G35" s="29">
        <f t="shared" si="28"/>
        <v>127</v>
      </c>
      <c r="H35" s="14">
        <f t="shared" si="29"/>
        <v>276</v>
      </c>
      <c r="I35" s="14">
        <f t="shared" si="30"/>
        <v>121</v>
      </c>
      <c r="J35" s="30">
        <f t="shared" si="31"/>
        <v>278</v>
      </c>
      <c r="K35" s="29">
        <f t="shared" si="27"/>
        <v>135</v>
      </c>
      <c r="L35" s="14">
        <f t="shared" si="7"/>
        <v>268</v>
      </c>
      <c r="M35" s="14">
        <f t="shared" si="8"/>
        <v>129</v>
      </c>
      <c r="N35" s="30">
        <f t="shared" si="9"/>
        <v>270</v>
      </c>
      <c r="O35" s="50">
        <f t="shared" si="10"/>
        <v>143</v>
      </c>
      <c r="P35" s="35">
        <f t="shared" si="11"/>
        <v>260</v>
      </c>
      <c r="Q35" s="35">
        <f t="shared" si="12"/>
        <v>137</v>
      </c>
      <c r="R35" s="36">
        <f t="shared" si="13"/>
        <v>262</v>
      </c>
      <c r="S35" s="29">
        <f t="shared" si="14"/>
        <v>151</v>
      </c>
      <c r="T35" s="14">
        <f t="shared" si="15"/>
        <v>252</v>
      </c>
      <c r="U35" s="14">
        <f t="shared" si="16"/>
        <v>145</v>
      </c>
      <c r="V35" s="30">
        <f t="shared" si="17"/>
        <v>254</v>
      </c>
      <c r="W35" s="29">
        <f t="shared" si="18"/>
        <v>159</v>
      </c>
      <c r="X35" s="14">
        <f t="shared" si="19"/>
        <v>244</v>
      </c>
      <c r="Y35" s="14">
        <f t="shared" si="20"/>
        <v>153</v>
      </c>
      <c r="Z35" s="30">
        <f t="shared" si="21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22"/>
        <v>802</v>
      </c>
      <c r="B36">
        <f t="shared" si="23"/>
        <v>802</v>
      </c>
      <c r="C36">
        <f t="shared" si="24"/>
        <v>802</v>
      </c>
      <c r="D36">
        <f t="shared" si="25"/>
        <v>802</v>
      </c>
      <c r="E36">
        <f t="shared" si="26"/>
        <v>802</v>
      </c>
      <c r="G36" s="19">
        <f t="shared" si="28"/>
        <v>122</v>
      </c>
      <c r="H36" s="31">
        <f t="shared" si="29"/>
        <v>277</v>
      </c>
      <c r="I36" s="32">
        <f t="shared" si="30"/>
        <v>128</v>
      </c>
      <c r="J36" s="21">
        <f t="shared" si="31"/>
        <v>275</v>
      </c>
      <c r="K36" s="19">
        <f t="shared" si="27"/>
        <v>130</v>
      </c>
      <c r="L36" s="31">
        <f t="shared" si="7"/>
        <v>269</v>
      </c>
      <c r="M36" s="32">
        <f t="shared" si="8"/>
        <v>136</v>
      </c>
      <c r="N36" s="21">
        <f t="shared" si="9"/>
        <v>267</v>
      </c>
      <c r="O36" s="37">
        <f t="shared" si="10"/>
        <v>138</v>
      </c>
      <c r="P36" s="38">
        <f t="shared" si="11"/>
        <v>261</v>
      </c>
      <c r="Q36" s="38">
        <f t="shared" si="12"/>
        <v>144</v>
      </c>
      <c r="R36" s="39">
        <f t="shared" si="13"/>
        <v>259</v>
      </c>
      <c r="S36" s="19">
        <f t="shared" si="14"/>
        <v>146</v>
      </c>
      <c r="T36" s="31">
        <f t="shared" si="15"/>
        <v>253</v>
      </c>
      <c r="U36" s="32">
        <f t="shared" si="16"/>
        <v>152</v>
      </c>
      <c r="V36" s="21">
        <f t="shared" si="17"/>
        <v>251</v>
      </c>
      <c r="W36" s="19">
        <f t="shared" si="18"/>
        <v>154</v>
      </c>
      <c r="X36" s="31">
        <f t="shared" si="19"/>
        <v>245</v>
      </c>
      <c r="Y36" s="32">
        <f t="shared" si="20"/>
        <v>160</v>
      </c>
      <c r="Z36" s="21">
        <f t="shared" si="21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22"/>
        <v>802</v>
      </c>
      <c r="B37">
        <f t="shared" si="23"/>
        <v>802</v>
      </c>
      <c r="C37">
        <f t="shared" si="24"/>
        <v>802</v>
      </c>
      <c r="D37">
        <f t="shared" si="25"/>
        <v>802</v>
      </c>
      <c r="E37">
        <f t="shared" si="26"/>
        <v>802</v>
      </c>
      <c r="G37" s="19">
        <f t="shared" si="28"/>
        <v>280</v>
      </c>
      <c r="H37" s="31">
        <f t="shared" si="29"/>
        <v>123</v>
      </c>
      <c r="I37" s="32">
        <f t="shared" si="30"/>
        <v>274</v>
      </c>
      <c r="J37" s="21">
        <f t="shared" si="31"/>
        <v>125</v>
      </c>
      <c r="K37" s="19">
        <f t="shared" si="27"/>
        <v>272</v>
      </c>
      <c r="L37" s="31">
        <f t="shared" si="7"/>
        <v>131</v>
      </c>
      <c r="M37" s="32">
        <f t="shared" si="8"/>
        <v>266</v>
      </c>
      <c r="N37" s="21">
        <f t="shared" si="9"/>
        <v>133</v>
      </c>
      <c r="O37" s="37">
        <f t="shared" si="10"/>
        <v>264</v>
      </c>
      <c r="P37" s="38">
        <f t="shared" si="11"/>
        <v>139</v>
      </c>
      <c r="Q37" s="38">
        <f t="shared" si="12"/>
        <v>258</v>
      </c>
      <c r="R37" s="39">
        <f t="shared" si="13"/>
        <v>141</v>
      </c>
      <c r="S37" s="19">
        <f t="shared" si="14"/>
        <v>256</v>
      </c>
      <c r="T37" s="31">
        <f t="shared" si="15"/>
        <v>147</v>
      </c>
      <c r="U37" s="32">
        <f t="shared" si="16"/>
        <v>250</v>
      </c>
      <c r="V37" s="21">
        <f t="shared" si="17"/>
        <v>149</v>
      </c>
      <c r="W37" s="19">
        <f t="shared" si="18"/>
        <v>248</v>
      </c>
      <c r="X37" s="31">
        <f t="shared" si="19"/>
        <v>155</v>
      </c>
      <c r="Y37" s="32">
        <f t="shared" si="20"/>
        <v>242</v>
      </c>
      <c r="Z37" s="21">
        <f t="shared" si="21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22"/>
        <v>802</v>
      </c>
      <c r="B38">
        <f t="shared" si="23"/>
        <v>802</v>
      </c>
      <c r="C38">
        <f t="shared" si="24"/>
        <v>802</v>
      </c>
      <c r="D38">
        <f t="shared" si="25"/>
        <v>802</v>
      </c>
      <c r="E38">
        <f t="shared" si="26"/>
        <v>802</v>
      </c>
      <c r="G38" s="33">
        <f t="shared" si="28"/>
        <v>273</v>
      </c>
      <c r="H38" s="26">
        <f t="shared" si="29"/>
        <v>126</v>
      </c>
      <c r="I38" s="26">
        <f t="shared" si="30"/>
        <v>279</v>
      </c>
      <c r="J38" s="34">
        <f t="shared" si="31"/>
        <v>124</v>
      </c>
      <c r="K38" s="33">
        <f t="shared" si="27"/>
        <v>265</v>
      </c>
      <c r="L38" s="26">
        <f t="shared" si="7"/>
        <v>134</v>
      </c>
      <c r="M38" s="26">
        <f t="shared" si="8"/>
        <v>271</v>
      </c>
      <c r="N38" s="34">
        <f t="shared" si="9"/>
        <v>132</v>
      </c>
      <c r="O38" s="40">
        <f t="shared" si="10"/>
        <v>257</v>
      </c>
      <c r="P38" s="41">
        <f t="shared" si="11"/>
        <v>142</v>
      </c>
      <c r="Q38" s="41">
        <f t="shared" si="12"/>
        <v>263</v>
      </c>
      <c r="R38" s="51">
        <f t="shared" si="13"/>
        <v>140</v>
      </c>
      <c r="S38" s="33">
        <f t="shared" si="14"/>
        <v>249</v>
      </c>
      <c r="T38" s="26">
        <f t="shared" si="15"/>
        <v>150</v>
      </c>
      <c r="U38" s="26">
        <f t="shared" si="16"/>
        <v>255</v>
      </c>
      <c r="V38" s="34">
        <f t="shared" si="17"/>
        <v>148</v>
      </c>
      <c r="W38" s="33">
        <f t="shared" si="18"/>
        <v>241</v>
      </c>
      <c r="X38" s="26">
        <f t="shared" si="19"/>
        <v>158</v>
      </c>
      <c r="Y38" s="26">
        <f t="shared" si="20"/>
        <v>247</v>
      </c>
      <c r="Z38" s="34">
        <f t="shared" si="21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22"/>
        <v>802</v>
      </c>
      <c r="B39">
        <f t="shared" si="23"/>
        <v>802</v>
      </c>
      <c r="C39">
        <f t="shared" si="24"/>
        <v>802</v>
      </c>
      <c r="D39">
        <f t="shared" si="25"/>
        <v>802</v>
      </c>
      <c r="E39">
        <f t="shared" si="26"/>
        <v>802</v>
      </c>
      <c r="G39" s="29">
        <f t="shared" si="28"/>
        <v>167</v>
      </c>
      <c r="H39" s="14">
        <f t="shared" si="29"/>
        <v>236</v>
      </c>
      <c r="I39" s="14">
        <f t="shared" si="30"/>
        <v>161</v>
      </c>
      <c r="J39" s="30">
        <f t="shared" si="31"/>
        <v>238</v>
      </c>
      <c r="K39" s="29">
        <f t="shared" si="27"/>
        <v>175</v>
      </c>
      <c r="L39" s="14">
        <f t="shared" si="7"/>
        <v>228</v>
      </c>
      <c r="M39" s="14">
        <f t="shared" si="8"/>
        <v>169</v>
      </c>
      <c r="N39" s="30">
        <f t="shared" si="9"/>
        <v>230</v>
      </c>
      <c r="O39" s="50">
        <f t="shared" si="10"/>
        <v>183</v>
      </c>
      <c r="P39" s="35">
        <f t="shared" si="11"/>
        <v>220</v>
      </c>
      <c r="Q39" s="35">
        <f t="shared" si="12"/>
        <v>177</v>
      </c>
      <c r="R39" s="36">
        <f t="shared" si="13"/>
        <v>222</v>
      </c>
      <c r="S39" s="29">
        <f t="shared" si="14"/>
        <v>191</v>
      </c>
      <c r="T39" s="14">
        <f t="shared" si="15"/>
        <v>212</v>
      </c>
      <c r="U39" s="14">
        <f t="shared" si="16"/>
        <v>185</v>
      </c>
      <c r="V39" s="30">
        <f t="shared" si="17"/>
        <v>214</v>
      </c>
      <c r="W39" s="29">
        <f t="shared" si="18"/>
        <v>199</v>
      </c>
      <c r="X39" s="14">
        <f t="shared" si="19"/>
        <v>204</v>
      </c>
      <c r="Y39" s="14">
        <f t="shared" si="20"/>
        <v>193</v>
      </c>
      <c r="Z39" s="30">
        <f t="shared" si="21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22"/>
        <v>802</v>
      </c>
      <c r="B40">
        <f t="shared" si="23"/>
        <v>802</v>
      </c>
      <c r="C40">
        <f t="shared" si="24"/>
        <v>802</v>
      </c>
      <c r="D40">
        <f t="shared" si="25"/>
        <v>802</v>
      </c>
      <c r="E40">
        <f t="shared" si="26"/>
        <v>802</v>
      </c>
      <c r="G40" s="19">
        <f t="shared" si="28"/>
        <v>162</v>
      </c>
      <c r="H40" s="31">
        <f t="shared" si="29"/>
        <v>237</v>
      </c>
      <c r="I40" s="32">
        <f t="shared" si="30"/>
        <v>168</v>
      </c>
      <c r="J40" s="21">
        <f t="shared" si="31"/>
        <v>235</v>
      </c>
      <c r="K40" s="19">
        <f t="shared" si="27"/>
        <v>170</v>
      </c>
      <c r="L40" s="31">
        <f t="shared" si="7"/>
        <v>229</v>
      </c>
      <c r="M40" s="32">
        <f t="shared" si="8"/>
        <v>176</v>
      </c>
      <c r="N40" s="21">
        <f t="shared" si="9"/>
        <v>227</v>
      </c>
      <c r="O40" s="37">
        <f t="shared" si="10"/>
        <v>178</v>
      </c>
      <c r="P40" s="38">
        <f t="shared" si="11"/>
        <v>221</v>
      </c>
      <c r="Q40" s="38">
        <f t="shared" si="12"/>
        <v>184</v>
      </c>
      <c r="R40" s="39">
        <f t="shared" si="13"/>
        <v>219</v>
      </c>
      <c r="S40" s="19">
        <f t="shared" si="14"/>
        <v>186</v>
      </c>
      <c r="T40" s="31">
        <f t="shared" si="15"/>
        <v>213</v>
      </c>
      <c r="U40" s="32">
        <f t="shared" si="16"/>
        <v>192</v>
      </c>
      <c r="V40" s="21">
        <f t="shared" si="17"/>
        <v>211</v>
      </c>
      <c r="W40" s="19">
        <f t="shared" si="18"/>
        <v>194</v>
      </c>
      <c r="X40" s="31">
        <f t="shared" si="19"/>
        <v>205</v>
      </c>
      <c r="Y40" s="32">
        <f t="shared" si="20"/>
        <v>200</v>
      </c>
      <c r="Z40" s="21">
        <f t="shared" si="21"/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22"/>
        <v>802</v>
      </c>
      <c r="B41">
        <f t="shared" si="23"/>
        <v>802</v>
      </c>
      <c r="C41">
        <f t="shared" si="24"/>
        <v>802</v>
      </c>
      <c r="D41">
        <f t="shared" si="25"/>
        <v>802</v>
      </c>
      <c r="E41">
        <f t="shared" si="26"/>
        <v>802</v>
      </c>
      <c r="G41" s="19">
        <f t="shared" si="28"/>
        <v>240</v>
      </c>
      <c r="H41" s="31">
        <f t="shared" si="29"/>
        <v>163</v>
      </c>
      <c r="I41" s="32">
        <f t="shared" si="30"/>
        <v>234</v>
      </c>
      <c r="J41" s="21">
        <f t="shared" si="31"/>
        <v>165</v>
      </c>
      <c r="K41" s="19">
        <f t="shared" si="27"/>
        <v>232</v>
      </c>
      <c r="L41" s="31">
        <f t="shared" si="7"/>
        <v>171</v>
      </c>
      <c r="M41" s="32">
        <f t="shared" si="8"/>
        <v>226</v>
      </c>
      <c r="N41" s="21">
        <f t="shared" si="9"/>
        <v>173</v>
      </c>
      <c r="O41" s="37">
        <f t="shared" si="10"/>
        <v>224</v>
      </c>
      <c r="P41" s="38">
        <f t="shared" si="11"/>
        <v>179</v>
      </c>
      <c r="Q41" s="38">
        <f t="shared" si="12"/>
        <v>218</v>
      </c>
      <c r="R41" s="39">
        <f t="shared" si="13"/>
        <v>181</v>
      </c>
      <c r="S41" s="19">
        <f t="shared" si="14"/>
        <v>216</v>
      </c>
      <c r="T41" s="31">
        <f t="shared" si="15"/>
        <v>187</v>
      </c>
      <c r="U41" s="32">
        <f t="shared" si="16"/>
        <v>210</v>
      </c>
      <c r="V41" s="21">
        <f t="shared" si="17"/>
        <v>189</v>
      </c>
      <c r="W41" s="19">
        <f t="shared" si="18"/>
        <v>208</v>
      </c>
      <c r="X41" s="31">
        <f t="shared" si="19"/>
        <v>195</v>
      </c>
      <c r="Y41" s="32">
        <f t="shared" si="20"/>
        <v>202</v>
      </c>
      <c r="Z41" s="21">
        <f t="shared" si="21"/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22"/>
        <v>802</v>
      </c>
      <c r="B42">
        <f t="shared" si="23"/>
        <v>802</v>
      </c>
      <c r="C42">
        <f t="shared" si="24"/>
        <v>802</v>
      </c>
      <c r="D42">
        <f t="shared" si="25"/>
        <v>802</v>
      </c>
      <c r="E42">
        <f t="shared" si="26"/>
        <v>802</v>
      </c>
      <c r="G42" s="33">
        <f t="shared" si="28"/>
        <v>233</v>
      </c>
      <c r="H42" s="26">
        <f t="shared" si="29"/>
        <v>166</v>
      </c>
      <c r="I42" s="26">
        <f t="shared" si="30"/>
        <v>239</v>
      </c>
      <c r="J42" s="34">
        <f t="shared" si="31"/>
        <v>164</v>
      </c>
      <c r="K42" s="33">
        <f t="shared" si="27"/>
        <v>225</v>
      </c>
      <c r="L42" s="26">
        <f t="shared" si="7"/>
        <v>174</v>
      </c>
      <c r="M42" s="26">
        <f t="shared" si="8"/>
        <v>231</v>
      </c>
      <c r="N42" s="34">
        <f t="shared" si="9"/>
        <v>172</v>
      </c>
      <c r="O42" s="40">
        <f t="shared" si="10"/>
        <v>217</v>
      </c>
      <c r="P42" s="41">
        <f t="shared" si="11"/>
        <v>182</v>
      </c>
      <c r="Q42" s="41">
        <f t="shared" si="12"/>
        <v>223</v>
      </c>
      <c r="R42" s="51">
        <f t="shared" si="13"/>
        <v>180</v>
      </c>
      <c r="S42" s="33">
        <f t="shared" si="14"/>
        <v>209</v>
      </c>
      <c r="T42" s="26">
        <f t="shared" si="15"/>
        <v>190</v>
      </c>
      <c r="U42" s="26">
        <f t="shared" si="16"/>
        <v>215</v>
      </c>
      <c r="V42" s="34">
        <f t="shared" si="17"/>
        <v>188</v>
      </c>
      <c r="W42" s="33">
        <f t="shared" si="18"/>
        <v>201</v>
      </c>
      <c r="X42" s="26">
        <f t="shared" si="19"/>
        <v>198</v>
      </c>
      <c r="Y42" s="26">
        <f t="shared" si="20"/>
        <v>207</v>
      </c>
      <c r="Z42" s="34">
        <f t="shared" si="21"/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32" ref="H45:Y45">SUM(H23:I24)</f>
        <v>802</v>
      </c>
      <c r="I45">
        <f t="shared" si="32"/>
        <v>802</v>
      </c>
      <c r="J45">
        <f t="shared" si="32"/>
        <v>818</v>
      </c>
      <c r="K45">
        <f t="shared" si="32"/>
        <v>802</v>
      </c>
      <c r="L45">
        <f t="shared" si="32"/>
        <v>802</v>
      </c>
      <c r="M45">
        <f t="shared" si="32"/>
        <v>802</v>
      </c>
      <c r="N45">
        <f t="shared" si="32"/>
        <v>818</v>
      </c>
      <c r="O45">
        <f t="shared" si="32"/>
        <v>802</v>
      </c>
      <c r="P45">
        <f t="shared" si="32"/>
        <v>802</v>
      </c>
      <c r="Q45">
        <f t="shared" si="32"/>
        <v>802</v>
      </c>
      <c r="R45">
        <f t="shared" si="32"/>
        <v>818</v>
      </c>
      <c r="S45">
        <f t="shared" si="32"/>
        <v>802</v>
      </c>
      <c r="T45">
        <f t="shared" si="32"/>
        <v>802</v>
      </c>
      <c r="U45">
        <f t="shared" si="32"/>
        <v>802</v>
      </c>
      <c r="V45">
        <f t="shared" si="32"/>
        <v>818</v>
      </c>
      <c r="W45">
        <f t="shared" si="32"/>
        <v>802</v>
      </c>
      <c r="X45">
        <f t="shared" si="32"/>
        <v>802</v>
      </c>
      <c r="Y45">
        <f t="shared" si="32"/>
        <v>802</v>
      </c>
    </row>
    <row r="46" spans="7:25" ht="12.75">
      <c r="G46">
        <f aca="true" t="shared" si="33" ref="G46:Y46">SUM(G24:H25)</f>
        <v>802</v>
      </c>
      <c r="H46">
        <f t="shared" si="33"/>
        <v>802</v>
      </c>
      <c r="I46">
        <f t="shared" si="33"/>
        <v>802</v>
      </c>
      <c r="J46">
        <f t="shared" si="33"/>
        <v>802</v>
      </c>
      <c r="K46">
        <f t="shared" si="33"/>
        <v>802</v>
      </c>
      <c r="L46">
        <f t="shared" si="33"/>
        <v>802</v>
      </c>
      <c r="M46">
        <f t="shared" si="33"/>
        <v>802</v>
      </c>
      <c r="N46">
        <f t="shared" si="33"/>
        <v>802</v>
      </c>
      <c r="O46">
        <f t="shared" si="33"/>
        <v>802</v>
      </c>
      <c r="P46">
        <f t="shared" si="33"/>
        <v>802</v>
      </c>
      <c r="Q46">
        <f t="shared" si="33"/>
        <v>802</v>
      </c>
      <c r="R46">
        <f t="shared" si="33"/>
        <v>802</v>
      </c>
      <c r="S46">
        <f t="shared" si="33"/>
        <v>802</v>
      </c>
      <c r="T46">
        <f t="shared" si="33"/>
        <v>802</v>
      </c>
      <c r="U46">
        <f t="shared" si="33"/>
        <v>802</v>
      </c>
      <c r="V46">
        <f t="shared" si="33"/>
        <v>802</v>
      </c>
      <c r="W46">
        <f t="shared" si="33"/>
        <v>802</v>
      </c>
      <c r="X46">
        <f t="shared" si="33"/>
        <v>802</v>
      </c>
      <c r="Y46">
        <f t="shared" si="33"/>
        <v>802</v>
      </c>
    </row>
    <row r="47" spans="7:25" ht="12.75">
      <c r="G47">
        <f aca="true" t="shared" si="34" ref="G47:Y47">SUM(G25:H26)</f>
        <v>802</v>
      </c>
      <c r="H47">
        <f t="shared" si="34"/>
        <v>802</v>
      </c>
      <c r="I47">
        <f t="shared" si="34"/>
        <v>802</v>
      </c>
      <c r="J47">
        <f t="shared" si="34"/>
        <v>786</v>
      </c>
      <c r="K47">
        <f t="shared" si="34"/>
        <v>802</v>
      </c>
      <c r="L47">
        <f t="shared" si="34"/>
        <v>802</v>
      </c>
      <c r="M47">
        <f t="shared" si="34"/>
        <v>802</v>
      </c>
      <c r="N47">
        <f t="shared" si="34"/>
        <v>786</v>
      </c>
      <c r="O47">
        <f t="shared" si="34"/>
        <v>802</v>
      </c>
      <c r="P47">
        <f t="shared" si="34"/>
        <v>802</v>
      </c>
      <c r="Q47">
        <f t="shared" si="34"/>
        <v>802</v>
      </c>
      <c r="R47">
        <f t="shared" si="34"/>
        <v>786</v>
      </c>
      <c r="S47">
        <f t="shared" si="34"/>
        <v>802</v>
      </c>
      <c r="T47">
        <f t="shared" si="34"/>
        <v>802</v>
      </c>
      <c r="U47">
        <f t="shared" si="34"/>
        <v>802</v>
      </c>
      <c r="V47">
        <f t="shared" si="34"/>
        <v>786</v>
      </c>
      <c r="W47">
        <f t="shared" si="34"/>
        <v>802</v>
      </c>
      <c r="X47">
        <f t="shared" si="34"/>
        <v>802</v>
      </c>
      <c r="Y47">
        <f t="shared" si="34"/>
        <v>802</v>
      </c>
    </row>
    <row r="48" spans="7:25" ht="12.75">
      <c r="G48">
        <f aca="true" t="shared" si="35" ref="G48:Y48">SUM(G26:H27)</f>
        <v>802</v>
      </c>
      <c r="H48">
        <f t="shared" si="35"/>
        <v>802</v>
      </c>
      <c r="I48">
        <f t="shared" si="35"/>
        <v>802</v>
      </c>
      <c r="J48">
        <f t="shared" si="35"/>
        <v>802</v>
      </c>
      <c r="K48">
        <f t="shared" si="35"/>
        <v>802</v>
      </c>
      <c r="L48">
        <f t="shared" si="35"/>
        <v>802</v>
      </c>
      <c r="M48">
        <f t="shared" si="35"/>
        <v>802</v>
      </c>
      <c r="N48">
        <f t="shared" si="35"/>
        <v>802</v>
      </c>
      <c r="O48">
        <f t="shared" si="35"/>
        <v>802</v>
      </c>
      <c r="P48">
        <f t="shared" si="35"/>
        <v>802</v>
      </c>
      <c r="Q48">
        <f t="shared" si="35"/>
        <v>802</v>
      </c>
      <c r="R48">
        <f t="shared" si="35"/>
        <v>802</v>
      </c>
      <c r="S48">
        <f t="shared" si="35"/>
        <v>802</v>
      </c>
      <c r="T48">
        <f t="shared" si="35"/>
        <v>802</v>
      </c>
      <c r="U48">
        <f t="shared" si="35"/>
        <v>802</v>
      </c>
      <c r="V48">
        <f t="shared" si="35"/>
        <v>802</v>
      </c>
      <c r="W48">
        <f t="shared" si="35"/>
        <v>802</v>
      </c>
      <c r="X48">
        <f t="shared" si="35"/>
        <v>802</v>
      </c>
      <c r="Y48">
        <f t="shared" si="35"/>
        <v>802</v>
      </c>
    </row>
    <row r="49" spans="7:25" ht="12.75">
      <c r="G49">
        <f aca="true" t="shared" si="36" ref="G49:Y49">SUM(G27:H28)</f>
        <v>802</v>
      </c>
      <c r="H49">
        <f t="shared" si="36"/>
        <v>802</v>
      </c>
      <c r="I49">
        <f t="shared" si="36"/>
        <v>802</v>
      </c>
      <c r="J49">
        <f t="shared" si="36"/>
        <v>818</v>
      </c>
      <c r="K49">
        <f t="shared" si="36"/>
        <v>802</v>
      </c>
      <c r="L49">
        <f t="shared" si="36"/>
        <v>802</v>
      </c>
      <c r="M49">
        <f t="shared" si="36"/>
        <v>802</v>
      </c>
      <c r="N49">
        <f t="shared" si="36"/>
        <v>818</v>
      </c>
      <c r="O49">
        <f t="shared" si="36"/>
        <v>802</v>
      </c>
      <c r="P49">
        <f t="shared" si="36"/>
        <v>802</v>
      </c>
      <c r="Q49">
        <f t="shared" si="36"/>
        <v>802</v>
      </c>
      <c r="R49">
        <f t="shared" si="36"/>
        <v>818</v>
      </c>
      <c r="S49">
        <f t="shared" si="36"/>
        <v>802</v>
      </c>
      <c r="T49">
        <f t="shared" si="36"/>
        <v>802</v>
      </c>
      <c r="U49">
        <f t="shared" si="36"/>
        <v>802</v>
      </c>
      <c r="V49">
        <f t="shared" si="36"/>
        <v>818</v>
      </c>
      <c r="W49">
        <f t="shared" si="36"/>
        <v>802</v>
      </c>
      <c r="X49">
        <f t="shared" si="36"/>
        <v>802</v>
      </c>
      <c r="Y49">
        <f t="shared" si="36"/>
        <v>802</v>
      </c>
    </row>
    <row r="50" spans="7:25" ht="12.75">
      <c r="G50">
        <f aca="true" t="shared" si="37" ref="G50:Y50">SUM(G28:H29)</f>
        <v>802</v>
      </c>
      <c r="H50">
        <f t="shared" si="37"/>
        <v>802</v>
      </c>
      <c r="I50">
        <f t="shared" si="37"/>
        <v>802</v>
      </c>
      <c r="J50">
        <f t="shared" si="37"/>
        <v>802</v>
      </c>
      <c r="K50">
        <f t="shared" si="37"/>
        <v>802</v>
      </c>
      <c r="L50">
        <f t="shared" si="37"/>
        <v>802</v>
      </c>
      <c r="M50">
        <f t="shared" si="37"/>
        <v>802</v>
      </c>
      <c r="N50">
        <f t="shared" si="37"/>
        <v>802</v>
      </c>
      <c r="O50">
        <f t="shared" si="37"/>
        <v>802</v>
      </c>
      <c r="P50">
        <f t="shared" si="37"/>
        <v>802</v>
      </c>
      <c r="Q50">
        <f t="shared" si="37"/>
        <v>802</v>
      </c>
      <c r="R50">
        <f t="shared" si="37"/>
        <v>802</v>
      </c>
      <c r="S50">
        <f t="shared" si="37"/>
        <v>802</v>
      </c>
      <c r="T50">
        <f t="shared" si="37"/>
        <v>802</v>
      </c>
      <c r="U50">
        <f t="shared" si="37"/>
        <v>802</v>
      </c>
      <c r="V50">
        <f t="shared" si="37"/>
        <v>802</v>
      </c>
      <c r="W50">
        <f t="shared" si="37"/>
        <v>802</v>
      </c>
      <c r="X50">
        <f t="shared" si="37"/>
        <v>802</v>
      </c>
      <c r="Y50">
        <f t="shared" si="37"/>
        <v>802</v>
      </c>
    </row>
    <row r="51" spans="7:25" ht="12.75">
      <c r="G51">
        <f aca="true" t="shared" si="38" ref="G51:Y51">SUM(G29:H30)</f>
        <v>802</v>
      </c>
      <c r="H51">
        <f t="shared" si="38"/>
        <v>802</v>
      </c>
      <c r="I51">
        <f t="shared" si="38"/>
        <v>802</v>
      </c>
      <c r="J51">
        <f t="shared" si="38"/>
        <v>786</v>
      </c>
      <c r="K51">
        <f t="shared" si="38"/>
        <v>802</v>
      </c>
      <c r="L51">
        <f t="shared" si="38"/>
        <v>802</v>
      </c>
      <c r="M51">
        <f t="shared" si="38"/>
        <v>802</v>
      </c>
      <c r="N51">
        <f t="shared" si="38"/>
        <v>786</v>
      </c>
      <c r="O51">
        <f t="shared" si="38"/>
        <v>802</v>
      </c>
      <c r="P51">
        <f t="shared" si="38"/>
        <v>802</v>
      </c>
      <c r="Q51">
        <f t="shared" si="38"/>
        <v>802</v>
      </c>
      <c r="R51">
        <f t="shared" si="38"/>
        <v>786</v>
      </c>
      <c r="S51">
        <f t="shared" si="38"/>
        <v>802</v>
      </c>
      <c r="T51">
        <f t="shared" si="38"/>
        <v>802</v>
      </c>
      <c r="U51">
        <f t="shared" si="38"/>
        <v>802</v>
      </c>
      <c r="V51">
        <f t="shared" si="38"/>
        <v>786</v>
      </c>
      <c r="W51">
        <f t="shared" si="38"/>
        <v>802</v>
      </c>
      <c r="X51">
        <f t="shared" si="38"/>
        <v>802</v>
      </c>
      <c r="Y51">
        <f t="shared" si="38"/>
        <v>802</v>
      </c>
    </row>
    <row r="52" spans="7:25" ht="12.75">
      <c r="G52">
        <f aca="true" t="shared" si="39" ref="G52:Y52">SUM(G30:H31)</f>
        <v>802</v>
      </c>
      <c r="H52">
        <f t="shared" si="39"/>
        <v>802</v>
      </c>
      <c r="I52">
        <f t="shared" si="39"/>
        <v>802</v>
      </c>
      <c r="J52">
        <f t="shared" si="39"/>
        <v>802</v>
      </c>
      <c r="K52">
        <f t="shared" si="39"/>
        <v>802</v>
      </c>
      <c r="L52">
        <f t="shared" si="39"/>
        <v>802</v>
      </c>
      <c r="M52">
        <f t="shared" si="39"/>
        <v>802</v>
      </c>
      <c r="N52">
        <f t="shared" si="39"/>
        <v>802</v>
      </c>
      <c r="O52">
        <f t="shared" si="39"/>
        <v>802</v>
      </c>
      <c r="P52">
        <f t="shared" si="39"/>
        <v>802</v>
      </c>
      <c r="Q52">
        <f t="shared" si="39"/>
        <v>802</v>
      </c>
      <c r="R52">
        <f t="shared" si="39"/>
        <v>802</v>
      </c>
      <c r="S52">
        <f t="shared" si="39"/>
        <v>802</v>
      </c>
      <c r="T52">
        <f t="shared" si="39"/>
        <v>802</v>
      </c>
      <c r="U52">
        <f t="shared" si="39"/>
        <v>802</v>
      </c>
      <c r="V52">
        <f t="shared" si="39"/>
        <v>802</v>
      </c>
      <c r="W52">
        <f t="shared" si="39"/>
        <v>802</v>
      </c>
      <c r="X52">
        <f t="shared" si="39"/>
        <v>802</v>
      </c>
      <c r="Y52">
        <f t="shared" si="39"/>
        <v>802</v>
      </c>
    </row>
    <row r="53" spans="7:25" ht="12.75">
      <c r="G53">
        <f aca="true" t="shared" si="40" ref="G53:Y53">SUM(G31:H32)</f>
        <v>802</v>
      </c>
      <c r="H53">
        <f t="shared" si="40"/>
        <v>802</v>
      </c>
      <c r="I53">
        <f t="shared" si="40"/>
        <v>802</v>
      </c>
      <c r="J53">
        <f t="shared" si="40"/>
        <v>818</v>
      </c>
      <c r="K53">
        <f t="shared" si="40"/>
        <v>802</v>
      </c>
      <c r="L53">
        <f t="shared" si="40"/>
        <v>802</v>
      </c>
      <c r="M53">
        <f t="shared" si="40"/>
        <v>802</v>
      </c>
      <c r="N53">
        <f t="shared" si="40"/>
        <v>818</v>
      </c>
      <c r="O53">
        <f t="shared" si="40"/>
        <v>802</v>
      </c>
      <c r="P53">
        <f t="shared" si="40"/>
        <v>802</v>
      </c>
      <c r="Q53">
        <f t="shared" si="40"/>
        <v>802</v>
      </c>
      <c r="R53">
        <f t="shared" si="40"/>
        <v>818</v>
      </c>
      <c r="S53">
        <f t="shared" si="40"/>
        <v>802</v>
      </c>
      <c r="T53">
        <f t="shared" si="40"/>
        <v>802</v>
      </c>
      <c r="U53">
        <f t="shared" si="40"/>
        <v>802</v>
      </c>
      <c r="V53">
        <f t="shared" si="40"/>
        <v>818</v>
      </c>
      <c r="W53">
        <f t="shared" si="40"/>
        <v>802</v>
      </c>
      <c r="X53">
        <f t="shared" si="40"/>
        <v>802</v>
      </c>
      <c r="Y53">
        <f t="shared" si="40"/>
        <v>802</v>
      </c>
    </row>
    <row r="54" spans="7:25" ht="12.75">
      <c r="G54">
        <f aca="true" t="shared" si="41" ref="G54:Y54">SUM(G32:H33)</f>
        <v>802</v>
      </c>
      <c r="H54">
        <f t="shared" si="41"/>
        <v>802</v>
      </c>
      <c r="I54">
        <f t="shared" si="41"/>
        <v>802</v>
      </c>
      <c r="J54">
        <f t="shared" si="41"/>
        <v>802</v>
      </c>
      <c r="K54">
        <f t="shared" si="41"/>
        <v>802</v>
      </c>
      <c r="L54">
        <f t="shared" si="41"/>
        <v>802</v>
      </c>
      <c r="M54">
        <f t="shared" si="41"/>
        <v>802</v>
      </c>
      <c r="N54">
        <f t="shared" si="41"/>
        <v>802</v>
      </c>
      <c r="O54">
        <f t="shared" si="41"/>
        <v>802</v>
      </c>
      <c r="P54">
        <f t="shared" si="41"/>
        <v>802</v>
      </c>
      <c r="Q54">
        <f t="shared" si="41"/>
        <v>802</v>
      </c>
      <c r="R54">
        <f t="shared" si="41"/>
        <v>802</v>
      </c>
      <c r="S54">
        <f t="shared" si="41"/>
        <v>802</v>
      </c>
      <c r="T54">
        <f t="shared" si="41"/>
        <v>802</v>
      </c>
      <c r="U54">
        <f t="shared" si="41"/>
        <v>802</v>
      </c>
      <c r="V54">
        <f t="shared" si="41"/>
        <v>802</v>
      </c>
      <c r="W54">
        <f t="shared" si="41"/>
        <v>802</v>
      </c>
      <c r="X54">
        <f t="shared" si="41"/>
        <v>802</v>
      </c>
      <c r="Y54">
        <f t="shared" si="41"/>
        <v>802</v>
      </c>
    </row>
    <row r="55" spans="7:25" ht="12.75">
      <c r="G55">
        <f aca="true" t="shared" si="42" ref="G55:Y55">SUM(G33:H34)</f>
        <v>802</v>
      </c>
      <c r="H55">
        <f t="shared" si="42"/>
        <v>802</v>
      </c>
      <c r="I55">
        <f t="shared" si="42"/>
        <v>802</v>
      </c>
      <c r="J55">
        <f t="shared" si="42"/>
        <v>786</v>
      </c>
      <c r="K55">
        <f t="shared" si="42"/>
        <v>802</v>
      </c>
      <c r="L55">
        <f t="shared" si="42"/>
        <v>802</v>
      </c>
      <c r="M55">
        <f t="shared" si="42"/>
        <v>802</v>
      </c>
      <c r="N55">
        <f t="shared" si="42"/>
        <v>786</v>
      </c>
      <c r="O55">
        <f t="shared" si="42"/>
        <v>802</v>
      </c>
      <c r="P55">
        <f t="shared" si="42"/>
        <v>802</v>
      </c>
      <c r="Q55">
        <f t="shared" si="42"/>
        <v>802</v>
      </c>
      <c r="R55">
        <f t="shared" si="42"/>
        <v>786</v>
      </c>
      <c r="S55">
        <f t="shared" si="42"/>
        <v>802</v>
      </c>
      <c r="T55">
        <f t="shared" si="42"/>
        <v>802</v>
      </c>
      <c r="U55">
        <f t="shared" si="42"/>
        <v>802</v>
      </c>
      <c r="V55">
        <f t="shared" si="42"/>
        <v>786</v>
      </c>
      <c r="W55">
        <f t="shared" si="42"/>
        <v>802</v>
      </c>
      <c r="X55">
        <f t="shared" si="42"/>
        <v>802</v>
      </c>
      <c r="Y55">
        <f t="shared" si="42"/>
        <v>802</v>
      </c>
    </row>
    <row r="56" spans="7:25" ht="12.75">
      <c r="G56">
        <f aca="true" t="shared" si="43" ref="G56:Y56">SUM(G34:H35)</f>
        <v>802</v>
      </c>
      <c r="H56">
        <f t="shared" si="43"/>
        <v>802</v>
      </c>
      <c r="I56">
        <f t="shared" si="43"/>
        <v>802</v>
      </c>
      <c r="J56">
        <f t="shared" si="43"/>
        <v>802</v>
      </c>
      <c r="K56">
        <f t="shared" si="43"/>
        <v>802</v>
      </c>
      <c r="L56">
        <f t="shared" si="43"/>
        <v>802</v>
      </c>
      <c r="M56">
        <f t="shared" si="43"/>
        <v>802</v>
      </c>
      <c r="N56">
        <f t="shared" si="43"/>
        <v>802</v>
      </c>
      <c r="O56">
        <f t="shared" si="43"/>
        <v>802</v>
      </c>
      <c r="P56">
        <f t="shared" si="43"/>
        <v>802</v>
      </c>
      <c r="Q56">
        <f t="shared" si="43"/>
        <v>802</v>
      </c>
      <c r="R56">
        <f t="shared" si="43"/>
        <v>802</v>
      </c>
      <c r="S56">
        <f t="shared" si="43"/>
        <v>802</v>
      </c>
      <c r="T56">
        <f t="shared" si="43"/>
        <v>802</v>
      </c>
      <c r="U56">
        <f t="shared" si="43"/>
        <v>802</v>
      </c>
      <c r="V56">
        <f t="shared" si="43"/>
        <v>802</v>
      </c>
      <c r="W56">
        <f t="shared" si="43"/>
        <v>802</v>
      </c>
      <c r="X56">
        <f t="shared" si="43"/>
        <v>802</v>
      </c>
      <c r="Y56">
        <f t="shared" si="43"/>
        <v>802</v>
      </c>
    </row>
    <row r="57" spans="7:25" ht="12.75">
      <c r="G57">
        <f aca="true" t="shared" si="44" ref="G57:Y57">SUM(G35:H36)</f>
        <v>802</v>
      </c>
      <c r="H57">
        <f t="shared" si="44"/>
        <v>802</v>
      </c>
      <c r="I57">
        <f t="shared" si="44"/>
        <v>802</v>
      </c>
      <c r="J57">
        <f t="shared" si="44"/>
        <v>818</v>
      </c>
      <c r="K57">
        <f t="shared" si="44"/>
        <v>802</v>
      </c>
      <c r="L57">
        <f t="shared" si="44"/>
        <v>802</v>
      </c>
      <c r="M57">
        <f t="shared" si="44"/>
        <v>802</v>
      </c>
      <c r="N57">
        <f t="shared" si="44"/>
        <v>818</v>
      </c>
      <c r="O57">
        <f t="shared" si="44"/>
        <v>802</v>
      </c>
      <c r="P57">
        <f t="shared" si="44"/>
        <v>802</v>
      </c>
      <c r="Q57">
        <f t="shared" si="44"/>
        <v>802</v>
      </c>
      <c r="R57">
        <f t="shared" si="44"/>
        <v>818</v>
      </c>
      <c r="S57">
        <f t="shared" si="44"/>
        <v>802</v>
      </c>
      <c r="T57">
        <f t="shared" si="44"/>
        <v>802</v>
      </c>
      <c r="U57">
        <f t="shared" si="44"/>
        <v>802</v>
      </c>
      <c r="V57">
        <f t="shared" si="44"/>
        <v>818</v>
      </c>
      <c r="W57">
        <f t="shared" si="44"/>
        <v>802</v>
      </c>
      <c r="X57">
        <f t="shared" si="44"/>
        <v>802</v>
      </c>
      <c r="Y57">
        <f t="shared" si="44"/>
        <v>802</v>
      </c>
    </row>
    <row r="58" spans="7:25" ht="12.75">
      <c r="G58">
        <f aca="true" t="shared" si="45" ref="G58:Y58">SUM(G36:H37)</f>
        <v>802</v>
      </c>
      <c r="H58">
        <f t="shared" si="45"/>
        <v>802</v>
      </c>
      <c r="I58">
        <f t="shared" si="45"/>
        <v>802</v>
      </c>
      <c r="J58">
        <f t="shared" si="45"/>
        <v>802</v>
      </c>
      <c r="K58">
        <f t="shared" si="45"/>
        <v>802</v>
      </c>
      <c r="L58">
        <f t="shared" si="45"/>
        <v>802</v>
      </c>
      <c r="M58">
        <f t="shared" si="45"/>
        <v>802</v>
      </c>
      <c r="N58">
        <f t="shared" si="45"/>
        <v>802</v>
      </c>
      <c r="O58">
        <f t="shared" si="45"/>
        <v>802</v>
      </c>
      <c r="P58">
        <f t="shared" si="45"/>
        <v>802</v>
      </c>
      <c r="Q58">
        <f t="shared" si="45"/>
        <v>802</v>
      </c>
      <c r="R58">
        <f t="shared" si="45"/>
        <v>802</v>
      </c>
      <c r="S58">
        <f t="shared" si="45"/>
        <v>802</v>
      </c>
      <c r="T58">
        <f t="shared" si="45"/>
        <v>802</v>
      </c>
      <c r="U58">
        <f t="shared" si="45"/>
        <v>802</v>
      </c>
      <c r="V58">
        <f t="shared" si="45"/>
        <v>802</v>
      </c>
      <c r="W58">
        <f t="shared" si="45"/>
        <v>802</v>
      </c>
      <c r="X58">
        <f t="shared" si="45"/>
        <v>802</v>
      </c>
      <c r="Y58">
        <f t="shared" si="45"/>
        <v>802</v>
      </c>
    </row>
    <row r="59" spans="7:25" ht="12.75">
      <c r="G59">
        <f aca="true" t="shared" si="46" ref="G59:Y59">SUM(G37:H38)</f>
        <v>802</v>
      </c>
      <c r="H59">
        <f t="shared" si="46"/>
        <v>802</v>
      </c>
      <c r="I59">
        <f t="shared" si="46"/>
        <v>802</v>
      </c>
      <c r="J59">
        <f t="shared" si="46"/>
        <v>786</v>
      </c>
      <c r="K59">
        <f t="shared" si="46"/>
        <v>802</v>
      </c>
      <c r="L59">
        <f t="shared" si="46"/>
        <v>802</v>
      </c>
      <c r="M59">
        <f t="shared" si="46"/>
        <v>802</v>
      </c>
      <c r="N59">
        <f t="shared" si="46"/>
        <v>786</v>
      </c>
      <c r="O59">
        <f t="shared" si="46"/>
        <v>802</v>
      </c>
      <c r="P59">
        <f t="shared" si="46"/>
        <v>802</v>
      </c>
      <c r="Q59">
        <f t="shared" si="46"/>
        <v>802</v>
      </c>
      <c r="R59">
        <f t="shared" si="46"/>
        <v>786</v>
      </c>
      <c r="S59">
        <f t="shared" si="46"/>
        <v>802</v>
      </c>
      <c r="T59">
        <f t="shared" si="46"/>
        <v>802</v>
      </c>
      <c r="U59">
        <f t="shared" si="46"/>
        <v>802</v>
      </c>
      <c r="V59">
        <f t="shared" si="46"/>
        <v>786</v>
      </c>
      <c r="W59">
        <f t="shared" si="46"/>
        <v>802</v>
      </c>
      <c r="X59">
        <f t="shared" si="46"/>
        <v>802</v>
      </c>
      <c r="Y59">
        <f t="shared" si="46"/>
        <v>802</v>
      </c>
    </row>
    <row r="60" spans="7:25" ht="12.75">
      <c r="G60">
        <f aca="true" t="shared" si="47" ref="G60:X60">SUM(G38:H39)</f>
        <v>802</v>
      </c>
      <c r="H60">
        <f t="shared" si="47"/>
        <v>802</v>
      </c>
      <c r="I60">
        <f t="shared" si="47"/>
        <v>802</v>
      </c>
      <c r="J60">
        <f t="shared" si="47"/>
        <v>802</v>
      </c>
      <c r="K60">
        <f t="shared" si="47"/>
        <v>802</v>
      </c>
      <c r="L60">
        <f t="shared" si="47"/>
        <v>802</v>
      </c>
      <c r="M60">
        <f t="shared" si="47"/>
        <v>802</v>
      </c>
      <c r="N60">
        <f t="shared" si="47"/>
        <v>802</v>
      </c>
      <c r="O60">
        <f t="shared" si="47"/>
        <v>802</v>
      </c>
      <c r="P60">
        <f t="shared" si="47"/>
        <v>802</v>
      </c>
      <c r="Q60">
        <f t="shared" si="47"/>
        <v>802</v>
      </c>
      <c r="R60">
        <f t="shared" si="47"/>
        <v>802</v>
      </c>
      <c r="S60">
        <f t="shared" si="47"/>
        <v>802</v>
      </c>
      <c r="T60">
        <f t="shared" si="47"/>
        <v>802</v>
      </c>
      <c r="U60">
        <f t="shared" si="47"/>
        <v>802</v>
      </c>
      <c r="V60">
        <f t="shared" si="47"/>
        <v>802</v>
      </c>
      <c r="W60">
        <f t="shared" si="47"/>
        <v>802</v>
      </c>
      <c r="X60">
        <f t="shared" si="47"/>
        <v>802</v>
      </c>
      <c r="Y60">
        <f>SUM(Y38:Z39)</f>
        <v>802</v>
      </c>
    </row>
    <row r="61" spans="7:25" ht="12.75">
      <c r="G61">
        <f aca="true" t="shared" si="48" ref="G61:Y61">SUM(G39:H40)</f>
        <v>802</v>
      </c>
      <c r="H61">
        <f t="shared" si="48"/>
        <v>802</v>
      </c>
      <c r="I61">
        <f t="shared" si="48"/>
        <v>802</v>
      </c>
      <c r="J61">
        <f t="shared" si="48"/>
        <v>818</v>
      </c>
      <c r="K61">
        <f t="shared" si="48"/>
        <v>802</v>
      </c>
      <c r="L61">
        <f t="shared" si="48"/>
        <v>802</v>
      </c>
      <c r="M61">
        <f t="shared" si="48"/>
        <v>802</v>
      </c>
      <c r="N61">
        <f t="shared" si="48"/>
        <v>818</v>
      </c>
      <c r="O61">
        <f t="shared" si="48"/>
        <v>802</v>
      </c>
      <c r="P61">
        <f t="shared" si="48"/>
        <v>802</v>
      </c>
      <c r="Q61">
        <f t="shared" si="48"/>
        <v>802</v>
      </c>
      <c r="R61">
        <f t="shared" si="48"/>
        <v>818</v>
      </c>
      <c r="S61">
        <f t="shared" si="48"/>
        <v>802</v>
      </c>
      <c r="T61">
        <f t="shared" si="48"/>
        <v>802</v>
      </c>
      <c r="U61">
        <f t="shared" si="48"/>
        <v>802</v>
      </c>
      <c r="V61">
        <f t="shared" si="48"/>
        <v>818</v>
      </c>
      <c r="W61">
        <f t="shared" si="48"/>
        <v>802</v>
      </c>
      <c r="X61">
        <f t="shared" si="48"/>
        <v>802</v>
      </c>
      <c r="Y61">
        <f t="shared" si="48"/>
        <v>802</v>
      </c>
    </row>
    <row r="62" spans="7:25" ht="12.75">
      <c r="G62">
        <f aca="true" t="shared" si="49" ref="G62:Y62">SUM(G40:H41)</f>
        <v>802</v>
      </c>
      <c r="H62">
        <f t="shared" si="49"/>
        <v>802</v>
      </c>
      <c r="I62">
        <f t="shared" si="49"/>
        <v>802</v>
      </c>
      <c r="J62">
        <f t="shared" si="49"/>
        <v>802</v>
      </c>
      <c r="K62">
        <f t="shared" si="49"/>
        <v>802</v>
      </c>
      <c r="L62">
        <f t="shared" si="49"/>
        <v>802</v>
      </c>
      <c r="M62">
        <f t="shared" si="49"/>
        <v>802</v>
      </c>
      <c r="N62">
        <f t="shared" si="49"/>
        <v>802</v>
      </c>
      <c r="O62">
        <f t="shared" si="49"/>
        <v>802</v>
      </c>
      <c r="P62">
        <f t="shared" si="49"/>
        <v>802</v>
      </c>
      <c r="Q62">
        <f t="shared" si="49"/>
        <v>802</v>
      </c>
      <c r="R62">
        <f t="shared" si="49"/>
        <v>802</v>
      </c>
      <c r="S62">
        <f t="shared" si="49"/>
        <v>802</v>
      </c>
      <c r="T62">
        <f t="shared" si="49"/>
        <v>802</v>
      </c>
      <c r="U62">
        <f t="shared" si="49"/>
        <v>802</v>
      </c>
      <c r="V62">
        <f t="shared" si="49"/>
        <v>802</v>
      </c>
      <c r="W62">
        <f t="shared" si="49"/>
        <v>802</v>
      </c>
      <c r="X62">
        <f t="shared" si="49"/>
        <v>802</v>
      </c>
      <c r="Y62">
        <f t="shared" si="49"/>
        <v>802</v>
      </c>
    </row>
    <row r="65" spans="7:26" ht="12.75">
      <c r="G65">
        <f>SUM(G71:G74)</f>
        <v>802</v>
      </c>
      <c r="H65">
        <f aca="true" t="shared" si="50" ref="H65:Z65">SUM(H71:H74)</f>
        <v>802</v>
      </c>
      <c r="I65">
        <f t="shared" si="50"/>
        <v>802</v>
      </c>
      <c r="J65">
        <f t="shared" si="50"/>
        <v>802</v>
      </c>
      <c r="K65">
        <f t="shared" si="50"/>
        <v>802</v>
      </c>
      <c r="L65">
        <f t="shared" si="50"/>
        <v>802</v>
      </c>
      <c r="M65">
        <f t="shared" si="50"/>
        <v>802</v>
      </c>
      <c r="N65">
        <f t="shared" si="50"/>
        <v>802</v>
      </c>
      <c r="O65">
        <f t="shared" si="50"/>
        <v>802</v>
      </c>
      <c r="P65">
        <f t="shared" si="50"/>
        <v>802</v>
      </c>
      <c r="Q65">
        <f t="shared" si="50"/>
        <v>802</v>
      </c>
      <c r="R65">
        <f t="shared" si="50"/>
        <v>802</v>
      </c>
      <c r="S65">
        <f t="shared" si="50"/>
        <v>802</v>
      </c>
      <c r="T65">
        <f t="shared" si="50"/>
        <v>802</v>
      </c>
      <c r="U65">
        <f t="shared" si="50"/>
        <v>802</v>
      </c>
      <c r="V65">
        <f t="shared" si="50"/>
        <v>802</v>
      </c>
      <c r="W65">
        <f t="shared" si="50"/>
        <v>802</v>
      </c>
      <c r="X65">
        <f t="shared" si="50"/>
        <v>802</v>
      </c>
      <c r="Y65">
        <f t="shared" si="50"/>
        <v>802</v>
      </c>
      <c r="Z65">
        <f t="shared" si="50"/>
        <v>802</v>
      </c>
    </row>
    <row r="66" spans="2:31" ht="12.75">
      <c r="B66">
        <f>+G71+H72+I73+J74</f>
        <v>802</v>
      </c>
      <c r="G66">
        <f>SUM(G75:G78)</f>
        <v>802</v>
      </c>
      <c r="H66">
        <f aca="true" t="shared" si="51" ref="H66:Z66">SUM(H75:H78)</f>
        <v>802</v>
      </c>
      <c r="I66">
        <f t="shared" si="51"/>
        <v>802</v>
      </c>
      <c r="J66">
        <f t="shared" si="51"/>
        <v>802</v>
      </c>
      <c r="K66">
        <f t="shared" si="51"/>
        <v>802</v>
      </c>
      <c r="L66">
        <f t="shared" si="51"/>
        <v>802</v>
      </c>
      <c r="M66">
        <f t="shared" si="51"/>
        <v>802</v>
      </c>
      <c r="N66">
        <f t="shared" si="51"/>
        <v>802</v>
      </c>
      <c r="O66">
        <f t="shared" si="51"/>
        <v>802</v>
      </c>
      <c r="P66">
        <f t="shared" si="51"/>
        <v>802</v>
      </c>
      <c r="Q66">
        <f t="shared" si="51"/>
        <v>802</v>
      </c>
      <c r="R66">
        <f t="shared" si="51"/>
        <v>802</v>
      </c>
      <c r="S66">
        <f t="shared" si="51"/>
        <v>802</v>
      </c>
      <c r="T66">
        <f t="shared" si="51"/>
        <v>802</v>
      </c>
      <c r="U66">
        <f t="shared" si="51"/>
        <v>802</v>
      </c>
      <c r="V66">
        <f t="shared" si="51"/>
        <v>802</v>
      </c>
      <c r="W66">
        <f t="shared" si="51"/>
        <v>802</v>
      </c>
      <c r="X66">
        <f t="shared" si="51"/>
        <v>802</v>
      </c>
      <c r="Y66">
        <f t="shared" si="51"/>
        <v>802</v>
      </c>
      <c r="Z66">
        <f t="shared" si="51"/>
        <v>802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802</v>
      </c>
      <c r="H67">
        <f aca="true" t="shared" si="52" ref="H67:Z67">SUM(H79:H82)</f>
        <v>802</v>
      </c>
      <c r="I67">
        <f t="shared" si="52"/>
        <v>802</v>
      </c>
      <c r="J67">
        <f t="shared" si="52"/>
        <v>802</v>
      </c>
      <c r="K67">
        <f t="shared" si="52"/>
        <v>802</v>
      </c>
      <c r="L67">
        <f t="shared" si="52"/>
        <v>802</v>
      </c>
      <c r="M67">
        <f t="shared" si="52"/>
        <v>802</v>
      </c>
      <c r="N67">
        <f t="shared" si="52"/>
        <v>802</v>
      </c>
      <c r="O67">
        <f t="shared" si="52"/>
        <v>802</v>
      </c>
      <c r="P67">
        <f t="shared" si="52"/>
        <v>802</v>
      </c>
      <c r="Q67">
        <f t="shared" si="52"/>
        <v>802</v>
      </c>
      <c r="R67">
        <f t="shared" si="52"/>
        <v>802</v>
      </c>
      <c r="S67">
        <f t="shared" si="52"/>
        <v>802</v>
      </c>
      <c r="T67">
        <f t="shared" si="52"/>
        <v>802</v>
      </c>
      <c r="U67">
        <f t="shared" si="52"/>
        <v>802</v>
      </c>
      <c r="V67">
        <f t="shared" si="52"/>
        <v>802</v>
      </c>
      <c r="W67">
        <f t="shared" si="52"/>
        <v>802</v>
      </c>
      <c r="X67">
        <f t="shared" si="52"/>
        <v>802</v>
      </c>
      <c r="Y67">
        <f t="shared" si="52"/>
        <v>802</v>
      </c>
      <c r="Z67">
        <f t="shared" si="52"/>
        <v>802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802</v>
      </c>
      <c r="H68">
        <f aca="true" t="shared" si="53" ref="H68:Z68">SUM(H83:H86)</f>
        <v>802</v>
      </c>
      <c r="I68">
        <f t="shared" si="53"/>
        <v>802</v>
      </c>
      <c r="J68">
        <f t="shared" si="53"/>
        <v>802</v>
      </c>
      <c r="K68">
        <f t="shared" si="53"/>
        <v>802</v>
      </c>
      <c r="L68">
        <f t="shared" si="53"/>
        <v>802</v>
      </c>
      <c r="M68">
        <f t="shared" si="53"/>
        <v>802</v>
      </c>
      <c r="N68">
        <f t="shared" si="53"/>
        <v>802</v>
      </c>
      <c r="O68">
        <f t="shared" si="53"/>
        <v>802</v>
      </c>
      <c r="P68">
        <f t="shared" si="53"/>
        <v>802</v>
      </c>
      <c r="Q68">
        <f t="shared" si="53"/>
        <v>802</v>
      </c>
      <c r="R68">
        <f t="shared" si="53"/>
        <v>802</v>
      </c>
      <c r="S68">
        <f t="shared" si="53"/>
        <v>802</v>
      </c>
      <c r="T68">
        <f t="shared" si="53"/>
        <v>802</v>
      </c>
      <c r="U68">
        <f t="shared" si="53"/>
        <v>802</v>
      </c>
      <c r="V68">
        <f t="shared" si="53"/>
        <v>802</v>
      </c>
      <c r="W68">
        <f t="shared" si="53"/>
        <v>802</v>
      </c>
      <c r="X68">
        <f t="shared" si="53"/>
        <v>802</v>
      </c>
      <c r="Y68">
        <f t="shared" si="53"/>
        <v>802</v>
      </c>
      <c r="Z68">
        <f t="shared" si="53"/>
        <v>802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802</v>
      </c>
      <c r="H69">
        <f aca="true" t="shared" si="54" ref="H69:Z69">SUM(H87:H90)</f>
        <v>802</v>
      </c>
      <c r="I69">
        <f t="shared" si="54"/>
        <v>802</v>
      </c>
      <c r="J69">
        <f t="shared" si="54"/>
        <v>802</v>
      </c>
      <c r="K69">
        <f t="shared" si="54"/>
        <v>802</v>
      </c>
      <c r="L69">
        <f t="shared" si="54"/>
        <v>802</v>
      </c>
      <c r="M69">
        <f t="shared" si="54"/>
        <v>802</v>
      </c>
      <c r="N69">
        <f t="shared" si="54"/>
        <v>802</v>
      </c>
      <c r="O69">
        <f t="shared" si="54"/>
        <v>802</v>
      </c>
      <c r="P69">
        <f t="shared" si="54"/>
        <v>802</v>
      </c>
      <c r="Q69">
        <f t="shared" si="54"/>
        <v>802</v>
      </c>
      <c r="R69">
        <f t="shared" si="54"/>
        <v>802</v>
      </c>
      <c r="S69">
        <f t="shared" si="54"/>
        <v>802</v>
      </c>
      <c r="T69">
        <f t="shared" si="54"/>
        <v>802</v>
      </c>
      <c r="U69">
        <f t="shared" si="54"/>
        <v>802</v>
      </c>
      <c r="V69">
        <f t="shared" si="54"/>
        <v>802</v>
      </c>
      <c r="W69">
        <f t="shared" si="54"/>
        <v>802</v>
      </c>
      <c r="X69">
        <f t="shared" si="54"/>
        <v>802</v>
      </c>
      <c r="Y69">
        <f t="shared" si="54"/>
        <v>802</v>
      </c>
      <c r="Z69">
        <f t="shared" si="54"/>
        <v>802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W23</f>
        <v>39</v>
      </c>
      <c r="H71" s="35">
        <f>H23</f>
        <v>396</v>
      </c>
      <c r="I71" s="35">
        <f>I23</f>
        <v>1</v>
      </c>
      <c r="J71" s="36">
        <f>Z23</f>
        <v>366</v>
      </c>
      <c r="K71" s="50">
        <f>S23</f>
        <v>31</v>
      </c>
      <c r="L71" s="35">
        <f>L23</f>
        <v>388</v>
      </c>
      <c r="M71" s="35">
        <f>M23</f>
        <v>9</v>
      </c>
      <c r="N71" s="36">
        <f>V23</f>
        <v>374</v>
      </c>
      <c r="O71" s="50">
        <f aca="true" t="shared" si="55" ref="O71:R75">O23</f>
        <v>23</v>
      </c>
      <c r="P71" s="35">
        <f t="shared" si="55"/>
        <v>380</v>
      </c>
      <c r="Q71" s="35">
        <f t="shared" si="55"/>
        <v>17</v>
      </c>
      <c r="R71" s="36">
        <f t="shared" si="55"/>
        <v>382</v>
      </c>
      <c r="S71" s="50">
        <f>K23</f>
        <v>15</v>
      </c>
      <c r="T71" s="35">
        <f>T23</f>
        <v>372</v>
      </c>
      <c r="U71" s="35">
        <f>U23</f>
        <v>25</v>
      </c>
      <c r="V71" s="36">
        <f>N23</f>
        <v>390</v>
      </c>
      <c r="W71" s="50">
        <f>G23</f>
        <v>7</v>
      </c>
      <c r="X71" s="35">
        <f>X23</f>
        <v>364</v>
      </c>
      <c r="Y71" s="35">
        <f>Y23</f>
        <v>33</v>
      </c>
      <c r="Z71" s="36">
        <f>J23</f>
        <v>398</v>
      </c>
      <c r="AD71" s="3"/>
    </row>
    <row r="72" spans="1:30" ht="12.75">
      <c r="A72">
        <f aca="true" t="shared" si="56" ref="A72:A90">SUM(G72:J72)</f>
        <v>802</v>
      </c>
      <c r="B72">
        <f aca="true" t="shared" si="57" ref="B72:B90">SUM(K72:N72)</f>
        <v>802</v>
      </c>
      <c r="C72">
        <f aca="true" t="shared" si="58" ref="C72:C90">SUM(O72:R72)</f>
        <v>802</v>
      </c>
      <c r="D72">
        <f aca="true" t="shared" si="59" ref="D72:D90">SUM(S72:V72)</f>
        <v>802</v>
      </c>
      <c r="E72">
        <f aca="true" t="shared" si="60" ref="E72:E90">SUM(W72:Z72)</f>
        <v>802</v>
      </c>
      <c r="G72" s="37">
        <f>G24</f>
        <v>2</v>
      </c>
      <c r="H72" s="38">
        <f>X24</f>
        <v>365</v>
      </c>
      <c r="I72" s="38">
        <f>Y24</f>
        <v>40</v>
      </c>
      <c r="J72" s="39">
        <f>J24</f>
        <v>395</v>
      </c>
      <c r="K72" s="37">
        <f>K24</f>
        <v>10</v>
      </c>
      <c r="L72" s="38">
        <f>T24</f>
        <v>373</v>
      </c>
      <c r="M72" s="38">
        <f>U24</f>
        <v>32</v>
      </c>
      <c r="N72" s="39">
        <f>N24</f>
        <v>387</v>
      </c>
      <c r="O72" s="37">
        <f t="shared" si="55"/>
        <v>18</v>
      </c>
      <c r="P72" s="38">
        <f t="shared" si="55"/>
        <v>381</v>
      </c>
      <c r="Q72" s="38">
        <f t="shared" si="55"/>
        <v>24</v>
      </c>
      <c r="R72" s="39">
        <f t="shared" si="55"/>
        <v>379</v>
      </c>
      <c r="S72" s="37">
        <f>S24</f>
        <v>26</v>
      </c>
      <c r="T72" s="38">
        <f>L24</f>
        <v>389</v>
      </c>
      <c r="U72" s="38">
        <f>M24</f>
        <v>16</v>
      </c>
      <c r="V72" s="39">
        <f>V24</f>
        <v>371</v>
      </c>
      <c r="W72" s="37">
        <f>W24</f>
        <v>34</v>
      </c>
      <c r="X72" s="38">
        <f>H24</f>
        <v>397</v>
      </c>
      <c r="Y72" s="38">
        <f>I24</f>
        <v>8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56"/>
        <v>802</v>
      </c>
      <c r="B73">
        <f t="shared" si="57"/>
        <v>802</v>
      </c>
      <c r="C73">
        <f t="shared" si="58"/>
        <v>802</v>
      </c>
      <c r="D73">
        <f t="shared" si="59"/>
        <v>802</v>
      </c>
      <c r="E73">
        <f t="shared" si="60"/>
        <v>802</v>
      </c>
      <c r="G73" s="37">
        <f>G25</f>
        <v>400</v>
      </c>
      <c r="H73" s="38">
        <f>X25</f>
        <v>35</v>
      </c>
      <c r="I73" s="38">
        <f>Y25</f>
        <v>362</v>
      </c>
      <c r="J73" s="39">
        <f>J25</f>
        <v>5</v>
      </c>
      <c r="K73" s="37">
        <f>K25</f>
        <v>392</v>
      </c>
      <c r="L73" s="38">
        <f>T25</f>
        <v>27</v>
      </c>
      <c r="M73" s="38">
        <f>U25</f>
        <v>370</v>
      </c>
      <c r="N73" s="39">
        <f>N25</f>
        <v>13</v>
      </c>
      <c r="O73" s="37">
        <f t="shared" si="55"/>
        <v>384</v>
      </c>
      <c r="P73" s="38">
        <f t="shared" si="55"/>
        <v>19</v>
      </c>
      <c r="Q73" s="38">
        <f t="shared" si="55"/>
        <v>378</v>
      </c>
      <c r="R73" s="39">
        <f t="shared" si="55"/>
        <v>21</v>
      </c>
      <c r="S73" s="37">
        <f>S25</f>
        <v>376</v>
      </c>
      <c r="T73" s="38">
        <f>L25</f>
        <v>11</v>
      </c>
      <c r="U73" s="38">
        <f>M25</f>
        <v>386</v>
      </c>
      <c r="V73" s="39">
        <f>V25</f>
        <v>29</v>
      </c>
      <c r="W73" s="37">
        <f>W25</f>
        <v>368</v>
      </c>
      <c r="X73" s="38">
        <f>H25</f>
        <v>3</v>
      </c>
      <c r="Y73" s="38">
        <f>I25</f>
        <v>394</v>
      </c>
      <c r="Z73" s="39">
        <f>Z25</f>
        <v>37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56"/>
        <v>802</v>
      </c>
      <c r="B74">
        <f t="shared" si="57"/>
        <v>802</v>
      </c>
      <c r="C74">
        <f t="shared" si="58"/>
        <v>802</v>
      </c>
      <c r="D74">
        <f t="shared" si="59"/>
        <v>802</v>
      </c>
      <c r="E74">
        <f t="shared" si="60"/>
        <v>802</v>
      </c>
      <c r="G74" s="40">
        <f>W26</f>
        <v>361</v>
      </c>
      <c r="H74" s="41">
        <f>H26</f>
        <v>6</v>
      </c>
      <c r="I74" s="41">
        <f>I26</f>
        <v>399</v>
      </c>
      <c r="J74" s="51">
        <f>Z26</f>
        <v>36</v>
      </c>
      <c r="K74" s="40">
        <f>S26</f>
        <v>369</v>
      </c>
      <c r="L74" s="41">
        <f>L26</f>
        <v>14</v>
      </c>
      <c r="M74" s="41">
        <f>M26</f>
        <v>391</v>
      </c>
      <c r="N74" s="51">
        <f>V26</f>
        <v>28</v>
      </c>
      <c r="O74" s="40">
        <f t="shared" si="55"/>
        <v>377</v>
      </c>
      <c r="P74" s="41">
        <f t="shared" si="55"/>
        <v>22</v>
      </c>
      <c r="Q74" s="41">
        <f t="shared" si="55"/>
        <v>383</v>
      </c>
      <c r="R74" s="51">
        <f t="shared" si="55"/>
        <v>20</v>
      </c>
      <c r="S74" s="40">
        <f>K26</f>
        <v>385</v>
      </c>
      <c r="T74" s="41">
        <f>T26</f>
        <v>30</v>
      </c>
      <c r="U74" s="41">
        <f>U26</f>
        <v>375</v>
      </c>
      <c r="V74" s="51">
        <f>N26</f>
        <v>12</v>
      </c>
      <c r="W74" s="40">
        <f>G26</f>
        <v>393</v>
      </c>
      <c r="X74" s="41">
        <f>X26</f>
        <v>38</v>
      </c>
      <c r="Y74" s="41">
        <f>Y26</f>
        <v>367</v>
      </c>
      <c r="Z74" s="51">
        <f>J26</f>
        <v>4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56"/>
        <v>802</v>
      </c>
      <c r="B75">
        <f t="shared" si="57"/>
        <v>802</v>
      </c>
      <c r="C75">
        <f t="shared" si="58"/>
        <v>802</v>
      </c>
      <c r="D75">
        <f t="shared" si="59"/>
        <v>802</v>
      </c>
      <c r="E75">
        <f t="shared" si="60"/>
        <v>802</v>
      </c>
      <c r="G75" s="50">
        <f>W27</f>
        <v>79</v>
      </c>
      <c r="H75" s="35">
        <f>H27</f>
        <v>356</v>
      </c>
      <c r="I75" s="35">
        <f>I27</f>
        <v>41</v>
      </c>
      <c r="J75" s="36">
        <f>Z27</f>
        <v>326</v>
      </c>
      <c r="K75" s="50">
        <f>S27</f>
        <v>71</v>
      </c>
      <c r="L75" s="35">
        <f>L27</f>
        <v>348</v>
      </c>
      <c r="M75" s="35">
        <f>M27</f>
        <v>49</v>
      </c>
      <c r="N75" s="36">
        <f>V27</f>
        <v>334</v>
      </c>
      <c r="O75" s="50">
        <f t="shared" si="55"/>
        <v>63</v>
      </c>
      <c r="P75" s="35">
        <f t="shared" si="55"/>
        <v>340</v>
      </c>
      <c r="Q75" s="35">
        <f t="shared" si="55"/>
        <v>57</v>
      </c>
      <c r="R75" s="36">
        <f t="shared" si="55"/>
        <v>342</v>
      </c>
      <c r="S75" s="50">
        <f>K27</f>
        <v>55</v>
      </c>
      <c r="T75" s="35">
        <f>T27</f>
        <v>332</v>
      </c>
      <c r="U75" s="35">
        <f>U27</f>
        <v>65</v>
      </c>
      <c r="V75" s="36">
        <f>N27</f>
        <v>350</v>
      </c>
      <c r="W75" s="50">
        <f>G27</f>
        <v>47</v>
      </c>
      <c r="X75" s="35">
        <f>X27</f>
        <v>324</v>
      </c>
      <c r="Y75" s="35">
        <f>Y27</f>
        <v>73</v>
      </c>
      <c r="Z75" s="36">
        <f>J27</f>
        <v>358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56"/>
        <v>802</v>
      </c>
      <c r="B76">
        <f t="shared" si="57"/>
        <v>802</v>
      </c>
      <c r="C76">
        <f t="shared" si="58"/>
        <v>802</v>
      </c>
      <c r="D76">
        <f t="shared" si="59"/>
        <v>802</v>
      </c>
      <c r="E76">
        <f t="shared" si="60"/>
        <v>802</v>
      </c>
      <c r="G76" s="37">
        <f aca="true" t="shared" si="61" ref="G76:G89">G28</f>
        <v>42</v>
      </c>
      <c r="H76" s="38">
        <f>X28</f>
        <v>325</v>
      </c>
      <c r="I76" s="38">
        <f>Y28</f>
        <v>80</v>
      </c>
      <c r="J76" s="39">
        <f>J28</f>
        <v>355</v>
      </c>
      <c r="K76" s="37">
        <f>K28</f>
        <v>50</v>
      </c>
      <c r="L76" s="38">
        <f>T28</f>
        <v>333</v>
      </c>
      <c r="M76" s="38">
        <f>U28</f>
        <v>72</v>
      </c>
      <c r="N76" s="39">
        <f aca="true" t="shared" si="62" ref="N76:S89">N28</f>
        <v>347</v>
      </c>
      <c r="O76" s="37">
        <f t="shared" si="62"/>
        <v>58</v>
      </c>
      <c r="P76" s="38">
        <f t="shared" si="62"/>
        <v>341</v>
      </c>
      <c r="Q76" s="38">
        <f t="shared" si="62"/>
        <v>64</v>
      </c>
      <c r="R76" s="39">
        <f t="shared" si="62"/>
        <v>339</v>
      </c>
      <c r="S76" s="37">
        <f t="shared" si="62"/>
        <v>66</v>
      </c>
      <c r="T76" s="38">
        <f>L28</f>
        <v>349</v>
      </c>
      <c r="U76" s="38">
        <f>M28</f>
        <v>56</v>
      </c>
      <c r="V76" s="39">
        <f>V28</f>
        <v>331</v>
      </c>
      <c r="W76" s="37">
        <f>W28</f>
        <v>74</v>
      </c>
      <c r="X76" s="38">
        <f>H28</f>
        <v>357</v>
      </c>
      <c r="Y76" s="38">
        <f>I28</f>
        <v>48</v>
      </c>
      <c r="Z76" s="39">
        <f aca="true" t="shared" si="63" ref="Z76:Z89"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56"/>
        <v>802</v>
      </c>
      <c r="B77">
        <f t="shared" si="57"/>
        <v>802</v>
      </c>
      <c r="C77">
        <f t="shared" si="58"/>
        <v>802</v>
      </c>
      <c r="D77">
        <f t="shared" si="59"/>
        <v>802</v>
      </c>
      <c r="E77">
        <f t="shared" si="60"/>
        <v>802</v>
      </c>
      <c r="G77" s="37">
        <f t="shared" si="61"/>
        <v>360</v>
      </c>
      <c r="H77" s="38">
        <f>X29</f>
        <v>75</v>
      </c>
      <c r="I77" s="38">
        <f>Y29</f>
        <v>322</v>
      </c>
      <c r="J77" s="39">
        <f>J29</f>
        <v>45</v>
      </c>
      <c r="K77" s="37">
        <f>K29</f>
        <v>352</v>
      </c>
      <c r="L77" s="38">
        <f>T29</f>
        <v>67</v>
      </c>
      <c r="M77" s="38">
        <f>U29</f>
        <v>330</v>
      </c>
      <c r="N77" s="39">
        <f t="shared" si="62"/>
        <v>53</v>
      </c>
      <c r="O77" s="37">
        <f t="shared" si="62"/>
        <v>344</v>
      </c>
      <c r="P77" s="38">
        <f t="shared" si="62"/>
        <v>59</v>
      </c>
      <c r="Q77" s="38">
        <f t="shared" si="62"/>
        <v>338</v>
      </c>
      <c r="R77" s="39">
        <f t="shared" si="62"/>
        <v>61</v>
      </c>
      <c r="S77" s="37">
        <f t="shared" si="62"/>
        <v>336</v>
      </c>
      <c r="T77" s="38">
        <f>L29</f>
        <v>51</v>
      </c>
      <c r="U77" s="38">
        <f>M29</f>
        <v>346</v>
      </c>
      <c r="V77" s="39">
        <f>V29</f>
        <v>69</v>
      </c>
      <c r="W77" s="37">
        <f>W29</f>
        <v>328</v>
      </c>
      <c r="X77" s="38">
        <f>H29</f>
        <v>43</v>
      </c>
      <c r="Y77" s="38">
        <f>I29</f>
        <v>354</v>
      </c>
      <c r="Z77" s="39">
        <f t="shared" si="63"/>
        <v>77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56"/>
        <v>802</v>
      </c>
      <c r="B78">
        <f t="shared" si="57"/>
        <v>802</v>
      </c>
      <c r="C78">
        <f t="shared" si="58"/>
        <v>802</v>
      </c>
      <c r="D78">
        <f t="shared" si="59"/>
        <v>802</v>
      </c>
      <c r="E78">
        <f t="shared" si="60"/>
        <v>802</v>
      </c>
      <c r="G78" s="40">
        <f>W30</f>
        <v>321</v>
      </c>
      <c r="H78" s="41">
        <f>H30</f>
        <v>46</v>
      </c>
      <c r="I78" s="41">
        <f>I30</f>
        <v>359</v>
      </c>
      <c r="J78" s="51">
        <f>Z30</f>
        <v>76</v>
      </c>
      <c r="K78" s="40">
        <f>S30</f>
        <v>329</v>
      </c>
      <c r="L78" s="41">
        <f>L30</f>
        <v>54</v>
      </c>
      <c r="M78" s="41">
        <f>M30</f>
        <v>351</v>
      </c>
      <c r="N78" s="51">
        <f>V30</f>
        <v>68</v>
      </c>
      <c r="O78" s="40">
        <f aca="true" t="shared" si="64" ref="O78:R79">O30</f>
        <v>337</v>
      </c>
      <c r="P78" s="41">
        <f t="shared" si="64"/>
        <v>62</v>
      </c>
      <c r="Q78" s="41">
        <f t="shared" si="64"/>
        <v>343</v>
      </c>
      <c r="R78" s="51">
        <f t="shared" si="64"/>
        <v>60</v>
      </c>
      <c r="S78" s="40">
        <f>K30</f>
        <v>345</v>
      </c>
      <c r="T78" s="41">
        <f>T30</f>
        <v>70</v>
      </c>
      <c r="U78" s="41">
        <f>U30</f>
        <v>335</v>
      </c>
      <c r="V78" s="51">
        <f>N30</f>
        <v>52</v>
      </c>
      <c r="W78" s="40">
        <f>G30</f>
        <v>353</v>
      </c>
      <c r="X78" s="41">
        <f>X30</f>
        <v>78</v>
      </c>
      <c r="Y78" s="41">
        <f>Y30</f>
        <v>327</v>
      </c>
      <c r="Z78" s="51">
        <f>J30</f>
        <v>44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56"/>
        <v>802</v>
      </c>
      <c r="B79">
        <f t="shared" si="57"/>
        <v>802</v>
      </c>
      <c r="C79">
        <f t="shared" si="58"/>
        <v>802</v>
      </c>
      <c r="D79">
        <f t="shared" si="59"/>
        <v>802</v>
      </c>
      <c r="E79">
        <f t="shared" si="60"/>
        <v>802</v>
      </c>
      <c r="G79" s="50">
        <f>W31</f>
        <v>119</v>
      </c>
      <c r="H79" s="35">
        <f>H31</f>
        <v>316</v>
      </c>
      <c r="I79" s="35">
        <f>I31</f>
        <v>81</v>
      </c>
      <c r="J79" s="36">
        <f>Z31</f>
        <v>286</v>
      </c>
      <c r="K79" s="50">
        <f>S31</f>
        <v>111</v>
      </c>
      <c r="L79" s="35">
        <f>L31</f>
        <v>308</v>
      </c>
      <c r="M79" s="35">
        <f>M31</f>
        <v>89</v>
      </c>
      <c r="N79" s="36">
        <f>V31</f>
        <v>294</v>
      </c>
      <c r="O79" s="50">
        <f t="shared" si="64"/>
        <v>103</v>
      </c>
      <c r="P79" s="35">
        <f t="shared" si="64"/>
        <v>300</v>
      </c>
      <c r="Q79" s="35">
        <f t="shared" si="64"/>
        <v>97</v>
      </c>
      <c r="R79" s="36">
        <f t="shared" si="64"/>
        <v>302</v>
      </c>
      <c r="S79" s="50">
        <f>K31</f>
        <v>95</v>
      </c>
      <c r="T79" s="35">
        <f>T31</f>
        <v>292</v>
      </c>
      <c r="U79" s="35">
        <f>U31</f>
        <v>105</v>
      </c>
      <c r="V79" s="36">
        <f>N31</f>
        <v>310</v>
      </c>
      <c r="W79" s="50">
        <f>G31</f>
        <v>87</v>
      </c>
      <c r="X79" s="35">
        <f>X31</f>
        <v>284</v>
      </c>
      <c r="Y79" s="35">
        <f>Y31</f>
        <v>113</v>
      </c>
      <c r="Z79" s="36">
        <f>J31</f>
        <v>318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56"/>
        <v>802</v>
      </c>
      <c r="B80">
        <f t="shared" si="57"/>
        <v>802</v>
      </c>
      <c r="C80">
        <f t="shared" si="58"/>
        <v>802</v>
      </c>
      <c r="D80">
        <f t="shared" si="59"/>
        <v>802</v>
      </c>
      <c r="E80">
        <f t="shared" si="60"/>
        <v>802</v>
      </c>
      <c r="G80" s="37">
        <f t="shared" si="61"/>
        <v>82</v>
      </c>
      <c r="H80" s="38">
        <f>X32</f>
        <v>285</v>
      </c>
      <c r="I80" s="38">
        <f>Y32</f>
        <v>120</v>
      </c>
      <c r="J80" s="39">
        <f>J32</f>
        <v>315</v>
      </c>
      <c r="K80" s="37">
        <f>K32</f>
        <v>90</v>
      </c>
      <c r="L80" s="38">
        <f>T32</f>
        <v>293</v>
      </c>
      <c r="M80" s="38">
        <f>U32</f>
        <v>112</v>
      </c>
      <c r="N80" s="39">
        <f t="shared" si="62"/>
        <v>307</v>
      </c>
      <c r="O80" s="37">
        <f t="shared" si="62"/>
        <v>98</v>
      </c>
      <c r="P80" s="38">
        <f t="shared" si="62"/>
        <v>301</v>
      </c>
      <c r="Q80" s="38">
        <f t="shared" si="62"/>
        <v>104</v>
      </c>
      <c r="R80" s="39">
        <f t="shared" si="62"/>
        <v>299</v>
      </c>
      <c r="S80" s="37">
        <f t="shared" si="62"/>
        <v>106</v>
      </c>
      <c r="T80" s="38">
        <f>L32</f>
        <v>309</v>
      </c>
      <c r="U80" s="38">
        <f>M32</f>
        <v>96</v>
      </c>
      <c r="V80" s="39">
        <f>V32</f>
        <v>291</v>
      </c>
      <c r="W80" s="37">
        <f>W32</f>
        <v>114</v>
      </c>
      <c r="X80" s="38">
        <f>H32</f>
        <v>317</v>
      </c>
      <c r="Y80" s="38">
        <f>I32</f>
        <v>88</v>
      </c>
      <c r="Z80" s="39">
        <f t="shared" si="63"/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56"/>
        <v>802</v>
      </c>
      <c r="B81">
        <f t="shared" si="57"/>
        <v>802</v>
      </c>
      <c r="C81">
        <f t="shared" si="58"/>
        <v>802</v>
      </c>
      <c r="D81">
        <f t="shared" si="59"/>
        <v>802</v>
      </c>
      <c r="E81">
        <f t="shared" si="60"/>
        <v>802</v>
      </c>
      <c r="G81" s="37">
        <f t="shared" si="61"/>
        <v>320</v>
      </c>
      <c r="H81" s="38">
        <f>X33</f>
        <v>115</v>
      </c>
      <c r="I81" s="38">
        <f>Y33</f>
        <v>282</v>
      </c>
      <c r="J81" s="39">
        <f>J33</f>
        <v>85</v>
      </c>
      <c r="K81" s="37">
        <f>K33</f>
        <v>312</v>
      </c>
      <c r="L81" s="38">
        <f>T33</f>
        <v>107</v>
      </c>
      <c r="M81" s="38">
        <f>U33</f>
        <v>290</v>
      </c>
      <c r="N81" s="39">
        <f t="shared" si="62"/>
        <v>93</v>
      </c>
      <c r="O81" s="37">
        <f t="shared" si="62"/>
        <v>304</v>
      </c>
      <c r="P81" s="38">
        <f t="shared" si="62"/>
        <v>99</v>
      </c>
      <c r="Q81" s="38">
        <f t="shared" si="62"/>
        <v>298</v>
      </c>
      <c r="R81" s="39">
        <f t="shared" si="62"/>
        <v>101</v>
      </c>
      <c r="S81" s="37">
        <f t="shared" si="62"/>
        <v>296</v>
      </c>
      <c r="T81" s="38">
        <f>L33</f>
        <v>91</v>
      </c>
      <c r="U81" s="38">
        <f>M33</f>
        <v>306</v>
      </c>
      <c r="V81" s="39">
        <f>V33</f>
        <v>109</v>
      </c>
      <c r="W81" s="37">
        <f>W33</f>
        <v>288</v>
      </c>
      <c r="X81" s="38">
        <f>H33</f>
        <v>83</v>
      </c>
      <c r="Y81" s="38">
        <f>I33</f>
        <v>314</v>
      </c>
      <c r="Z81" s="39">
        <f t="shared" si="63"/>
        <v>117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56"/>
        <v>802</v>
      </c>
      <c r="B82">
        <f t="shared" si="57"/>
        <v>802</v>
      </c>
      <c r="C82">
        <f t="shared" si="58"/>
        <v>802</v>
      </c>
      <c r="D82">
        <f t="shared" si="59"/>
        <v>802</v>
      </c>
      <c r="E82">
        <f t="shared" si="60"/>
        <v>802</v>
      </c>
      <c r="G82" s="40">
        <f>W34</f>
        <v>281</v>
      </c>
      <c r="H82" s="41">
        <f>H34</f>
        <v>86</v>
      </c>
      <c r="I82" s="41">
        <f>I34</f>
        <v>319</v>
      </c>
      <c r="J82" s="51">
        <f>Z34</f>
        <v>116</v>
      </c>
      <c r="K82" s="40">
        <f>S34</f>
        <v>289</v>
      </c>
      <c r="L82" s="41">
        <f>L34</f>
        <v>94</v>
      </c>
      <c r="M82" s="41">
        <f>M34</f>
        <v>311</v>
      </c>
      <c r="N82" s="51">
        <f>V34</f>
        <v>108</v>
      </c>
      <c r="O82" s="40">
        <f aca="true" t="shared" si="65" ref="O82:R83">O34</f>
        <v>297</v>
      </c>
      <c r="P82" s="41">
        <f t="shared" si="65"/>
        <v>102</v>
      </c>
      <c r="Q82" s="41">
        <f t="shared" si="65"/>
        <v>303</v>
      </c>
      <c r="R82" s="51">
        <f t="shared" si="65"/>
        <v>100</v>
      </c>
      <c r="S82" s="40">
        <f>K34</f>
        <v>305</v>
      </c>
      <c r="T82" s="41">
        <f>T34</f>
        <v>110</v>
      </c>
      <c r="U82" s="41">
        <f>U34</f>
        <v>295</v>
      </c>
      <c r="V82" s="51">
        <f>N34</f>
        <v>92</v>
      </c>
      <c r="W82" s="40">
        <f>G34</f>
        <v>313</v>
      </c>
      <c r="X82" s="41">
        <f>X34</f>
        <v>118</v>
      </c>
      <c r="Y82" s="41">
        <f>Y34</f>
        <v>287</v>
      </c>
      <c r="Z82" s="51">
        <f>J34</f>
        <v>84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56"/>
        <v>802</v>
      </c>
      <c r="B83">
        <f t="shared" si="57"/>
        <v>802</v>
      </c>
      <c r="C83">
        <f t="shared" si="58"/>
        <v>802</v>
      </c>
      <c r="D83">
        <f t="shared" si="59"/>
        <v>802</v>
      </c>
      <c r="E83">
        <f t="shared" si="60"/>
        <v>802</v>
      </c>
      <c r="G83" s="50">
        <f>W35</f>
        <v>159</v>
      </c>
      <c r="H83" s="35">
        <f>H35</f>
        <v>276</v>
      </c>
      <c r="I83" s="35">
        <f>I35</f>
        <v>121</v>
      </c>
      <c r="J83" s="36">
        <f>Z35</f>
        <v>246</v>
      </c>
      <c r="K83" s="50">
        <f>S35</f>
        <v>151</v>
      </c>
      <c r="L83" s="35">
        <f>L35</f>
        <v>268</v>
      </c>
      <c r="M83" s="35">
        <f>M35</f>
        <v>129</v>
      </c>
      <c r="N83" s="36">
        <f>V35</f>
        <v>254</v>
      </c>
      <c r="O83" s="50">
        <f t="shared" si="65"/>
        <v>143</v>
      </c>
      <c r="P83" s="35">
        <f t="shared" si="65"/>
        <v>260</v>
      </c>
      <c r="Q83" s="35">
        <f t="shared" si="65"/>
        <v>137</v>
      </c>
      <c r="R83" s="36">
        <f t="shared" si="65"/>
        <v>262</v>
      </c>
      <c r="S83" s="50">
        <f>K35</f>
        <v>135</v>
      </c>
      <c r="T83" s="35">
        <f>T35</f>
        <v>252</v>
      </c>
      <c r="U83" s="35">
        <f>U35</f>
        <v>145</v>
      </c>
      <c r="V83" s="36">
        <f>N35</f>
        <v>270</v>
      </c>
      <c r="W83" s="50">
        <f>G35</f>
        <v>127</v>
      </c>
      <c r="X83" s="35">
        <f>X35</f>
        <v>244</v>
      </c>
      <c r="Y83" s="35">
        <f>Y35</f>
        <v>153</v>
      </c>
      <c r="Z83" s="36">
        <f>J35</f>
        <v>278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56"/>
        <v>802</v>
      </c>
      <c r="B84">
        <f t="shared" si="57"/>
        <v>802</v>
      </c>
      <c r="C84">
        <f t="shared" si="58"/>
        <v>802</v>
      </c>
      <c r="D84">
        <f t="shared" si="59"/>
        <v>802</v>
      </c>
      <c r="E84">
        <f t="shared" si="60"/>
        <v>802</v>
      </c>
      <c r="G84" s="37">
        <f t="shared" si="61"/>
        <v>122</v>
      </c>
      <c r="H84" s="38">
        <f>X36</f>
        <v>245</v>
      </c>
      <c r="I84" s="38">
        <f>Y36</f>
        <v>160</v>
      </c>
      <c r="J84" s="39">
        <f>J36</f>
        <v>275</v>
      </c>
      <c r="K84" s="37">
        <f>K36</f>
        <v>130</v>
      </c>
      <c r="L84" s="38">
        <f>T36</f>
        <v>253</v>
      </c>
      <c r="M84" s="38">
        <f>U36</f>
        <v>152</v>
      </c>
      <c r="N84" s="39">
        <f t="shared" si="62"/>
        <v>267</v>
      </c>
      <c r="O84" s="37">
        <f t="shared" si="62"/>
        <v>138</v>
      </c>
      <c r="P84" s="38">
        <f t="shared" si="62"/>
        <v>261</v>
      </c>
      <c r="Q84" s="38">
        <f t="shared" si="62"/>
        <v>144</v>
      </c>
      <c r="R84" s="39">
        <f t="shared" si="62"/>
        <v>259</v>
      </c>
      <c r="S84" s="37">
        <f t="shared" si="62"/>
        <v>146</v>
      </c>
      <c r="T84" s="38">
        <f>L36</f>
        <v>269</v>
      </c>
      <c r="U84" s="38">
        <f>M36</f>
        <v>136</v>
      </c>
      <c r="V84" s="39">
        <f>V36</f>
        <v>251</v>
      </c>
      <c r="W84" s="37">
        <f>W36</f>
        <v>154</v>
      </c>
      <c r="X84" s="38">
        <f>H36</f>
        <v>277</v>
      </c>
      <c r="Y84" s="38">
        <f>I36</f>
        <v>128</v>
      </c>
      <c r="Z84" s="39">
        <f t="shared" si="63"/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56"/>
        <v>802</v>
      </c>
      <c r="B85">
        <f t="shared" si="57"/>
        <v>802</v>
      </c>
      <c r="C85">
        <f t="shared" si="58"/>
        <v>802</v>
      </c>
      <c r="D85">
        <f t="shared" si="59"/>
        <v>802</v>
      </c>
      <c r="E85">
        <f t="shared" si="60"/>
        <v>802</v>
      </c>
      <c r="G85" s="37">
        <f t="shared" si="61"/>
        <v>280</v>
      </c>
      <c r="H85" s="38">
        <f>X37</f>
        <v>155</v>
      </c>
      <c r="I85" s="38">
        <f>Y37</f>
        <v>242</v>
      </c>
      <c r="J85" s="39">
        <f>J37</f>
        <v>125</v>
      </c>
      <c r="K85" s="37">
        <f>K37</f>
        <v>272</v>
      </c>
      <c r="L85" s="38">
        <f>T37</f>
        <v>147</v>
      </c>
      <c r="M85" s="38">
        <f>U37</f>
        <v>250</v>
      </c>
      <c r="N85" s="39">
        <f t="shared" si="62"/>
        <v>133</v>
      </c>
      <c r="O85" s="37">
        <f t="shared" si="62"/>
        <v>264</v>
      </c>
      <c r="P85" s="38">
        <f t="shared" si="62"/>
        <v>139</v>
      </c>
      <c r="Q85" s="38">
        <f t="shared" si="62"/>
        <v>258</v>
      </c>
      <c r="R85" s="39">
        <f t="shared" si="62"/>
        <v>141</v>
      </c>
      <c r="S85" s="37">
        <f t="shared" si="62"/>
        <v>256</v>
      </c>
      <c r="T85" s="38">
        <f>L37</f>
        <v>131</v>
      </c>
      <c r="U85" s="38">
        <f>M37</f>
        <v>266</v>
      </c>
      <c r="V85" s="39">
        <f>V37</f>
        <v>149</v>
      </c>
      <c r="W85" s="37">
        <f>W37</f>
        <v>248</v>
      </c>
      <c r="X85" s="38">
        <f>H37</f>
        <v>123</v>
      </c>
      <c r="Y85" s="38">
        <f>I37</f>
        <v>274</v>
      </c>
      <c r="Z85" s="39">
        <f t="shared" si="63"/>
        <v>157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56"/>
        <v>802</v>
      </c>
      <c r="B86">
        <f t="shared" si="57"/>
        <v>802</v>
      </c>
      <c r="C86">
        <f t="shared" si="58"/>
        <v>802</v>
      </c>
      <c r="D86">
        <f t="shared" si="59"/>
        <v>802</v>
      </c>
      <c r="E86">
        <f t="shared" si="60"/>
        <v>802</v>
      </c>
      <c r="G86" s="40">
        <f>W38</f>
        <v>241</v>
      </c>
      <c r="H86" s="41">
        <f>H38</f>
        <v>126</v>
      </c>
      <c r="I86" s="41">
        <f>I38</f>
        <v>279</v>
      </c>
      <c r="J86" s="51">
        <f>Z38</f>
        <v>156</v>
      </c>
      <c r="K86" s="40">
        <f>S38</f>
        <v>249</v>
      </c>
      <c r="L86" s="41">
        <f>L38</f>
        <v>134</v>
      </c>
      <c r="M86" s="41">
        <f>M38</f>
        <v>271</v>
      </c>
      <c r="N86" s="51">
        <f>V38</f>
        <v>148</v>
      </c>
      <c r="O86" s="40">
        <f aca="true" t="shared" si="66" ref="O86:R87">O38</f>
        <v>257</v>
      </c>
      <c r="P86" s="41">
        <f t="shared" si="66"/>
        <v>142</v>
      </c>
      <c r="Q86" s="41">
        <f t="shared" si="66"/>
        <v>263</v>
      </c>
      <c r="R86" s="51">
        <f t="shared" si="66"/>
        <v>140</v>
      </c>
      <c r="S86" s="40">
        <f>K38</f>
        <v>265</v>
      </c>
      <c r="T86" s="41">
        <f>T38</f>
        <v>150</v>
      </c>
      <c r="U86" s="41">
        <f>U38</f>
        <v>255</v>
      </c>
      <c r="V86" s="51">
        <f>N38</f>
        <v>132</v>
      </c>
      <c r="W86" s="40">
        <f>G38</f>
        <v>273</v>
      </c>
      <c r="X86" s="41">
        <f>X38</f>
        <v>158</v>
      </c>
      <c r="Y86" s="41">
        <f>Y38</f>
        <v>247</v>
      </c>
      <c r="Z86" s="51">
        <f>J38</f>
        <v>124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56"/>
        <v>802</v>
      </c>
      <c r="B87">
        <f t="shared" si="57"/>
        <v>802</v>
      </c>
      <c r="C87">
        <f t="shared" si="58"/>
        <v>802</v>
      </c>
      <c r="D87">
        <f t="shared" si="59"/>
        <v>802</v>
      </c>
      <c r="E87">
        <f t="shared" si="60"/>
        <v>802</v>
      </c>
      <c r="G87" s="50">
        <f>W39</f>
        <v>199</v>
      </c>
      <c r="H87" s="35">
        <f>H39</f>
        <v>236</v>
      </c>
      <c r="I87" s="35">
        <f>I39</f>
        <v>161</v>
      </c>
      <c r="J87" s="36">
        <f>Z39</f>
        <v>206</v>
      </c>
      <c r="K87" s="50">
        <f>S39</f>
        <v>191</v>
      </c>
      <c r="L87" s="35">
        <f>L39</f>
        <v>228</v>
      </c>
      <c r="M87" s="35">
        <f>M39</f>
        <v>169</v>
      </c>
      <c r="N87" s="36">
        <f>V39</f>
        <v>214</v>
      </c>
      <c r="O87" s="50">
        <f t="shared" si="66"/>
        <v>183</v>
      </c>
      <c r="P87" s="35">
        <f t="shared" si="66"/>
        <v>220</v>
      </c>
      <c r="Q87" s="35">
        <f t="shared" si="66"/>
        <v>177</v>
      </c>
      <c r="R87" s="36">
        <f t="shared" si="66"/>
        <v>222</v>
      </c>
      <c r="S87" s="50">
        <f>K39</f>
        <v>175</v>
      </c>
      <c r="T87" s="35">
        <f>T39</f>
        <v>212</v>
      </c>
      <c r="U87" s="35">
        <f>U39</f>
        <v>185</v>
      </c>
      <c r="V87" s="36">
        <f>N39</f>
        <v>230</v>
      </c>
      <c r="W87" s="50">
        <f>G39</f>
        <v>167</v>
      </c>
      <c r="X87" s="35">
        <f>X39</f>
        <v>204</v>
      </c>
      <c r="Y87" s="35">
        <f>Y39</f>
        <v>193</v>
      </c>
      <c r="Z87" s="36">
        <f>J39</f>
        <v>238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56"/>
        <v>802</v>
      </c>
      <c r="B88">
        <f t="shared" si="57"/>
        <v>802</v>
      </c>
      <c r="C88">
        <f t="shared" si="58"/>
        <v>802</v>
      </c>
      <c r="D88">
        <f t="shared" si="59"/>
        <v>802</v>
      </c>
      <c r="E88">
        <f t="shared" si="60"/>
        <v>802</v>
      </c>
      <c r="G88" s="37">
        <f t="shared" si="61"/>
        <v>162</v>
      </c>
      <c r="H88" s="38">
        <f>X40</f>
        <v>205</v>
      </c>
      <c r="I88" s="38">
        <f>Y40</f>
        <v>200</v>
      </c>
      <c r="J88" s="39">
        <f>J40</f>
        <v>235</v>
      </c>
      <c r="K88" s="37">
        <f>K40</f>
        <v>170</v>
      </c>
      <c r="L88" s="38">
        <f>T40</f>
        <v>213</v>
      </c>
      <c r="M88" s="38">
        <f>U40</f>
        <v>192</v>
      </c>
      <c r="N88" s="39">
        <f t="shared" si="62"/>
        <v>227</v>
      </c>
      <c r="O88" s="37">
        <f t="shared" si="62"/>
        <v>178</v>
      </c>
      <c r="P88" s="38">
        <f t="shared" si="62"/>
        <v>221</v>
      </c>
      <c r="Q88" s="38">
        <f t="shared" si="62"/>
        <v>184</v>
      </c>
      <c r="R88" s="39">
        <f t="shared" si="62"/>
        <v>219</v>
      </c>
      <c r="S88" s="37">
        <f t="shared" si="62"/>
        <v>186</v>
      </c>
      <c r="T88" s="38">
        <f>L40</f>
        <v>229</v>
      </c>
      <c r="U88" s="38">
        <f>M40</f>
        <v>176</v>
      </c>
      <c r="V88" s="39">
        <f>V40</f>
        <v>211</v>
      </c>
      <c r="W88" s="37">
        <f>W40</f>
        <v>194</v>
      </c>
      <c r="X88" s="38">
        <f>H40</f>
        <v>237</v>
      </c>
      <c r="Y88" s="38">
        <f>I40</f>
        <v>168</v>
      </c>
      <c r="Z88" s="39">
        <f t="shared" si="63"/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56"/>
        <v>802</v>
      </c>
      <c r="B89">
        <f t="shared" si="57"/>
        <v>802</v>
      </c>
      <c r="C89">
        <f t="shared" si="58"/>
        <v>802</v>
      </c>
      <c r="D89">
        <f t="shared" si="59"/>
        <v>802</v>
      </c>
      <c r="E89">
        <f t="shared" si="60"/>
        <v>802</v>
      </c>
      <c r="G89" s="37">
        <f t="shared" si="61"/>
        <v>240</v>
      </c>
      <c r="H89" s="38">
        <f>X41</f>
        <v>195</v>
      </c>
      <c r="I89" s="38">
        <f>Y41</f>
        <v>202</v>
      </c>
      <c r="J89" s="39">
        <f>J41</f>
        <v>165</v>
      </c>
      <c r="K89" s="37">
        <f>K41</f>
        <v>232</v>
      </c>
      <c r="L89" s="38">
        <f>T41</f>
        <v>187</v>
      </c>
      <c r="M89" s="38">
        <f>U41</f>
        <v>210</v>
      </c>
      <c r="N89" s="39">
        <f t="shared" si="62"/>
        <v>173</v>
      </c>
      <c r="O89" s="37">
        <f t="shared" si="62"/>
        <v>224</v>
      </c>
      <c r="P89" s="38">
        <f t="shared" si="62"/>
        <v>179</v>
      </c>
      <c r="Q89" s="38">
        <f t="shared" si="62"/>
        <v>218</v>
      </c>
      <c r="R89" s="39">
        <f t="shared" si="62"/>
        <v>181</v>
      </c>
      <c r="S89" s="37">
        <f t="shared" si="62"/>
        <v>216</v>
      </c>
      <c r="T89" s="38">
        <f>L41</f>
        <v>171</v>
      </c>
      <c r="U89" s="38">
        <f>M41</f>
        <v>226</v>
      </c>
      <c r="V89" s="39">
        <f>V41</f>
        <v>189</v>
      </c>
      <c r="W89" s="37">
        <f>W41</f>
        <v>208</v>
      </c>
      <c r="X89" s="38">
        <f>H41</f>
        <v>163</v>
      </c>
      <c r="Y89" s="38">
        <f>I41</f>
        <v>234</v>
      </c>
      <c r="Z89" s="39">
        <f t="shared" si="63"/>
        <v>197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56"/>
        <v>802</v>
      </c>
      <c r="B90">
        <f t="shared" si="57"/>
        <v>802</v>
      </c>
      <c r="C90">
        <f t="shared" si="58"/>
        <v>802</v>
      </c>
      <c r="D90">
        <f t="shared" si="59"/>
        <v>802</v>
      </c>
      <c r="E90">
        <f t="shared" si="60"/>
        <v>802</v>
      </c>
      <c r="G90" s="40">
        <f>W42</f>
        <v>201</v>
      </c>
      <c r="H90" s="41">
        <f>H42</f>
        <v>166</v>
      </c>
      <c r="I90" s="41">
        <f>I42</f>
        <v>239</v>
      </c>
      <c r="J90" s="51">
        <f>Z42</f>
        <v>196</v>
      </c>
      <c r="K90" s="40">
        <f>S42</f>
        <v>209</v>
      </c>
      <c r="L90" s="41">
        <f>L42</f>
        <v>174</v>
      </c>
      <c r="M90" s="41">
        <f>M42</f>
        <v>231</v>
      </c>
      <c r="N90" s="51">
        <f>V42</f>
        <v>188</v>
      </c>
      <c r="O90" s="40">
        <f>O42</f>
        <v>217</v>
      </c>
      <c r="P90" s="41">
        <f>P42</f>
        <v>182</v>
      </c>
      <c r="Q90" s="41">
        <f>Q42</f>
        <v>223</v>
      </c>
      <c r="R90" s="51">
        <f>R42</f>
        <v>180</v>
      </c>
      <c r="S90" s="40">
        <f>K42</f>
        <v>225</v>
      </c>
      <c r="T90" s="41">
        <f>T42</f>
        <v>190</v>
      </c>
      <c r="U90" s="41">
        <f>U42</f>
        <v>215</v>
      </c>
      <c r="V90" s="51">
        <f>N42</f>
        <v>172</v>
      </c>
      <c r="W90" s="40">
        <f>G42</f>
        <v>233</v>
      </c>
      <c r="X90" s="41">
        <f>X42</f>
        <v>198</v>
      </c>
      <c r="Y90" s="41">
        <f>Y42</f>
        <v>207</v>
      </c>
      <c r="Z90" s="51">
        <f>J42</f>
        <v>164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67" ref="H93:Y93">SUM(H71:I72)</f>
        <v>802</v>
      </c>
      <c r="I93">
        <f t="shared" si="67"/>
        <v>802</v>
      </c>
      <c r="J93">
        <f t="shared" si="67"/>
        <v>802</v>
      </c>
      <c r="K93">
        <f t="shared" si="67"/>
        <v>802</v>
      </c>
      <c r="L93">
        <f t="shared" si="67"/>
        <v>802</v>
      </c>
      <c r="M93">
        <f t="shared" si="67"/>
        <v>802</v>
      </c>
      <c r="N93">
        <f t="shared" si="67"/>
        <v>802</v>
      </c>
      <c r="O93">
        <f t="shared" si="67"/>
        <v>802</v>
      </c>
      <c r="P93">
        <f t="shared" si="67"/>
        <v>802</v>
      </c>
      <c r="Q93">
        <f t="shared" si="67"/>
        <v>802</v>
      </c>
      <c r="R93">
        <f t="shared" si="67"/>
        <v>802</v>
      </c>
      <c r="S93">
        <f t="shared" si="67"/>
        <v>802</v>
      </c>
      <c r="T93">
        <f t="shared" si="67"/>
        <v>802</v>
      </c>
      <c r="U93">
        <f t="shared" si="67"/>
        <v>802</v>
      </c>
      <c r="V93">
        <f t="shared" si="67"/>
        <v>802</v>
      </c>
      <c r="W93">
        <f t="shared" si="67"/>
        <v>802</v>
      </c>
      <c r="X93">
        <f t="shared" si="67"/>
        <v>802</v>
      </c>
      <c r="Y93">
        <f t="shared" si="67"/>
        <v>802</v>
      </c>
      <c r="AD93" s="3"/>
    </row>
    <row r="94" spans="7:30" ht="12.75">
      <c r="G94">
        <f aca="true" t="shared" si="68" ref="G94:Y94">SUM(G72:H73)</f>
        <v>802</v>
      </c>
      <c r="H94">
        <f t="shared" si="68"/>
        <v>802</v>
      </c>
      <c r="I94">
        <f t="shared" si="68"/>
        <v>802</v>
      </c>
      <c r="J94">
        <f t="shared" si="68"/>
        <v>802</v>
      </c>
      <c r="K94">
        <f t="shared" si="68"/>
        <v>802</v>
      </c>
      <c r="L94">
        <f t="shared" si="68"/>
        <v>802</v>
      </c>
      <c r="M94">
        <f t="shared" si="68"/>
        <v>802</v>
      </c>
      <c r="N94">
        <f t="shared" si="68"/>
        <v>802</v>
      </c>
      <c r="O94">
        <f t="shared" si="68"/>
        <v>802</v>
      </c>
      <c r="P94">
        <f t="shared" si="68"/>
        <v>802</v>
      </c>
      <c r="Q94">
        <f t="shared" si="68"/>
        <v>802</v>
      </c>
      <c r="R94">
        <f t="shared" si="68"/>
        <v>802</v>
      </c>
      <c r="S94">
        <f t="shared" si="68"/>
        <v>802</v>
      </c>
      <c r="T94">
        <f t="shared" si="68"/>
        <v>802</v>
      </c>
      <c r="U94">
        <f t="shared" si="68"/>
        <v>802</v>
      </c>
      <c r="V94">
        <f t="shared" si="68"/>
        <v>802</v>
      </c>
      <c r="W94">
        <f t="shared" si="68"/>
        <v>802</v>
      </c>
      <c r="X94">
        <f t="shared" si="68"/>
        <v>802</v>
      </c>
      <c r="Y94">
        <f t="shared" si="68"/>
        <v>802</v>
      </c>
      <c r="AD94" s="3"/>
    </row>
    <row r="95" spans="7:30" ht="12.75">
      <c r="G95">
        <f aca="true" t="shared" si="69" ref="G95:Y95">SUM(G73:H74)</f>
        <v>802</v>
      </c>
      <c r="H95">
        <f t="shared" si="69"/>
        <v>802</v>
      </c>
      <c r="I95">
        <f t="shared" si="69"/>
        <v>802</v>
      </c>
      <c r="J95">
        <f t="shared" si="69"/>
        <v>802</v>
      </c>
      <c r="K95">
        <f t="shared" si="69"/>
        <v>802</v>
      </c>
      <c r="L95">
        <f t="shared" si="69"/>
        <v>802</v>
      </c>
      <c r="M95">
        <f t="shared" si="69"/>
        <v>802</v>
      </c>
      <c r="N95">
        <f t="shared" si="69"/>
        <v>802</v>
      </c>
      <c r="O95">
        <f t="shared" si="69"/>
        <v>802</v>
      </c>
      <c r="P95">
        <f t="shared" si="69"/>
        <v>802</v>
      </c>
      <c r="Q95">
        <f t="shared" si="69"/>
        <v>802</v>
      </c>
      <c r="R95">
        <f t="shared" si="69"/>
        <v>802</v>
      </c>
      <c r="S95">
        <f t="shared" si="69"/>
        <v>802</v>
      </c>
      <c r="T95">
        <f t="shared" si="69"/>
        <v>802</v>
      </c>
      <c r="U95">
        <f t="shared" si="69"/>
        <v>802</v>
      </c>
      <c r="V95">
        <f t="shared" si="69"/>
        <v>802</v>
      </c>
      <c r="W95">
        <f t="shared" si="69"/>
        <v>802</v>
      </c>
      <c r="X95">
        <f t="shared" si="69"/>
        <v>802</v>
      </c>
      <c r="Y95">
        <f t="shared" si="69"/>
        <v>802</v>
      </c>
      <c r="AD95" s="3"/>
    </row>
    <row r="96" spans="7:30" ht="12.75">
      <c r="G96">
        <f aca="true" t="shared" si="70" ref="G96:Y96">SUM(G74:H75)</f>
        <v>802</v>
      </c>
      <c r="H96">
        <f t="shared" si="70"/>
        <v>802</v>
      </c>
      <c r="I96">
        <f t="shared" si="70"/>
        <v>802</v>
      </c>
      <c r="J96">
        <f t="shared" si="70"/>
        <v>802</v>
      </c>
      <c r="K96">
        <f t="shared" si="70"/>
        <v>802</v>
      </c>
      <c r="L96">
        <f t="shared" si="70"/>
        <v>802</v>
      </c>
      <c r="M96">
        <f t="shared" si="70"/>
        <v>802</v>
      </c>
      <c r="N96">
        <f t="shared" si="70"/>
        <v>802</v>
      </c>
      <c r="O96">
        <f t="shared" si="70"/>
        <v>802</v>
      </c>
      <c r="P96">
        <f t="shared" si="70"/>
        <v>802</v>
      </c>
      <c r="Q96">
        <f t="shared" si="70"/>
        <v>802</v>
      </c>
      <c r="R96">
        <f t="shared" si="70"/>
        <v>802</v>
      </c>
      <c r="S96">
        <f t="shared" si="70"/>
        <v>802</v>
      </c>
      <c r="T96">
        <f t="shared" si="70"/>
        <v>802</v>
      </c>
      <c r="U96">
        <f t="shared" si="70"/>
        <v>802</v>
      </c>
      <c r="V96">
        <f t="shared" si="70"/>
        <v>802</v>
      </c>
      <c r="W96">
        <f t="shared" si="70"/>
        <v>802</v>
      </c>
      <c r="X96">
        <f t="shared" si="70"/>
        <v>802</v>
      </c>
      <c r="Y96">
        <f t="shared" si="70"/>
        <v>802</v>
      </c>
      <c r="AD96" s="3"/>
    </row>
    <row r="97" spans="7:30" ht="12.75">
      <c r="G97">
        <f aca="true" t="shared" si="71" ref="G97:Y97">SUM(G75:H76)</f>
        <v>802</v>
      </c>
      <c r="H97">
        <f t="shared" si="71"/>
        <v>802</v>
      </c>
      <c r="I97">
        <f t="shared" si="71"/>
        <v>802</v>
      </c>
      <c r="J97">
        <f t="shared" si="71"/>
        <v>802</v>
      </c>
      <c r="K97">
        <f t="shared" si="71"/>
        <v>802</v>
      </c>
      <c r="L97">
        <f t="shared" si="71"/>
        <v>802</v>
      </c>
      <c r="M97">
        <f t="shared" si="71"/>
        <v>802</v>
      </c>
      <c r="N97">
        <f t="shared" si="71"/>
        <v>802</v>
      </c>
      <c r="O97">
        <f t="shared" si="71"/>
        <v>802</v>
      </c>
      <c r="P97">
        <f t="shared" si="71"/>
        <v>802</v>
      </c>
      <c r="Q97">
        <f t="shared" si="71"/>
        <v>802</v>
      </c>
      <c r="R97">
        <f t="shared" si="71"/>
        <v>802</v>
      </c>
      <c r="S97">
        <f t="shared" si="71"/>
        <v>802</v>
      </c>
      <c r="T97">
        <f t="shared" si="71"/>
        <v>802</v>
      </c>
      <c r="U97">
        <f t="shared" si="71"/>
        <v>802</v>
      </c>
      <c r="V97">
        <f t="shared" si="71"/>
        <v>802</v>
      </c>
      <c r="W97">
        <f t="shared" si="71"/>
        <v>802</v>
      </c>
      <c r="X97">
        <f t="shared" si="71"/>
        <v>802</v>
      </c>
      <c r="Y97">
        <f t="shared" si="71"/>
        <v>802</v>
      </c>
      <c r="AD97" s="3"/>
    </row>
    <row r="98" spans="7:30" ht="12.75">
      <c r="G98">
        <f aca="true" t="shared" si="72" ref="G98:Y98">SUM(G76:H77)</f>
        <v>802</v>
      </c>
      <c r="H98">
        <f t="shared" si="72"/>
        <v>802</v>
      </c>
      <c r="I98">
        <f t="shared" si="72"/>
        <v>802</v>
      </c>
      <c r="J98">
        <f t="shared" si="72"/>
        <v>802</v>
      </c>
      <c r="K98">
        <f t="shared" si="72"/>
        <v>802</v>
      </c>
      <c r="L98">
        <f t="shared" si="72"/>
        <v>802</v>
      </c>
      <c r="M98">
        <f t="shared" si="72"/>
        <v>802</v>
      </c>
      <c r="N98">
        <f t="shared" si="72"/>
        <v>802</v>
      </c>
      <c r="O98">
        <f t="shared" si="72"/>
        <v>802</v>
      </c>
      <c r="P98">
        <f t="shared" si="72"/>
        <v>802</v>
      </c>
      <c r="Q98">
        <f t="shared" si="72"/>
        <v>802</v>
      </c>
      <c r="R98">
        <f t="shared" si="72"/>
        <v>802</v>
      </c>
      <c r="S98">
        <f t="shared" si="72"/>
        <v>802</v>
      </c>
      <c r="T98">
        <f t="shared" si="72"/>
        <v>802</v>
      </c>
      <c r="U98">
        <f t="shared" si="72"/>
        <v>802</v>
      </c>
      <c r="V98">
        <f t="shared" si="72"/>
        <v>802</v>
      </c>
      <c r="W98">
        <f t="shared" si="72"/>
        <v>802</v>
      </c>
      <c r="X98">
        <f t="shared" si="72"/>
        <v>802</v>
      </c>
      <c r="Y98">
        <f t="shared" si="72"/>
        <v>802</v>
      </c>
      <c r="AD98" s="3"/>
    </row>
    <row r="99" spans="7:30" ht="12.75">
      <c r="G99">
        <f aca="true" t="shared" si="73" ref="G99:Y99">SUM(G77:H78)</f>
        <v>802</v>
      </c>
      <c r="H99">
        <f t="shared" si="73"/>
        <v>802</v>
      </c>
      <c r="I99">
        <f t="shared" si="73"/>
        <v>802</v>
      </c>
      <c r="J99">
        <f t="shared" si="73"/>
        <v>802</v>
      </c>
      <c r="K99">
        <f t="shared" si="73"/>
        <v>802</v>
      </c>
      <c r="L99">
        <f t="shared" si="73"/>
        <v>802</v>
      </c>
      <c r="M99">
        <f t="shared" si="73"/>
        <v>802</v>
      </c>
      <c r="N99">
        <f t="shared" si="73"/>
        <v>802</v>
      </c>
      <c r="O99">
        <f t="shared" si="73"/>
        <v>802</v>
      </c>
      <c r="P99">
        <f t="shared" si="73"/>
        <v>802</v>
      </c>
      <c r="Q99">
        <f t="shared" si="73"/>
        <v>802</v>
      </c>
      <c r="R99">
        <f t="shared" si="73"/>
        <v>802</v>
      </c>
      <c r="S99">
        <f t="shared" si="73"/>
        <v>802</v>
      </c>
      <c r="T99">
        <f t="shared" si="73"/>
        <v>802</v>
      </c>
      <c r="U99">
        <f t="shared" si="73"/>
        <v>802</v>
      </c>
      <c r="V99">
        <f t="shared" si="73"/>
        <v>802</v>
      </c>
      <c r="W99">
        <f t="shared" si="73"/>
        <v>802</v>
      </c>
      <c r="X99">
        <f t="shared" si="73"/>
        <v>802</v>
      </c>
      <c r="Y99">
        <f t="shared" si="73"/>
        <v>802</v>
      </c>
      <c r="AD99" s="3"/>
    </row>
    <row r="100" spans="7:30" ht="12.75">
      <c r="G100">
        <f aca="true" t="shared" si="74" ref="G100:Y100">SUM(G78:H79)</f>
        <v>802</v>
      </c>
      <c r="H100">
        <f t="shared" si="74"/>
        <v>802</v>
      </c>
      <c r="I100">
        <f t="shared" si="74"/>
        <v>802</v>
      </c>
      <c r="J100">
        <f t="shared" si="74"/>
        <v>802</v>
      </c>
      <c r="K100">
        <f t="shared" si="74"/>
        <v>802</v>
      </c>
      <c r="L100">
        <f t="shared" si="74"/>
        <v>802</v>
      </c>
      <c r="M100">
        <f t="shared" si="74"/>
        <v>802</v>
      </c>
      <c r="N100">
        <f t="shared" si="74"/>
        <v>802</v>
      </c>
      <c r="O100">
        <f t="shared" si="74"/>
        <v>802</v>
      </c>
      <c r="P100">
        <f t="shared" si="74"/>
        <v>802</v>
      </c>
      <c r="Q100">
        <f t="shared" si="74"/>
        <v>802</v>
      </c>
      <c r="R100">
        <f t="shared" si="74"/>
        <v>802</v>
      </c>
      <c r="S100">
        <f t="shared" si="74"/>
        <v>802</v>
      </c>
      <c r="T100">
        <f t="shared" si="74"/>
        <v>802</v>
      </c>
      <c r="U100">
        <f t="shared" si="74"/>
        <v>802</v>
      </c>
      <c r="V100">
        <f t="shared" si="74"/>
        <v>802</v>
      </c>
      <c r="W100">
        <f t="shared" si="74"/>
        <v>802</v>
      </c>
      <c r="X100">
        <f t="shared" si="74"/>
        <v>802</v>
      </c>
      <c r="Y100">
        <f t="shared" si="74"/>
        <v>802</v>
      </c>
      <c r="AD100" s="3"/>
    </row>
    <row r="101" spans="7:30" ht="12.75">
      <c r="G101">
        <f aca="true" t="shared" si="75" ref="G101:Y101">SUM(G79:H80)</f>
        <v>802</v>
      </c>
      <c r="H101">
        <f t="shared" si="75"/>
        <v>802</v>
      </c>
      <c r="I101">
        <f t="shared" si="75"/>
        <v>802</v>
      </c>
      <c r="J101">
        <f t="shared" si="75"/>
        <v>802</v>
      </c>
      <c r="K101">
        <f t="shared" si="75"/>
        <v>802</v>
      </c>
      <c r="L101">
        <f t="shared" si="75"/>
        <v>802</v>
      </c>
      <c r="M101">
        <f t="shared" si="75"/>
        <v>802</v>
      </c>
      <c r="N101">
        <f t="shared" si="75"/>
        <v>802</v>
      </c>
      <c r="O101">
        <f t="shared" si="75"/>
        <v>802</v>
      </c>
      <c r="P101">
        <f t="shared" si="75"/>
        <v>802</v>
      </c>
      <c r="Q101">
        <f t="shared" si="75"/>
        <v>802</v>
      </c>
      <c r="R101">
        <f t="shared" si="75"/>
        <v>802</v>
      </c>
      <c r="S101">
        <f t="shared" si="75"/>
        <v>802</v>
      </c>
      <c r="T101">
        <f t="shared" si="75"/>
        <v>802</v>
      </c>
      <c r="U101">
        <f t="shared" si="75"/>
        <v>802</v>
      </c>
      <c r="V101">
        <f t="shared" si="75"/>
        <v>802</v>
      </c>
      <c r="W101">
        <f t="shared" si="75"/>
        <v>802</v>
      </c>
      <c r="X101">
        <f t="shared" si="75"/>
        <v>802</v>
      </c>
      <c r="Y101">
        <f t="shared" si="75"/>
        <v>802</v>
      </c>
      <c r="AD101" s="3"/>
    </row>
    <row r="102" spans="7:30" ht="12.75">
      <c r="G102">
        <f aca="true" t="shared" si="76" ref="G102:Y102">SUM(G80:H81)</f>
        <v>802</v>
      </c>
      <c r="H102">
        <f t="shared" si="76"/>
        <v>802</v>
      </c>
      <c r="I102">
        <f t="shared" si="76"/>
        <v>802</v>
      </c>
      <c r="J102">
        <f t="shared" si="76"/>
        <v>802</v>
      </c>
      <c r="K102">
        <f t="shared" si="76"/>
        <v>802</v>
      </c>
      <c r="L102">
        <f t="shared" si="76"/>
        <v>802</v>
      </c>
      <c r="M102">
        <f t="shared" si="76"/>
        <v>802</v>
      </c>
      <c r="N102">
        <f t="shared" si="76"/>
        <v>802</v>
      </c>
      <c r="O102">
        <f t="shared" si="76"/>
        <v>802</v>
      </c>
      <c r="P102">
        <f t="shared" si="76"/>
        <v>802</v>
      </c>
      <c r="Q102">
        <f t="shared" si="76"/>
        <v>802</v>
      </c>
      <c r="R102">
        <f t="shared" si="76"/>
        <v>802</v>
      </c>
      <c r="S102">
        <f t="shared" si="76"/>
        <v>802</v>
      </c>
      <c r="T102">
        <f t="shared" si="76"/>
        <v>802</v>
      </c>
      <c r="U102">
        <f t="shared" si="76"/>
        <v>802</v>
      </c>
      <c r="V102">
        <f t="shared" si="76"/>
        <v>802</v>
      </c>
      <c r="W102">
        <f t="shared" si="76"/>
        <v>802</v>
      </c>
      <c r="X102">
        <f t="shared" si="76"/>
        <v>802</v>
      </c>
      <c r="Y102">
        <f t="shared" si="76"/>
        <v>802</v>
      </c>
      <c r="AD102" s="3"/>
    </row>
    <row r="103" spans="7:30" ht="12.75">
      <c r="G103">
        <f aca="true" t="shared" si="77" ref="G103:Y103">SUM(G81:H82)</f>
        <v>802</v>
      </c>
      <c r="H103">
        <f t="shared" si="77"/>
        <v>802</v>
      </c>
      <c r="I103">
        <f t="shared" si="77"/>
        <v>802</v>
      </c>
      <c r="J103">
        <f t="shared" si="77"/>
        <v>802</v>
      </c>
      <c r="K103">
        <f t="shared" si="77"/>
        <v>802</v>
      </c>
      <c r="L103">
        <f t="shared" si="77"/>
        <v>802</v>
      </c>
      <c r="M103">
        <f t="shared" si="77"/>
        <v>802</v>
      </c>
      <c r="N103">
        <f t="shared" si="77"/>
        <v>802</v>
      </c>
      <c r="O103">
        <f t="shared" si="77"/>
        <v>802</v>
      </c>
      <c r="P103">
        <f t="shared" si="77"/>
        <v>802</v>
      </c>
      <c r="Q103">
        <f t="shared" si="77"/>
        <v>802</v>
      </c>
      <c r="R103">
        <f t="shared" si="77"/>
        <v>802</v>
      </c>
      <c r="S103">
        <f t="shared" si="77"/>
        <v>802</v>
      </c>
      <c r="T103">
        <f t="shared" si="77"/>
        <v>802</v>
      </c>
      <c r="U103">
        <f t="shared" si="77"/>
        <v>802</v>
      </c>
      <c r="V103">
        <f t="shared" si="77"/>
        <v>802</v>
      </c>
      <c r="W103">
        <f t="shared" si="77"/>
        <v>802</v>
      </c>
      <c r="X103">
        <f t="shared" si="77"/>
        <v>802</v>
      </c>
      <c r="Y103">
        <f t="shared" si="77"/>
        <v>802</v>
      </c>
      <c r="AD103" s="3"/>
    </row>
    <row r="104" spans="7:30" ht="12.75">
      <c r="G104">
        <f aca="true" t="shared" si="78" ref="G104:Y104">SUM(G82:H83)</f>
        <v>802</v>
      </c>
      <c r="H104">
        <f t="shared" si="78"/>
        <v>802</v>
      </c>
      <c r="I104">
        <f t="shared" si="78"/>
        <v>802</v>
      </c>
      <c r="J104">
        <f t="shared" si="78"/>
        <v>802</v>
      </c>
      <c r="K104">
        <f t="shared" si="78"/>
        <v>802</v>
      </c>
      <c r="L104">
        <f t="shared" si="78"/>
        <v>802</v>
      </c>
      <c r="M104">
        <f t="shared" si="78"/>
        <v>802</v>
      </c>
      <c r="N104">
        <f t="shared" si="78"/>
        <v>802</v>
      </c>
      <c r="O104">
        <f t="shared" si="78"/>
        <v>802</v>
      </c>
      <c r="P104">
        <f t="shared" si="78"/>
        <v>802</v>
      </c>
      <c r="Q104">
        <f t="shared" si="78"/>
        <v>802</v>
      </c>
      <c r="R104">
        <f t="shared" si="78"/>
        <v>802</v>
      </c>
      <c r="S104">
        <f t="shared" si="78"/>
        <v>802</v>
      </c>
      <c r="T104">
        <f t="shared" si="78"/>
        <v>802</v>
      </c>
      <c r="U104">
        <f t="shared" si="78"/>
        <v>802</v>
      </c>
      <c r="V104">
        <f t="shared" si="78"/>
        <v>802</v>
      </c>
      <c r="W104">
        <f t="shared" si="78"/>
        <v>802</v>
      </c>
      <c r="X104">
        <f t="shared" si="78"/>
        <v>802</v>
      </c>
      <c r="Y104">
        <f t="shared" si="78"/>
        <v>802</v>
      </c>
      <c r="AD104" s="3"/>
    </row>
    <row r="105" spans="7:30" ht="12.75">
      <c r="G105">
        <f aca="true" t="shared" si="79" ref="G105:Y105">SUM(G83:H84)</f>
        <v>802</v>
      </c>
      <c r="H105">
        <f t="shared" si="79"/>
        <v>802</v>
      </c>
      <c r="I105">
        <f t="shared" si="79"/>
        <v>802</v>
      </c>
      <c r="J105">
        <f t="shared" si="79"/>
        <v>802</v>
      </c>
      <c r="K105">
        <f t="shared" si="79"/>
        <v>802</v>
      </c>
      <c r="L105">
        <f t="shared" si="79"/>
        <v>802</v>
      </c>
      <c r="M105">
        <f t="shared" si="79"/>
        <v>802</v>
      </c>
      <c r="N105">
        <f t="shared" si="79"/>
        <v>802</v>
      </c>
      <c r="O105">
        <f t="shared" si="79"/>
        <v>802</v>
      </c>
      <c r="P105">
        <f t="shared" si="79"/>
        <v>802</v>
      </c>
      <c r="Q105">
        <f t="shared" si="79"/>
        <v>802</v>
      </c>
      <c r="R105">
        <f t="shared" si="79"/>
        <v>802</v>
      </c>
      <c r="S105">
        <f t="shared" si="79"/>
        <v>802</v>
      </c>
      <c r="T105">
        <f t="shared" si="79"/>
        <v>802</v>
      </c>
      <c r="U105">
        <f t="shared" si="79"/>
        <v>802</v>
      </c>
      <c r="V105">
        <f t="shared" si="79"/>
        <v>802</v>
      </c>
      <c r="W105">
        <f t="shared" si="79"/>
        <v>802</v>
      </c>
      <c r="X105">
        <f t="shared" si="79"/>
        <v>802</v>
      </c>
      <c r="Y105">
        <f t="shared" si="79"/>
        <v>802</v>
      </c>
      <c r="AD105" s="3"/>
    </row>
    <row r="106" spans="7:30" ht="12.75">
      <c r="G106">
        <f aca="true" t="shared" si="80" ref="G106:Y106">SUM(G84:H85)</f>
        <v>802</v>
      </c>
      <c r="H106">
        <f t="shared" si="80"/>
        <v>802</v>
      </c>
      <c r="I106">
        <f t="shared" si="80"/>
        <v>802</v>
      </c>
      <c r="J106">
        <f t="shared" si="80"/>
        <v>802</v>
      </c>
      <c r="K106">
        <f t="shared" si="80"/>
        <v>802</v>
      </c>
      <c r="L106">
        <f t="shared" si="80"/>
        <v>802</v>
      </c>
      <c r="M106">
        <f t="shared" si="80"/>
        <v>802</v>
      </c>
      <c r="N106">
        <f t="shared" si="80"/>
        <v>802</v>
      </c>
      <c r="O106">
        <f t="shared" si="80"/>
        <v>802</v>
      </c>
      <c r="P106">
        <f t="shared" si="80"/>
        <v>802</v>
      </c>
      <c r="Q106">
        <f t="shared" si="80"/>
        <v>802</v>
      </c>
      <c r="R106">
        <f t="shared" si="80"/>
        <v>802</v>
      </c>
      <c r="S106">
        <f t="shared" si="80"/>
        <v>802</v>
      </c>
      <c r="T106">
        <f t="shared" si="80"/>
        <v>802</v>
      </c>
      <c r="U106">
        <f t="shared" si="80"/>
        <v>802</v>
      </c>
      <c r="V106">
        <f t="shared" si="80"/>
        <v>802</v>
      </c>
      <c r="W106">
        <f t="shared" si="80"/>
        <v>802</v>
      </c>
      <c r="X106">
        <f t="shared" si="80"/>
        <v>802</v>
      </c>
      <c r="Y106">
        <f t="shared" si="80"/>
        <v>802</v>
      </c>
      <c r="AD106" s="3"/>
    </row>
    <row r="107" spans="7:30" ht="12.75">
      <c r="G107">
        <f aca="true" t="shared" si="81" ref="G107:Y107">SUM(G85:H86)</f>
        <v>802</v>
      </c>
      <c r="H107">
        <f t="shared" si="81"/>
        <v>802</v>
      </c>
      <c r="I107">
        <f t="shared" si="81"/>
        <v>802</v>
      </c>
      <c r="J107">
        <f t="shared" si="81"/>
        <v>802</v>
      </c>
      <c r="K107">
        <f t="shared" si="81"/>
        <v>802</v>
      </c>
      <c r="L107">
        <f t="shared" si="81"/>
        <v>802</v>
      </c>
      <c r="M107">
        <f t="shared" si="81"/>
        <v>802</v>
      </c>
      <c r="N107">
        <f t="shared" si="81"/>
        <v>802</v>
      </c>
      <c r="O107">
        <f t="shared" si="81"/>
        <v>802</v>
      </c>
      <c r="P107">
        <f t="shared" si="81"/>
        <v>802</v>
      </c>
      <c r="Q107">
        <f t="shared" si="81"/>
        <v>802</v>
      </c>
      <c r="R107">
        <f t="shared" si="81"/>
        <v>802</v>
      </c>
      <c r="S107">
        <f t="shared" si="81"/>
        <v>802</v>
      </c>
      <c r="T107">
        <f t="shared" si="81"/>
        <v>802</v>
      </c>
      <c r="U107">
        <f t="shared" si="81"/>
        <v>802</v>
      </c>
      <c r="V107">
        <f t="shared" si="81"/>
        <v>802</v>
      </c>
      <c r="W107">
        <f t="shared" si="81"/>
        <v>802</v>
      </c>
      <c r="X107">
        <f t="shared" si="81"/>
        <v>802</v>
      </c>
      <c r="Y107">
        <f t="shared" si="81"/>
        <v>802</v>
      </c>
      <c r="AD107" s="3"/>
    </row>
    <row r="108" spans="7:30" ht="12.75">
      <c r="G108">
        <f aca="true" t="shared" si="82" ref="G108:Y108">SUM(G86:H87)</f>
        <v>802</v>
      </c>
      <c r="H108">
        <f t="shared" si="82"/>
        <v>802</v>
      </c>
      <c r="I108">
        <f t="shared" si="82"/>
        <v>802</v>
      </c>
      <c r="J108">
        <f t="shared" si="82"/>
        <v>802</v>
      </c>
      <c r="K108">
        <f t="shared" si="82"/>
        <v>802</v>
      </c>
      <c r="L108">
        <f t="shared" si="82"/>
        <v>802</v>
      </c>
      <c r="M108">
        <f t="shared" si="82"/>
        <v>802</v>
      </c>
      <c r="N108">
        <f t="shared" si="82"/>
        <v>802</v>
      </c>
      <c r="O108">
        <f t="shared" si="82"/>
        <v>802</v>
      </c>
      <c r="P108">
        <f t="shared" si="82"/>
        <v>802</v>
      </c>
      <c r="Q108">
        <f t="shared" si="82"/>
        <v>802</v>
      </c>
      <c r="R108">
        <f t="shared" si="82"/>
        <v>802</v>
      </c>
      <c r="S108">
        <f t="shared" si="82"/>
        <v>802</v>
      </c>
      <c r="T108">
        <f t="shared" si="82"/>
        <v>802</v>
      </c>
      <c r="U108">
        <f t="shared" si="82"/>
        <v>802</v>
      </c>
      <c r="V108">
        <f t="shared" si="82"/>
        <v>802</v>
      </c>
      <c r="W108">
        <f t="shared" si="82"/>
        <v>802</v>
      </c>
      <c r="X108">
        <f t="shared" si="82"/>
        <v>802</v>
      </c>
      <c r="Y108">
        <f t="shared" si="82"/>
        <v>802</v>
      </c>
      <c r="AD108" s="3"/>
    </row>
    <row r="109" spans="7:30" ht="12.75">
      <c r="G109">
        <f aca="true" t="shared" si="83" ref="G109:Y109">SUM(G87:H88)</f>
        <v>802</v>
      </c>
      <c r="H109">
        <f t="shared" si="83"/>
        <v>802</v>
      </c>
      <c r="I109">
        <f t="shared" si="83"/>
        <v>802</v>
      </c>
      <c r="J109">
        <f t="shared" si="83"/>
        <v>802</v>
      </c>
      <c r="K109">
        <f t="shared" si="83"/>
        <v>802</v>
      </c>
      <c r="L109">
        <f t="shared" si="83"/>
        <v>802</v>
      </c>
      <c r="M109">
        <f t="shared" si="83"/>
        <v>802</v>
      </c>
      <c r="N109">
        <f t="shared" si="83"/>
        <v>802</v>
      </c>
      <c r="O109">
        <f t="shared" si="83"/>
        <v>802</v>
      </c>
      <c r="P109">
        <f t="shared" si="83"/>
        <v>802</v>
      </c>
      <c r="Q109">
        <f t="shared" si="83"/>
        <v>802</v>
      </c>
      <c r="R109">
        <f t="shared" si="83"/>
        <v>802</v>
      </c>
      <c r="S109">
        <f t="shared" si="83"/>
        <v>802</v>
      </c>
      <c r="T109">
        <f t="shared" si="83"/>
        <v>802</v>
      </c>
      <c r="U109">
        <f t="shared" si="83"/>
        <v>802</v>
      </c>
      <c r="V109">
        <f t="shared" si="83"/>
        <v>802</v>
      </c>
      <c r="W109">
        <f t="shared" si="83"/>
        <v>802</v>
      </c>
      <c r="X109">
        <f t="shared" si="83"/>
        <v>802</v>
      </c>
      <c r="Y109">
        <f t="shared" si="83"/>
        <v>802</v>
      </c>
      <c r="AD109" s="3"/>
    </row>
    <row r="110" spans="7:30" ht="12.75">
      <c r="G110">
        <f aca="true" t="shared" si="84" ref="G110:Y110">SUM(G88:H89)</f>
        <v>802</v>
      </c>
      <c r="H110">
        <f t="shared" si="84"/>
        <v>802</v>
      </c>
      <c r="I110">
        <f t="shared" si="84"/>
        <v>802</v>
      </c>
      <c r="J110">
        <f t="shared" si="84"/>
        <v>802</v>
      </c>
      <c r="K110">
        <f t="shared" si="84"/>
        <v>802</v>
      </c>
      <c r="L110">
        <f t="shared" si="84"/>
        <v>802</v>
      </c>
      <c r="M110">
        <f t="shared" si="84"/>
        <v>802</v>
      </c>
      <c r="N110">
        <f t="shared" si="84"/>
        <v>802</v>
      </c>
      <c r="O110">
        <f t="shared" si="84"/>
        <v>802</v>
      </c>
      <c r="P110">
        <f t="shared" si="84"/>
        <v>802</v>
      </c>
      <c r="Q110">
        <f t="shared" si="84"/>
        <v>802</v>
      </c>
      <c r="R110">
        <f t="shared" si="84"/>
        <v>802</v>
      </c>
      <c r="S110">
        <f t="shared" si="84"/>
        <v>802</v>
      </c>
      <c r="T110">
        <f t="shared" si="84"/>
        <v>802</v>
      </c>
      <c r="U110">
        <f t="shared" si="84"/>
        <v>802</v>
      </c>
      <c r="V110">
        <f t="shared" si="84"/>
        <v>802</v>
      </c>
      <c r="W110">
        <f t="shared" si="84"/>
        <v>802</v>
      </c>
      <c r="X110">
        <f t="shared" si="84"/>
        <v>802</v>
      </c>
      <c r="Y110">
        <f t="shared" si="84"/>
        <v>802</v>
      </c>
      <c r="AD110" s="3"/>
    </row>
    <row r="111" spans="7:30" ht="12.75">
      <c r="G111">
        <f aca="true" t="shared" si="85" ref="G111:Y111">SUM(G89:H90)</f>
        <v>802</v>
      </c>
      <c r="H111">
        <f t="shared" si="85"/>
        <v>802</v>
      </c>
      <c r="I111">
        <f t="shared" si="85"/>
        <v>802</v>
      </c>
      <c r="J111">
        <f t="shared" si="85"/>
        <v>802</v>
      </c>
      <c r="K111">
        <f t="shared" si="85"/>
        <v>802</v>
      </c>
      <c r="L111">
        <f t="shared" si="85"/>
        <v>802</v>
      </c>
      <c r="M111">
        <f t="shared" si="85"/>
        <v>802</v>
      </c>
      <c r="N111">
        <f t="shared" si="85"/>
        <v>802</v>
      </c>
      <c r="O111">
        <f t="shared" si="85"/>
        <v>802</v>
      </c>
      <c r="P111">
        <f t="shared" si="85"/>
        <v>802</v>
      </c>
      <c r="Q111">
        <f t="shared" si="85"/>
        <v>802</v>
      </c>
      <c r="R111">
        <f t="shared" si="85"/>
        <v>802</v>
      </c>
      <c r="S111">
        <f t="shared" si="85"/>
        <v>802</v>
      </c>
      <c r="T111">
        <f t="shared" si="85"/>
        <v>802</v>
      </c>
      <c r="U111">
        <f t="shared" si="85"/>
        <v>802</v>
      </c>
      <c r="V111">
        <f t="shared" si="85"/>
        <v>802</v>
      </c>
      <c r="W111">
        <f t="shared" si="85"/>
        <v>802</v>
      </c>
      <c r="X111">
        <f t="shared" si="85"/>
        <v>802</v>
      </c>
      <c r="Y111">
        <f t="shared" si="85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86" ref="I114:N114">H114+1</f>
        <v>3</v>
      </c>
      <c r="J114">
        <f t="shared" si="86"/>
        <v>4</v>
      </c>
      <c r="K114">
        <f t="shared" si="86"/>
        <v>5</v>
      </c>
      <c r="L114">
        <f t="shared" si="86"/>
        <v>6</v>
      </c>
      <c r="M114">
        <f t="shared" si="86"/>
        <v>7</v>
      </c>
      <c r="N114">
        <f t="shared" si="86"/>
        <v>8</v>
      </c>
      <c r="O114">
        <f aca="true" t="shared" si="87" ref="O114:Z114">N114+1</f>
        <v>9</v>
      </c>
      <c r="P114">
        <f t="shared" si="87"/>
        <v>10</v>
      </c>
      <c r="Q114">
        <f t="shared" si="87"/>
        <v>11</v>
      </c>
      <c r="R114">
        <f t="shared" si="87"/>
        <v>12</v>
      </c>
      <c r="S114">
        <f t="shared" si="87"/>
        <v>13</v>
      </c>
      <c r="T114">
        <f t="shared" si="87"/>
        <v>14</v>
      </c>
      <c r="U114">
        <f t="shared" si="87"/>
        <v>15</v>
      </c>
      <c r="V114">
        <f t="shared" si="87"/>
        <v>16</v>
      </c>
      <c r="W114">
        <f t="shared" si="87"/>
        <v>17</v>
      </c>
      <c r="X114">
        <f t="shared" si="87"/>
        <v>18</v>
      </c>
      <c r="Y114">
        <f t="shared" si="87"/>
        <v>19</v>
      </c>
      <c r="Z114">
        <f t="shared" si="87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>G114+20</f>
        <v>21</v>
      </c>
      <c r="H115">
        <f aca="true" t="shared" si="88" ref="H115:Z115">H114+20</f>
        <v>22</v>
      </c>
      <c r="I115">
        <f t="shared" si="88"/>
        <v>23</v>
      </c>
      <c r="J115">
        <f t="shared" si="88"/>
        <v>24</v>
      </c>
      <c r="K115">
        <f t="shared" si="88"/>
        <v>25</v>
      </c>
      <c r="L115">
        <f t="shared" si="88"/>
        <v>26</v>
      </c>
      <c r="M115">
        <f t="shared" si="88"/>
        <v>27</v>
      </c>
      <c r="N115">
        <f t="shared" si="88"/>
        <v>28</v>
      </c>
      <c r="O115">
        <f t="shared" si="88"/>
        <v>29</v>
      </c>
      <c r="P115">
        <f t="shared" si="88"/>
        <v>30</v>
      </c>
      <c r="Q115">
        <f t="shared" si="88"/>
        <v>31</v>
      </c>
      <c r="R115">
        <f t="shared" si="88"/>
        <v>32</v>
      </c>
      <c r="S115">
        <f t="shared" si="88"/>
        <v>33</v>
      </c>
      <c r="T115">
        <f t="shared" si="88"/>
        <v>34</v>
      </c>
      <c r="U115">
        <f t="shared" si="88"/>
        <v>35</v>
      </c>
      <c r="V115">
        <f t="shared" si="88"/>
        <v>36</v>
      </c>
      <c r="W115">
        <f t="shared" si="88"/>
        <v>37</v>
      </c>
      <c r="X115">
        <f t="shared" si="88"/>
        <v>38</v>
      </c>
      <c r="Y115">
        <f t="shared" si="88"/>
        <v>39</v>
      </c>
      <c r="Z115">
        <f t="shared" si="88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 aca="true" t="shared" si="89" ref="G116:G133">G115+20</f>
        <v>41</v>
      </c>
      <c r="H116">
        <f aca="true" t="shared" si="90" ref="H116:H133">H115+20</f>
        <v>42</v>
      </c>
      <c r="I116">
        <f aca="true" t="shared" si="91" ref="I116:I133">I115+20</f>
        <v>43</v>
      </c>
      <c r="J116">
        <f aca="true" t="shared" si="92" ref="J116:J133">J115+20</f>
        <v>44</v>
      </c>
      <c r="K116">
        <f aca="true" t="shared" si="93" ref="K116:K133">K115+20</f>
        <v>45</v>
      </c>
      <c r="L116">
        <f aca="true" t="shared" si="94" ref="L116:L133">L115+20</f>
        <v>46</v>
      </c>
      <c r="M116">
        <f aca="true" t="shared" si="95" ref="M116:M133">M115+20</f>
        <v>47</v>
      </c>
      <c r="N116">
        <f aca="true" t="shared" si="96" ref="N116:N133">N115+20</f>
        <v>48</v>
      </c>
      <c r="O116">
        <f aca="true" t="shared" si="97" ref="O116:O133">O115+20</f>
        <v>49</v>
      </c>
      <c r="P116">
        <f aca="true" t="shared" si="98" ref="P116:P133">P115+20</f>
        <v>50</v>
      </c>
      <c r="Q116">
        <f aca="true" t="shared" si="99" ref="Q116:Q133">Q115+20</f>
        <v>51</v>
      </c>
      <c r="R116">
        <f aca="true" t="shared" si="100" ref="R116:R133">R115+20</f>
        <v>52</v>
      </c>
      <c r="S116">
        <f aca="true" t="shared" si="101" ref="S116:S133">S115+20</f>
        <v>53</v>
      </c>
      <c r="T116">
        <f aca="true" t="shared" si="102" ref="T116:T133">T115+20</f>
        <v>54</v>
      </c>
      <c r="U116">
        <f aca="true" t="shared" si="103" ref="U116:U133">U115+20</f>
        <v>55</v>
      </c>
      <c r="V116">
        <f aca="true" t="shared" si="104" ref="V116:V133">V115+20</f>
        <v>56</v>
      </c>
      <c r="W116">
        <f aca="true" t="shared" si="105" ref="W116:W133">W115+20</f>
        <v>57</v>
      </c>
      <c r="X116">
        <f aca="true" t="shared" si="106" ref="X116:X133">X115+20</f>
        <v>58</v>
      </c>
      <c r="Y116">
        <f aca="true" t="shared" si="107" ref="Y116:Y133">Y115+20</f>
        <v>59</v>
      </c>
      <c r="Z116">
        <f aca="true" t="shared" si="108" ref="Z116:Z133">Z115+20</f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 t="shared" si="89"/>
        <v>61</v>
      </c>
      <c r="H117">
        <f t="shared" si="90"/>
        <v>62</v>
      </c>
      <c r="I117">
        <f t="shared" si="91"/>
        <v>63</v>
      </c>
      <c r="J117">
        <f t="shared" si="92"/>
        <v>64</v>
      </c>
      <c r="K117">
        <f t="shared" si="93"/>
        <v>65</v>
      </c>
      <c r="L117">
        <f t="shared" si="94"/>
        <v>66</v>
      </c>
      <c r="M117">
        <f t="shared" si="95"/>
        <v>67</v>
      </c>
      <c r="N117">
        <f t="shared" si="96"/>
        <v>68</v>
      </c>
      <c r="O117">
        <f t="shared" si="97"/>
        <v>69</v>
      </c>
      <c r="P117">
        <f t="shared" si="98"/>
        <v>70</v>
      </c>
      <c r="Q117">
        <f t="shared" si="99"/>
        <v>71</v>
      </c>
      <c r="R117">
        <f t="shared" si="100"/>
        <v>72</v>
      </c>
      <c r="S117">
        <f t="shared" si="101"/>
        <v>73</v>
      </c>
      <c r="T117">
        <f t="shared" si="102"/>
        <v>74</v>
      </c>
      <c r="U117">
        <f t="shared" si="103"/>
        <v>75</v>
      </c>
      <c r="V117">
        <f t="shared" si="104"/>
        <v>76</v>
      </c>
      <c r="W117">
        <f t="shared" si="105"/>
        <v>77</v>
      </c>
      <c r="X117">
        <f t="shared" si="106"/>
        <v>78</v>
      </c>
      <c r="Y117">
        <f t="shared" si="107"/>
        <v>79</v>
      </c>
      <c r="Z117">
        <f t="shared" si="108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 t="shared" si="89"/>
        <v>81</v>
      </c>
      <c r="H118">
        <f t="shared" si="90"/>
        <v>82</v>
      </c>
      <c r="I118">
        <f t="shared" si="91"/>
        <v>83</v>
      </c>
      <c r="J118">
        <f t="shared" si="92"/>
        <v>84</v>
      </c>
      <c r="K118">
        <f t="shared" si="93"/>
        <v>85</v>
      </c>
      <c r="L118">
        <f t="shared" si="94"/>
        <v>86</v>
      </c>
      <c r="M118">
        <f t="shared" si="95"/>
        <v>87</v>
      </c>
      <c r="N118">
        <f t="shared" si="96"/>
        <v>88</v>
      </c>
      <c r="O118">
        <f t="shared" si="97"/>
        <v>89</v>
      </c>
      <c r="P118">
        <f t="shared" si="98"/>
        <v>90</v>
      </c>
      <c r="Q118">
        <f t="shared" si="99"/>
        <v>91</v>
      </c>
      <c r="R118">
        <f t="shared" si="100"/>
        <v>92</v>
      </c>
      <c r="S118">
        <f t="shared" si="101"/>
        <v>93</v>
      </c>
      <c r="T118">
        <f t="shared" si="102"/>
        <v>94</v>
      </c>
      <c r="U118">
        <f t="shared" si="103"/>
        <v>95</v>
      </c>
      <c r="V118">
        <f t="shared" si="104"/>
        <v>96</v>
      </c>
      <c r="W118">
        <f t="shared" si="105"/>
        <v>97</v>
      </c>
      <c r="X118">
        <f t="shared" si="106"/>
        <v>98</v>
      </c>
      <c r="Y118">
        <f t="shared" si="107"/>
        <v>99</v>
      </c>
      <c r="Z118">
        <f t="shared" si="108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 t="shared" si="89"/>
        <v>101</v>
      </c>
      <c r="H119">
        <f t="shared" si="90"/>
        <v>102</v>
      </c>
      <c r="I119">
        <f t="shared" si="91"/>
        <v>103</v>
      </c>
      <c r="J119">
        <f t="shared" si="92"/>
        <v>104</v>
      </c>
      <c r="K119">
        <f t="shared" si="93"/>
        <v>105</v>
      </c>
      <c r="L119">
        <f t="shared" si="94"/>
        <v>106</v>
      </c>
      <c r="M119">
        <f t="shared" si="95"/>
        <v>107</v>
      </c>
      <c r="N119">
        <f t="shared" si="96"/>
        <v>108</v>
      </c>
      <c r="O119">
        <f t="shared" si="97"/>
        <v>109</v>
      </c>
      <c r="P119">
        <f t="shared" si="98"/>
        <v>110</v>
      </c>
      <c r="Q119">
        <f t="shared" si="99"/>
        <v>111</v>
      </c>
      <c r="R119">
        <f t="shared" si="100"/>
        <v>112</v>
      </c>
      <c r="S119">
        <f t="shared" si="101"/>
        <v>113</v>
      </c>
      <c r="T119">
        <f t="shared" si="102"/>
        <v>114</v>
      </c>
      <c r="U119">
        <f t="shared" si="103"/>
        <v>115</v>
      </c>
      <c r="V119">
        <f t="shared" si="104"/>
        <v>116</v>
      </c>
      <c r="W119">
        <f t="shared" si="105"/>
        <v>117</v>
      </c>
      <c r="X119">
        <f t="shared" si="106"/>
        <v>118</v>
      </c>
      <c r="Y119">
        <f t="shared" si="107"/>
        <v>119</v>
      </c>
      <c r="Z119">
        <f t="shared" si="108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 t="shared" si="89"/>
        <v>121</v>
      </c>
      <c r="H120">
        <f t="shared" si="90"/>
        <v>122</v>
      </c>
      <c r="I120">
        <f t="shared" si="91"/>
        <v>123</v>
      </c>
      <c r="J120">
        <f t="shared" si="92"/>
        <v>124</v>
      </c>
      <c r="K120">
        <f t="shared" si="93"/>
        <v>125</v>
      </c>
      <c r="L120">
        <f t="shared" si="94"/>
        <v>126</v>
      </c>
      <c r="M120">
        <f t="shared" si="95"/>
        <v>127</v>
      </c>
      <c r="N120">
        <f t="shared" si="96"/>
        <v>128</v>
      </c>
      <c r="O120">
        <f t="shared" si="97"/>
        <v>129</v>
      </c>
      <c r="P120">
        <f t="shared" si="98"/>
        <v>130</v>
      </c>
      <c r="Q120">
        <f t="shared" si="99"/>
        <v>131</v>
      </c>
      <c r="R120">
        <f t="shared" si="100"/>
        <v>132</v>
      </c>
      <c r="S120">
        <f t="shared" si="101"/>
        <v>133</v>
      </c>
      <c r="T120">
        <f t="shared" si="102"/>
        <v>134</v>
      </c>
      <c r="U120">
        <f t="shared" si="103"/>
        <v>135</v>
      </c>
      <c r="V120">
        <f t="shared" si="104"/>
        <v>136</v>
      </c>
      <c r="W120">
        <f t="shared" si="105"/>
        <v>137</v>
      </c>
      <c r="X120">
        <f t="shared" si="106"/>
        <v>138</v>
      </c>
      <c r="Y120">
        <f t="shared" si="107"/>
        <v>139</v>
      </c>
      <c r="Z120">
        <f t="shared" si="108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 t="shared" si="89"/>
        <v>141</v>
      </c>
      <c r="H121">
        <f t="shared" si="90"/>
        <v>142</v>
      </c>
      <c r="I121">
        <f t="shared" si="91"/>
        <v>143</v>
      </c>
      <c r="J121">
        <f t="shared" si="92"/>
        <v>144</v>
      </c>
      <c r="K121">
        <f t="shared" si="93"/>
        <v>145</v>
      </c>
      <c r="L121">
        <f t="shared" si="94"/>
        <v>146</v>
      </c>
      <c r="M121">
        <f t="shared" si="95"/>
        <v>147</v>
      </c>
      <c r="N121">
        <f t="shared" si="96"/>
        <v>148</v>
      </c>
      <c r="O121">
        <f t="shared" si="97"/>
        <v>149</v>
      </c>
      <c r="P121">
        <f t="shared" si="98"/>
        <v>150</v>
      </c>
      <c r="Q121">
        <f t="shared" si="99"/>
        <v>151</v>
      </c>
      <c r="R121">
        <f t="shared" si="100"/>
        <v>152</v>
      </c>
      <c r="S121">
        <f t="shared" si="101"/>
        <v>153</v>
      </c>
      <c r="T121">
        <f t="shared" si="102"/>
        <v>154</v>
      </c>
      <c r="U121">
        <f t="shared" si="103"/>
        <v>155</v>
      </c>
      <c r="V121">
        <f t="shared" si="104"/>
        <v>156</v>
      </c>
      <c r="W121">
        <f t="shared" si="105"/>
        <v>157</v>
      </c>
      <c r="X121">
        <f t="shared" si="106"/>
        <v>158</v>
      </c>
      <c r="Y121">
        <f t="shared" si="107"/>
        <v>159</v>
      </c>
      <c r="Z121">
        <f t="shared" si="108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 t="shared" si="89"/>
        <v>161</v>
      </c>
      <c r="H122">
        <f t="shared" si="90"/>
        <v>162</v>
      </c>
      <c r="I122">
        <f t="shared" si="91"/>
        <v>163</v>
      </c>
      <c r="J122">
        <f t="shared" si="92"/>
        <v>164</v>
      </c>
      <c r="K122">
        <f t="shared" si="93"/>
        <v>165</v>
      </c>
      <c r="L122">
        <f t="shared" si="94"/>
        <v>166</v>
      </c>
      <c r="M122">
        <f t="shared" si="95"/>
        <v>167</v>
      </c>
      <c r="N122">
        <f t="shared" si="96"/>
        <v>168</v>
      </c>
      <c r="O122">
        <f t="shared" si="97"/>
        <v>169</v>
      </c>
      <c r="P122">
        <f t="shared" si="98"/>
        <v>170</v>
      </c>
      <c r="Q122">
        <f t="shared" si="99"/>
        <v>171</v>
      </c>
      <c r="R122">
        <f t="shared" si="100"/>
        <v>172</v>
      </c>
      <c r="S122">
        <f t="shared" si="101"/>
        <v>173</v>
      </c>
      <c r="T122">
        <f t="shared" si="102"/>
        <v>174</v>
      </c>
      <c r="U122">
        <f t="shared" si="103"/>
        <v>175</v>
      </c>
      <c r="V122">
        <f t="shared" si="104"/>
        <v>176</v>
      </c>
      <c r="W122">
        <f t="shared" si="105"/>
        <v>177</v>
      </c>
      <c r="X122">
        <f t="shared" si="106"/>
        <v>178</v>
      </c>
      <c r="Y122">
        <f t="shared" si="107"/>
        <v>179</v>
      </c>
      <c r="Z122">
        <f t="shared" si="108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 t="shared" si="89"/>
        <v>181</v>
      </c>
      <c r="H123">
        <f t="shared" si="90"/>
        <v>182</v>
      </c>
      <c r="I123">
        <f t="shared" si="91"/>
        <v>183</v>
      </c>
      <c r="J123">
        <f t="shared" si="92"/>
        <v>184</v>
      </c>
      <c r="K123">
        <f t="shared" si="93"/>
        <v>185</v>
      </c>
      <c r="L123">
        <f t="shared" si="94"/>
        <v>186</v>
      </c>
      <c r="M123">
        <f t="shared" si="95"/>
        <v>187</v>
      </c>
      <c r="N123">
        <f t="shared" si="96"/>
        <v>188</v>
      </c>
      <c r="O123">
        <f t="shared" si="97"/>
        <v>189</v>
      </c>
      <c r="P123">
        <f t="shared" si="98"/>
        <v>190</v>
      </c>
      <c r="Q123">
        <f t="shared" si="99"/>
        <v>191</v>
      </c>
      <c r="R123">
        <f t="shared" si="100"/>
        <v>192</v>
      </c>
      <c r="S123">
        <f t="shared" si="101"/>
        <v>193</v>
      </c>
      <c r="T123">
        <f t="shared" si="102"/>
        <v>194</v>
      </c>
      <c r="U123">
        <f t="shared" si="103"/>
        <v>195</v>
      </c>
      <c r="V123">
        <f t="shared" si="104"/>
        <v>196</v>
      </c>
      <c r="W123">
        <f t="shared" si="105"/>
        <v>197</v>
      </c>
      <c r="X123">
        <f t="shared" si="106"/>
        <v>198</v>
      </c>
      <c r="Y123">
        <f t="shared" si="107"/>
        <v>199</v>
      </c>
      <c r="Z123">
        <f t="shared" si="108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 t="shared" si="89"/>
        <v>201</v>
      </c>
      <c r="H124">
        <f t="shared" si="90"/>
        <v>202</v>
      </c>
      <c r="I124">
        <f t="shared" si="91"/>
        <v>203</v>
      </c>
      <c r="J124">
        <f t="shared" si="92"/>
        <v>204</v>
      </c>
      <c r="K124">
        <f t="shared" si="93"/>
        <v>205</v>
      </c>
      <c r="L124">
        <f t="shared" si="94"/>
        <v>206</v>
      </c>
      <c r="M124">
        <f t="shared" si="95"/>
        <v>207</v>
      </c>
      <c r="N124">
        <f t="shared" si="96"/>
        <v>208</v>
      </c>
      <c r="O124">
        <f t="shared" si="97"/>
        <v>209</v>
      </c>
      <c r="P124">
        <f t="shared" si="98"/>
        <v>210</v>
      </c>
      <c r="Q124">
        <f t="shared" si="99"/>
        <v>211</v>
      </c>
      <c r="R124">
        <f t="shared" si="100"/>
        <v>212</v>
      </c>
      <c r="S124">
        <f t="shared" si="101"/>
        <v>213</v>
      </c>
      <c r="T124">
        <f t="shared" si="102"/>
        <v>214</v>
      </c>
      <c r="U124">
        <f t="shared" si="103"/>
        <v>215</v>
      </c>
      <c r="V124">
        <f t="shared" si="104"/>
        <v>216</v>
      </c>
      <c r="W124">
        <f t="shared" si="105"/>
        <v>217</v>
      </c>
      <c r="X124">
        <f t="shared" si="106"/>
        <v>218</v>
      </c>
      <c r="Y124">
        <f t="shared" si="107"/>
        <v>219</v>
      </c>
      <c r="Z124">
        <f t="shared" si="108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 t="shared" si="89"/>
        <v>221</v>
      </c>
      <c r="H125">
        <f t="shared" si="90"/>
        <v>222</v>
      </c>
      <c r="I125">
        <f t="shared" si="91"/>
        <v>223</v>
      </c>
      <c r="J125">
        <f t="shared" si="92"/>
        <v>224</v>
      </c>
      <c r="K125">
        <f t="shared" si="93"/>
        <v>225</v>
      </c>
      <c r="L125">
        <f t="shared" si="94"/>
        <v>226</v>
      </c>
      <c r="M125">
        <f t="shared" si="95"/>
        <v>227</v>
      </c>
      <c r="N125">
        <f t="shared" si="96"/>
        <v>228</v>
      </c>
      <c r="O125">
        <f t="shared" si="97"/>
        <v>229</v>
      </c>
      <c r="P125">
        <f t="shared" si="98"/>
        <v>230</v>
      </c>
      <c r="Q125">
        <f t="shared" si="99"/>
        <v>231</v>
      </c>
      <c r="R125">
        <f t="shared" si="100"/>
        <v>232</v>
      </c>
      <c r="S125">
        <f t="shared" si="101"/>
        <v>233</v>
      </c>
      <c r="T125">
        <f t="shared" si="102"/>
        <v>234</v>
      </c>
      <c r="U125">
        <f t="shared" si="103"/>
        <v>235</v>
      </c>
      <c r="V125">
        <f t="shared" si="104"/>
        <v>236</v>
      </c>
      <c r="W125">
        <f t="shared" si="105"/>
        <v>237</v>
      </c>
      <c r="X125">
        <f t="shared" si="106"/>
        <v>238</v>
      </c>
      <c r="Y125">
        <f t="shared" si="107"/>
        <v>239</v>
      </c>
      <c r="Z125">
        <f t="shared" si="108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 t="shared" si="89"/>
        <v>241</v>
      </c>
      <c r="H126">
        <f t="shared" si="90"/>
        <v>242</v>
      </c>
      <c r="I126">
        <f t="shared" si="91"/>
        <v>243</v>
      </c>
      <c r="J126">
        <f t="shared" si="92"/>
        <v>244</v>
      </c>
      <c r="K126">
        <f t="shared" si="93"/>
        <v>245</v>
      </c>
      <c r="L126">
        <f t="shared" si="94"/>
        <v>246</v>
      </c>
      <c r="M126">
        <f t="shared" si="95"/>
        <v>247</v>
      </c>
      <c r="N126">
        <f t="shared" si="96"/>
        <v>248</v>
      </c>
      <c r="O126">
        <f t="shared" si="97"/>
        <v>249</v>
      </c>
      <c r="P126">
        <f t="shared" si="98"/>
        <v>250</v>
      </c>
      <c r="Q126">
        <f t="shared" si="99"/>
        <v>251</v>
      </c>
      <c r="R126">
        <f t="shared" si="100"/>
        <v>252</v>
      </c>
      <c r="S126">
        <f t="shared" si="101"/>
        <v>253</v>
      </c>
      <c r="T126">
        <f t="shared" si="102"/>
        <v>254</v>
      </c>
      <c r="U126">
        <f t="shared" si="103"/>
        <v>255</v>
      </c>
      <c r="V126">
        <f t="shared" si="104"/>
        <v>256</v>
      </c>
      <c r="W126">
        <f t="shared" si="105"/>
        <v>257</v>
      </c>
      <c r="X126">
        <f t="shared" si="106"/>
        <v>258</v>
      </c>
      <c r="Y126">
        <f t="shared" si="107"/>
        <v>259</v>
      </c>
      <c r="Z126">
        <f t="shared" si="108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 t="shared" si="89"/>
        <v>261</v>
      </c>
      <c r="H127">
        <f t="shared" si="90"/>
        <v>262</v>
      </c>
      <c r="I127">
        <f t="shared" si="91"/>
        <v>263</v>
      </c>
      <c r="J127">
        <f t="shared" si="92"/>
        <v>264</v>
      </c>
      <c r="K127">
        <f t="shared" si="93"/>
        <v>265</v>
      </c>
      <c r="L127">
        <f t="shared" si="94"/>
        <v>266</v>
      </c>
      <c r="M127">
        <f t="shared" si="95"/>
        <v>267</v>
      </c>
      <c r="N127">
        <f t="shared" si="96"/>
        <v>268</v>
      </c>
      <c r="O127">
        <f t="shared" si="97"/>
        <v>269</v>
      </c>
      <c r="P127">
        <f t="shared" si="98"/>
        <v>270</v>
      </c>
      <c r="Q127">
        <f t="shared" si="99"/>
        <v>271</v>
      </c>
      <c r="R127">
        <f t="shared" si="100"/>
        <v>272</v>
      </c>
      <c r="S127">
        <f t="shared" si="101"/>
        <v>273</v>
      </c>
      <c r="T127">
        <f t="shared" si="102"/>
        <v>274</v>
      </c>
      <c r="U127">
        <f t="shared" si="103"/>
        <v>275</v>
      </c>
      <c r="V127">
        <f t="shared" si="104"/>
        <v>276</v>
      </c>
      <c r="W127">
        <f t="shared" si="105"/>
        <v>277</v>
      </c>
      <c r="X127">
        <f t="shared" si="106"/>
        <v>278</v>
      </c>
      <c r="Y127">
        <f t="shared" si="107"/>
        <v>279</v>
      </c>
      <c r="Z127">
        <f t="shared" si="108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 t="shared" si="89"/>
        <v>281</v>
      </c>
      <c r="H128">
        <f t="shared" si="90"/>
        <v>282</v>
      </c>
      <c r="I128">
        <f t="shared" si="91"/>
        <v>283</v>
      </c>
      <c r="J128">
        <f t="shared" si="92"/>
        <v>284</v>
      </c>
      <c r="K128">
        <f t="shared" si="93"/>
        <v>285</v>
      </c>
      <c r="L128">
        <f t="shared" si="94"/>
        <v>286</v>
      </c>
      <c r="M128">
        <f t="shared" si="95"/>
        <v>287</v>
      </c>
      <c r="N128">
        <f t="shared" si="96"/>
        <v>288</v>
      </c>
      <c r="O128">
        <f t="shared" si="97"/>
        <v>289</v>
      </c>
      <c r="P128">
        <f t="shared" si="98"/>
        <v>290</v>
      </c>
      <c r="Q128">
        <f t="shared" si="99"/>
        <v>291</v>
      </c>
      <c r="R128">
        <f t="shared" si="100"/>
        <v>292</v>
      </c>
      <c r="S128">
        <f t="shared" si="101"/>
        <v>293</v>
      </c>
      <c r="T128">
        <f t="shared" si="102"/>
        <v>294</v>
      </c>
      <c r="U128">
        <f t="shared" si="103"/>
        <v>295</v>
      </c>
      <c r="V128">
        <f t="shared" si="104"/>
        <v>296</v>
      </c>
      <c r="W128">
        <f t="shared" si="105"/>
        <v>297</v>
      </c>
      <c r="X128">
        <f t="shared" si="106"/>
        <v>298</v>
      </c>
      <c r="Y128">
        <f t="shared" si="107"/>
        <v>299</v>
      </c>
      <c r="Z128">
        <f t="shared" si="108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 t="shared" si="89"/>
        <v>301</v>
      </c>
      <c r="H129">
        <f t="shared" si="90"/>
        <v>302</v>
      </c>
      <c r="I129">
        <f t="shared" si="91"/>
        <v>303</v>
      </c>
      <c r="J129">
        <f t="shared" si="92"/>
        <v>304</v>
      </c>
      <c r="K129">
        <f t="shared" si="93"/>
        <v>305</v>
      </c>
      <c r="L129">
        <f t="shared" si="94"/>
        <v>306</v>
      </c>
      <c r="M129">
        <f t="shared" si="95"/>
        <v>307</v>
      </c>
      <c r="N129">
        <f t="shared" si="96"/>
        <v>308</v>
      </c>
      <c r="O129">
        <f t="shared" si="97"/>
        <v>309</v>
      </c>
      <c r="P129">
        <f t="shared" si="98"/>
        <v>310</v>
      </c>
      <c r="Q129">
        <f t="shared" si="99"/>
        <v>311</v>
      </c>
      <c r="R129">
        <f t="shared" si="100"/>
        <v>312</v>
      </c>
      <c r="S129">
        <f t="shared" si="101"/>
        <v>313</v>
      </c>
      <c r="T129">
        <f t="shared" si="102"/>
        <v>314</v>
      </c>
      <c r="U129">
        <f t="shared" si="103"/>
        <v>315</v>
      </c>
      <c r="V129">
        <f t="shared" si="104"/>
        <v>316</v>
      </c>
      <c r="W129">
        <f t="shared" si="105"/>
        <v>317</v>
      </c>
      <c r="X129">
        <f t="shared" si="106"/>
        <v>318</v>
      </c>
      <c r="Y129">
        <f t="shared" si="107"/>
        <v>319</v>
      </c>
      <c r="Z129">
        <f t="shared" si="108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 t="shared" si="89"/>
        <v>321</v>
      </c>
      <c r="H130">
        <f t="shared" si="90"/>
        <v>322</v>
      </c>
      <c r="I130">
        <f t="shared" si="91"/>
        <v>323</v>
      </c>
      <c r="J130">
        <f t="shared" si="92"/>
        <v>324</v>
      </c>
      <c r="K130">
        <f t="shared" si="93"/>
        <v>325</v>
      </c>
      <c r="L130">
        <f t="shared" si="94"/>
        <v>326</v>
      </c>
      <c r="M130">
        <f t="shared" si="95"/>
        <v>327</v>
      </c>
      <c r="N130">
        <f t="shared" si="96"/>
        <v>328</v>
      </c>
      <c r="O130">
        <f t="shared" si="97"/>
        <v>329</v>
      </c>
      <c r="P130">
        <f t="shared" si="98"/>
        <v>330</v>
      </c>
      <c r="Q130">
        <f t="shared" si="99"/>
        <v>331</v>
      </c>
      <c r="R130">
        <f t="shared" si="100"/>
        <v>332</v>
      </c>
      <c r="S130">
        <f t="shared" si="101"/>
        <v>333</v>
      </c>
      <c r="T130">
        <f t="shared" si="102"/>
        <v>334</v>
      </c>
      <c r="U130">
        <f t="shared" si="103"/>
        <v>335</v>
      </c>
      <c r="V130">
        <f t="shared" si="104"/>
        <v>336</v>
      </c>
      <c r="W130">
        <f t="shared" si="105"/>
        <v>337</v>
      </c>
      <c r="X130">
        <f t="shared" si="106"/>
        <v>338</v>
      </c>
      <c r="Y130">
        <f t="shared" si="107"/>
        <v>339</v>
      </c>
      <c r="Z130">
        <f t="shared" si="108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 t="shared" si="89"/>
        <v>341</v>
      </c>
      <c r="H131">
        <f t="shared" si="90"/>
        <v>342</v>
      </c>
      <c r="I131">
        <f t="shared" si="91"/>
        <v>343</v>
      </c>
      <c r="J131">
        <f t="shared" si="92"/>
        <v>344</v>
      </c>
      <c r="K131">
        <f t="shared" si="93"/>
        <v>345</v>
      </c>
      <c r="L131">
        <f t="shared" si="94"/>
        <v>346</v>
      </c>
      <c r="M131">
        <f t="shared" si="95"/>
        <v>347</v>
      </c>
      <c r="N131">
        <f t="shared" si="96"/>
        <v>348</v>
      </c>
      <c r="O131">
        <f t="shared" si="97"/>
        <v>349</v>
      </c>
      <c r="P131">
        <f t="shared" si="98"/>
        <v>350</v>
      </c>
      <c r="Q131">
        <f t="shared" si="99"/>
        <v>351</v>
      </c>
      <c r="R131">
        <f t="shared" si="100"/>
        <v>352</v>
      </c>
      <c r="S131">
        <f t="shared" si="101"/>
        <v>353</v>
      </c>
      <c r="T131">
        <f t="shared" si="102"/>
        <v>354</v>
      </c>
      <c r="U131">
        <f t="shared" si="103"/>
        <v>355</v>
      </c>
      <c r="V131">
        <f t="shared" si="104"/>
        <v>356</v>
      </c>
      <c r="W131">
        <f t="shared" si="105"/>
        <v>357</v>
      </c>
      <c r="X131">
        <f t="shared" si="106"/>
        <v>358</v>
      </c>
      <c r="Y131">
        <f t="shared" si="107"/>
        <v>359</v>
      </c>
      <c r="Z131">
        <f t="shared" si="108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t="shared" si="89"/>
        <v>361</v>
      </c>
      <c r="H132">
        <f t="shared" si="90"/>
        <v>362</v>
      </c>
      <c r="I132">
        <f t="shared" si="91"/>
        <v>363</v>
      </c>
      <c r="J132">
        <f t="shared" si="92"/>
        <v>364</v>
      </c>
      <c r="K132">
        <f t="shared" si="93"/>
        <v>365</v>
      </c>
      <c r="L132">
        <f t="shared" si="94"/>
        <v>366</v>
      </c>
      <c r="M132">
        <f t="shared" si="95"/>
        <v>367</v>
      </c>
      <c r="N132">
        <f t="shared" si="96"/>
        <v>368</v>
      </c>
      <c r="O132">
        <f t="shared" si="97"/>
        <v>369</v>
      </c>
      <c r="P132">
        <f t="shared" si="98"/>
        <v>370</v>
      </c>
      <c r="Q132">
        <f t="shared" si="99"/>
        <v>371</v>
      </c>
      <c r="R132">
        <f t="shared" si="100"/>
        <v>372</v>
      </c>
      <c r="S132">
        <f t="shared" si="101"/>
        <v>373</v>
      </c>
      <c r="T132">
        <f t="shared" si="102"/>
        <v>374</v>
      </c>
      <c r="U132">
        <f t="shared" si="103"/>
        <v>375</v>
      </c>
      <c r="V132">
        <f t="shared" si="104"/>
        <v>376</v>
      </c>
      <c r="W132">
        <f t="shared" si="105"/>
        <v>377</v>
      </c>
      <c r="X132">
        <f t="shared" si="106"/>
        <v>378</v>
      </c>
      <c r="Y132">
        <f t="shared" si="107"/>
        <v>379</v>
      </c>
      <c r="Z132">
        <f t="shared" si="108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89"/>
        <v>381</v>
      </c>
      <c r="H133">
        <f t="shared" si="90"/>
        <v>382</v>
      </c>
      <c r="I133">
        <f t="shared" si="91"/>
        <v>383</v>
      </c>
      <c r="J133">
        <f t="shared" si="92"/>
        <v>384</v>
      </c>
      <c r="K133">
        <f t="shared" si="93"/>
        <v>385</v>
      </c>
      <c r="L133">
        <f t="shared" si="94"/>
        <v>386</v>
      </c>
      <c r="M133">
        <f t="shared" si="95"/>
        <v>387</v>
      </c>
      <c r="N133">
        <f t="shared" si="96"/>
        <v>388</v>
      </c>
      <c r="O133">
        <f t="shared" si="97"/>
        <v>389</v>
      </c>
      <c r="P133">
        <f t="shared" si="98"/>
        <v>390</v>
      </c>
      <c r="Q133">
        <f t="shared" si="99"/>
        <v>391</v>
      </c>
      <c r="R133">
        <f t="shared" si="100"/>
        <v>392</v>
      </c>
      <c r="S133">
        <f t="shared" si="101"/>
        <v>393</v>
      </c>
      <c r="T133">
        <f t="shared" si="102"/>
        <v>394</v>
      </c>
      <c r="U133">
        <f t="shared" si="103"/>
        <v>395</v>
      </c>
      <c r="V133">
        <f t="shared" si="104"/>
        <v>396</v>
      </c>
      <c r="W133">
        <f t="shared" si="105"/>
        <v>397</v>
      </c>
      <c r="X133">
        <f t="shared" si="106"/>
        <v>398</v>
      </c>
      <c r="Y133">
        <f t="shared" si="107"/>
        <v>399</v>
      </c>
      <c r="Z133">
        <f t="shared" si="108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109" ref="G136:Z136">SMALL($G$71:$Z$90,G114)</f>
        <v>1</v>
      </c>
      <c r="H136">
        <f t="shared" si="109"/>
        <v>2</v>
      </c>
      <c r="I136">
        <f t="shared" si="109"/>
        <v>3</v>
      </c>
      <c r="J136">
        <f t="shared" si="109"/>
        <v>4</v>
      </c>
      <c r="K136">
        <f t="shared" si="109"/>
        <v>5</v>
      </c>
      <c r="L136">
        <f t="shared" si="109"/>
        <v>6</v>
      </c>
      <c r="M136">
        <f t="shared" si="109"/>
        <v>7</v>
      </c>
      <c r="N136">
        <f t="shared" si="109"/>
        <v>8</v>
      </c>
      <c r="O136">
        <f t="shared" si="109"/>
        <v>9</v>
      </c>
      <c r="P136">
        <f t="shared" si="109"/>
        <v>10</v>
      </c>
      <c r="Q136">
        <f t="shared" si="109"/>
        <v>11</v>
      </c>
      <c r="R136">
        <f t="shared" si="109"/>
        <v>12</v>
      </c>
      <c r="S136">
        <f t="shared" si="109"/>
        <v>13</v>
      </c>
      <c r="T136">
        <f t="shared" si="109"/>
        <v>14</v>
      </c>
      <c r="U136">
        <f t="shared" si="109"/>
        <v>15</v>
      </c>
      <c r="V136">
        <f t="shared" si="109"/>
        <v>16</v>
      </c>
      <c r="W136">
        <f t="shared" si="109"/>
        <v>17</v>
      </c>
      <c r="X136">
        <f t="shared" si="109"/>
        <v>18</v>
      </c>
      <c r="Y136">
        <f t="shared" si="109"/>
        <v>19</v>
      </c>
      <c r="Z136">
        <f t="shared" si="109"/>
        <v>20</v>
      </c>
    </row>
    <row r="137" spans="7:26" ht="12.75">
      <c r="G137">
        <f aca="true" t="shared" si="110" ref="G137:Z137">SMALL($G$71:$Z$90,G115)</f>
        <v>21</v>
      </c>
      <c r="H137">
        <f t="shared" si="110"/>
        <v>22</v>
      </c>
      <c r="I137">
        <f t="shared" si="110"/>
        <v>23</v>
      </c>
      <c r="J137">
        <f t="shared" si="110"/>
        <v>24</v>
      </c>
      <c r="K137">
        <f t="shared" si="110"/>
        <v>25</v>
      </c>
      <c r="L137">
        <f t="shared" si="110"/>
        <v>26</v>
      </c>
      <c r="M137">
        <f t="shared" si="110"/>
        <v>27</v>
      </c>
      <c r="N137">
        <f t="shared" si="110"/>
        <v>28</v>
      </c>
      <c r="O137">
        <f t="shared" si="110"/>
        <v>29</v>
      </c>
      <c r="P137">
        <f t="shared" si="110"/>
        <v>30</v>
      </c>
      <c r="Q137">
        <f t="shared" si="110"/>
        <v>31</v>
      </c>
      <c r="R137">
        <f t="shared" si="110"/>
        <v>32</v>
      </c>
      <c r="S137">
        <f t="shared" si="110"/>
        <v>33</v>
      </c>
      <c r="T137">
        <f t="shared" si="110"/>
        <v>34</v>
      </c>
      <c r="U137">
        <f t="shared" si="110"/>
        <v>35</v>
      </c>
      <c r="V137">
        <f t="shared" si="110"/>
        <v>36</v>
      </c>
      <c r="W137">
        <f t="shared" si="110"/>
        <v>37</v>
      </c>
      <c r="X137">
        <f t="shared" si="110"/>
        <v>38</v>
      </c>
      <c r="Y137">
        <f t="shared" si="110"/>
        <v>39</v>
      </c>
      <c r="Z137">
        <f t="shared" si="110"/>
        <v>40</v>
      </c>
    </row>
    <row r="138" spans="7:26" ht="12.75">
      <c r="G138">
        <f aca="true" t="shared" si="111" ref="G138:Z138">SMALL($G$71:$Z$90,G116)</f>
        <v>41</v>
      </c>
      <c r="H138">
        <f t="shared" si="111"/>
        <v>42</v>
      </c>
      <c r="I138">
        <f t="shared" si="111"/>
        <v>43</v>
      </c>
      <c r="J138">
        <f t="shared" si="111"/>
        <v>44</v>
      </c>
      <c r="K138">
        <f t="shared" si="111"/>
        <v>45</v>
      </c>
      <c r="L138">
        <f t="shared" si="111"/>
        <v>46</v>
      </c>
      <c r="M138">
        <f t="shared" si="111"/>
        <v>47</v>
      </c>
      <c r="N138">
        <f t="shared" si="111"/>
        <v>48</v>
      </c>
      <c r="O138">
        <f t="shared" si="111"/>
        <v>49</v>
      </c>
      <c r="P138">
        <f t="shared" si="111"/>
        <v>50</v>
      </c>
      <c r="Q138">
        <f t="shared" si="111"/>
        <v>51</v>
      </c>
      <c r="R138">
        <f t="shared" si="111"/>
        <v>52</v>
      </c>
      <c r="S138">
        <f t="shared" si="111"/>
        <v>53</v>
      </c>
      <c r="T138">
        <f t="shared" si="111"/>
        <v>54</v>
      </c>
      <c r="U138">
        <f t="shared" si="111"/>
        <v>55</v>
      </c>
      <c r="V138">
        <f t="shared" si="111"/>
        <v>56</v>
      </c>
      <c r="W138">
        <f t="shared" si="111"/>
        <v>57</v>
      </c>
      <c r="X138">
        <f t="shared" si="111"/>
        <v>58</v>
      </c>
      <c r="Y138">
        <f t="shared" si="111"/>
        <v>59</v>
      </c>
      <c r="Z138">
        <f t="shared" si="111"/>
        <v>60</v>
      </c>
    </row>
    <row r="139" spans="7:26" ht="12.75">
      <c r="G139">
        <f aca="true" t="shared" si="112" ref="G139:Z139">SMALL($G$71:$Z$90,G117)</f>
        <v>61</v>
      </c>
      <c r="H139">
        <f t="shared" si="112"/>
        <v>62</v>
      </c>
      <c r="I139">
        <f t="shared" si="112"/>
        <v>63</v>
      </c>
      <c r="J139">
        <f t="shared" si="112"/>
        <v>64</v>
      </c>
      <c r="K139">
        <f t="shared" si="112"/>
        <v>65</v>
      </c>
      <c r="L139">
        <f t="shared" si="112"/>
        <v>66</v>
      </c>
      <c r="M139">
        <f t="shared" si="112"/>
        <v>67</v>
      </c>
      <c r="N139">
        <f t="shared" si="112"/>
        <v>68</v>
      </c>
      <c r="O139">
        <f t="shared" si="112"/>
        <v>69</v>
      </c>
      <c r="P139">
        <f t="shared" si="112"/>
        <v>70</v>
      </c>
      <c r="Q139">
        <f t="shared" si="112"/>
        <v>71</v>
      </c>
      <c r="R139">
        <f t="shared" si="112"/>
        <v>72</v>
      </c>
      <c r="S139">
        <f t="shared" si="112"/>
        <v>73</v>
      </c>
      <c r="T139">
        <f t="shared" si="112"/>
        <v>74</v>
      </c>
      <c r="U139">
        <f t="shared" si="112"/>
        <v>75</v>
      </c>
      <c r="V139">
        <f t="shared" si="112"/>
        <v>76</v>
      </c>
      <c r="W139">
        <f t="shared" si="112"/>
        <v>77</v>
      </c>
      <c r="X139">
        <f t="shared" si="112"/>
        <v>78</v>
      </c>
      <c r="Y139">
        <f t="shared" si="112"/>
        <v>79</v>
      </c>
      <c r="Z139">
        <f t="shared" si="112"/>
        <v>80</v>
      </c>
    </row>
    <row r="140" spans="7:26" ht="12.75">
      <c r="G140">
        <f aca="true" t="shared" si="113" ref="G140:Z140">SMALL($G$71:$Z$90,G118)</f>
        <v>81</v>
      </c>
      <c r="H140">
        <f t="shared" si="113"/>
        <v>82</v>
      </c>
      <c r="I140">
        <f t="shared" si="113"/>
        <v>83</v>
      </c>
      <c r="J140">
        <f t="shared" si="113"/>
        <v>84</v>
      </c>
      <c r="K140">
        <f t="shared" si="113"/>
        <v>85</v>
      </c>
      <c r="L140">
        <f t="shared" si="113"/>
        <v>86</v>
      </c>
      <c r="M140">
        <f t="shared" si="113"/>
        <v>87</v>
      </c>
      <c r="N140">
        <f t="shared" si="113"/>
        <v>88</v>
      </c>
      <c r="O140">
        <f t="shared" si="113"/>
        <v>89</v>
      </c>
      <c r="P140">
        <f t="shared" si="113"/>
        <v>90</v>
      </c>
      <c r="Q140">
        <f t="shared" si="113"/>
        <v>91</v>
      </c>
      <c r="R140">
        <f t="shared" si="113"/>
        <v>92</v>
      </c>
      <c r="S140">
        <f t="shared" si="113"/>
        <v>93</v>
      </c>
      <c r="T140">
        <f t="shared" si="113"/>
        <v>94</v>
      </c>
      <c r="U140">
        <f t="shared" si="113"/>
        <v>95</v>
      </c>
      <c r="V140">
        <f t="shared" si="113"/>
        <v>96</v>
      </c>
      <c r="W140">
        <f t="shared" si="113"/>
        <v>97</v>
      </c>
      <c r="X140">
        <f t="shared" si="113"/>
        <v>98</v>
      </c>
      <c r="Y140">
        <f t="shared" si="113"/>
        <v>99</v>
      </c>
      <c r="Z140">
        <f t="shared" si="113"/>
        <v>100</v>
      </c>
    </row>
    <row r="141" spans="7:26" ht="12.75">
      <c r="G141">
        <f aca="true" t="shared" si="114" ref="G141:Z141">SMALL($G$71:$Z$90,G119)</f>
        <v>101</v>
      </c>
      <c r="H141">
        <f t="shared" si="114"/>
        <v>102</v>
      </c>
      <c r="I141">
        <f t="shared" si="114"/>
        <v>103</v>
      </c>
      <c r="J141">
        <f t="shared" si="114"/>
        <v>104</v>
      </c>
      <c r="K141">
        <f t="shared" si="114"/>
        <v>105</v>
      </c>
      <c r="L141">
        <f t="shared" si="114"/>
        <v>106</v>
      </c>
      <c r="M141">
        <f t="shared" si="114"/>
        <v>107</v>
      </c>
      <c r="N141">
        <f t="shared" si="114"/>
        <v>108</v>
      </c>
      <c r="O141">
        <f t="shared" si="114"/>
        <v>109</v>
      </c>
      <c r="P141">
        <f t="shared" si="114"/>
        <v>110</v>
      </c>
      <c r="Q141">
        <f t="shared" si="114"/>
        <v>111</v>
      </c>
      <c r="R141">
        <f t="shared" si="114"/>
        <v>112</v>
      </c>
      <c r="S141">
        <f t="shared" si="114"/>
        <v>113</v>
      </c>
      <c r="T141">
        <f t="shared" si="114"/>
        <v>114</v>
      </c>
      <c r="U141">
        <f t="shared" si="114"/>
        <v>115</v>
      </c>
      <c r="V141">
        <f t="shared" si="114"/>
        <v>116</v>
      </c>
      <c r="W141">
        <f t="shared" si="114"/>
        <v>117</v>
      </c>
      <c r="X141">
        <f t="shared" si="114"/>
        <v>118</v>
      </c>
      <c r="Y141">
        <f t="shared" si="114"/>
        <v>119</v>
      </c>
      <c r="Z141">
        <f t="shared" si="114"/>
        <v>120</v>
      </c>
    </row>
    <row r="142" spans="7:26" ht="12.75">
      <c r="G142">
        <f aca="true" t="shared" si="115" ref="G142:Z142">SMALL($G$71:$Z$90,G120)</f>
        <v>121</v>
      </c>
      <c r="H142">
        <f t="shared" si="115"/>
        <v>122</v>
      </c>
      <c r="I142">
        <f t="shared" si="115"/>
        <v>123</v>
      </c>
      <c r="J142">
        <f t="shared" si="115"/>
        <v>124</v>
      </c>
      <c r="K142">
        <f t="shared" si="115"/>
        <v>125</v>
      </c>
      <c r="L142">
        <f t="shared" si="115"/>
        <v>126</v>
      </c>
      <c r="M142">
        <f t="shared" si="115"/>
        <v>127</v>
      </c>
      <c r="N142">
        <f t="shared" si="115"/>
        <v>128</v>
      </c>
      <c r="O142">
        <f t="shared" si="115"/>
        <v>129</v>
      </c>
      <c r="P142">
        <f t="shared" si="115"/>
        <v>130</v>
      </c>
      <c r="Q142">
        <f t="shared" si="115"/>
        <v>131</v>
      </c>
      <c r="R142">
        <f t="shared" si="115"/>
        <v>132</v>
      </c>
      <c r="S142">
        <f t="shared" si="115"/>
        <v>133</v>
      </c>
      <c r="T142">
        <f t="shared" si="115"/>
        <v>134</v>
      </c>
      <c r="U142">
        <f t="shared" si="115"/>
        <v>135</v>
      </c>
      <c r="V142">
        <f t="shared" si="115"/>
        <v>136</v>
      </c>
      <c r="W142">
        <f t="shared" si="115"/>
        <v>137</v>
      </c>
      <c r="X142">
        <f t="shared" si="115"/>
        <v>138</v>
      </c>
      <c r="Y142">
        <f t="shared" si="115"/>
        <v>139</v>
      </c>
      <c r="Z142">
        <f t="shared" si="115"/>
        <v>140</v>
      </c>
    </row>
    <row r="143" spans="7:26" ht="12.75">
      <c r="G143">
        <f aca="true" t="shared" si="116" ref="G143:Z143">SMALL($G$71:$Z$90,G121)</f>
        <v>141</v>
      </c>
      <c r="H143">
        <f t="shared" si="116"/>
        <v>142</v>
      </c>
      <c r="I143">
        <f t="shared" si="116"/>
        <v>143</v>
      </c>
      <c r="J143">
        <f t="shared" si="116"/>
        <v>144</v>
      </c>
      <c r="K143">
        <f t="shared" si="116"/>
        <v>145</v>
      </c>
      <c r="L143">
        <f t="shared" si="116"/>
        <v>146</v>
      </c>
      <c r="M143">
        <f t="shared" si="116"/>
        <v>147</v>
      </c>
      <c r="N143">
        <f t="shared" si="116"/>
        <v>148</v>
      </c>
      <c r="O143">
        <f t="shared" si="116"/>
        <v>149</v>
      </c>
      <c r="P143">
        <f t="shared" si="116"/>
        <v>150</v>
      </c>
      <c r="Q143">
        <f t="shared" si="116"/>
        <v>151</v>
      </c>
      <c r="R143">
        <f t="shared" si="116"/>
        <v>152</v>
      </c>
      <c r="S143">
        <f t="shared" si="116"/>
        <v>153</v>
      </c>
      <c r="T143">
        <f t="shared" si="116"/>
        <v>154</v>
      </c>
      <c r="U143">
        <f t="shared" si="116"/>
        <v>155</v>
      </c>
      <c r="V143">
        <f t="shared" si="116"/>
        <v>156</v>
      </c>
      <c r="W143">
        <f t="shared" si="116"/>
        <v>157</v>
      </c>
      <c r="X143">
        <f t="shared" si="116"/>
        <v>158</v>
      </c>
      <c r="Y143">
        <f t="shared" si="116"/>
        <v>159</v>
      </c>
      <c r="Z143">
        <f t="shared" si="116"/>
        <v>160</v>
      </c>
    </row>
    <row r="144" spans="7:26" ht="12.75">
      <c r="G144">
        <f aca="true" t="shared" si="117" ref="G144:Z144">SMALL($G$71:$Z$90,G122)</f>
        <v>161</v>
      </c>
      <c r="H144">
        <f t="shared" si="117"/>
        <v>162</v>
      </c>
      <c r="I144">
        <f t="shared" si="117"/>
        <v>163</v>
      </c>
      <c r="J144">
        <f t="shared" si="117"/>
        <v>164</v>
      </c>
      <c r="K144">
        <f t="shared" si="117"/>
        <v>165</v>
      </c>
      <c r="L144">
        <f t="shared" si="117"/>
        <v>166</v>
      </c>
      <c r="M144">
        <f t="shared" si="117"/>
        <v>167</v>
      </c>
      <c r="N144">
        <f t="shared" si="117"/>
        <v>168</v>
      </c>
      <c r="O144">
        <f t="shared" si="117"/>
        <v>169</v>
      </c>
      <c r="P144">
        <f t="shared" si="117"/>
        <v>170</v>
      </c>
      <c r="Q144">
        <f t="shared" si="117"/>
        <v>171</v>
      </c>
      <c r="R144">
        <f t="shared" si="117"/>
        <v>172</v>
      </c>
      <c r="S144">
        <f t="shared" si="117"/>
        <v>173</v>
      </c>
      <c r="T144">
        <f t="shared" si="117"/>
        <v>174</v>
      </c>
      <c r="U144">
        <f t="shared" si="117"/>
        <v>175</v>
      </c>
      <c r="V144">
        <f t="shared" si="117"/>
        <v>176</v>
      </c>
      <c r="W144">
        <f t="shared" si="117"/>
        <v>177</v>
      </c>
      <c r="X144">
        <f t="shared" si="117"/>
        <v>178</v>
      </c>
      <c r="Y144">
        <f t="shared" si="117"/>
        <v>179</v>
      </c>
      <c r="Z144">
        <f t="shared" si="117"/>
        <v>180</v>
      </c>
    </row>
    <row r="145" spans="7:26" ht="12.75">
      <c r="G145">
        <f aca="true" t="shared" si="118" ref="G145:Z145">SMALL($G$71:$Z$90,G123)</f>
        <v>181</v>
      </c>
      <c r="H145">
        <f t="shared" si="118"/>
        <v>182</v>
      </c>
      <c r="I145">
        <f t="shared" si="118"/>
        <v>183</v>
      </c>
      <c r="J145">
        <f t="shared" si="118"/>
        <v>184</v>
      </c>
      <c r="K145">
        <f t="shared" si="118"/>
        <v>185</v>
      </c>
      <c r="L145">
        <f t="shared" si="118"/>
        <v>186</v>
      </c>
      <c r="M145">
        <f t="shared" si="118"/>
        <v>187</v>
      </c>
      <c r="N145">
        <f t="shared" si="118"/>
        <v>188</v>
      </c>
      <c r="O145">
        <f t="shared" si="118"/>
        <v>189</v>
      </c>
      <c r="P145">
        <f t="shared" si="118"/>
        <v>190</v>
      </c>
      <c r="Q145">
        <f t="shared" si="118"/>
        <v>191</v>
      </c>
      <c r="R145">
        <f t="shared" si="118"/>
        <v>192</v>
      </c>
      <c r="S145">
        <f t="shared" si="118"/>
        <v>193</v>
      </c>
      <c r="T145">
        <f t="shared" si="118"/>
        <v>194</v>
      </c>
      <c r="U145">
        <f t="shared" si="118"/>
        <v>195</v>
      </c>
      <c r="V145">
        <f t="shared" si="118"/>
        <v>196</v>
      </c>
      <c r="W145">
        <f t="shared" si="118"/>
        <v>197</v>
      </c>
      <c r="X145">
        <f t="shared" si="118"/>
        <v>198</v>
      </c>
      <c r="Y145">
        <f t="shared" si="118"/>
        <v>199</v>
      </c>
      <c r="Z145">
        <f t="shared" si="118"/>
        <v>200</v>
      </c>
    </row>
    <row r="146" spans="7:26" ht="12.75">
      <c r="G146">
        <f aca="true" t="shared" si="119" ref="G146:Z146">SMALL($G$71:$Z$90,G124)</f>
        <v>201</v>
      </c>
      <c r="H146">
        <f t="shared" si="119"/>
        <v>202</v>
      </c>
      <c r="I146">
        <f t="shared" si="119"/>
        <v>203</v>
      </c>
      <c r="J146">
        <f t="shared" si="119"/>
        <v>204</v>
      </c>
      <c r="K146">
        <f t="shared" si="119"/>
        <v>205</v>
      </c>
      <c r="L146">
        <f t="shared" si="119"/>
        <v>206</v>
      </c>
      <c r="M146">
        <f t="shared" si="119"/>
        <v>207</v>
      </c>
      <c r="N146">
        <f t="shared" si="119"/>
        <v>208</v>
      </c>
      <c r="O146">
        <f t="shared" si="119"/>
        <v>209</v>
      </c>
      <c r="P146">
        <f t="shared" si="119"/>
        <v>210</v>
      </c>
      <c r="Q146">
        <f t="shared" si="119"/>
        <v>211</v>
      </c>
      <c r="R146">
        <f t="shared" si="119"/>
        <v>212</v>
      </c>
      <c r="S146">
        <f t="shared" si="119"/>
        <v>213</v>
      </c>
      <c r="T146">
        <f t="shared" si="119"/>
        <v>214</v>
      </c>
      <c r="U146">
        <f t="shared" si="119"/>
        <v>215</v>
      </c>
      <c r="V146">
        <f t="shared" si="119"/>
        <v>216</v>
      </c>
      <c r="W146">
        <f t="shared" si="119"/>
        <v>217</v>
      </c>
      <c r="X146">
        <f t="shared" si="119"/>
        <v>218</v>
      </c>
      <c r="Y146">
        <f t="shared" si="119"/>
        <v>219</v>
      </c>
      <c r="Z146">
        <f t="shared" si="119"/>
        <v>220</v>
      </c>
    </row>
    <row r="147" spans="7:26" ht="12.75">
      <c r="G147">
        <f aca="true" t="shared" si="120" ref="G147:Z147">SMALL($G$71:$Z$90,G125)</f>
        <v>221</v>
      </c>
      <c r="H147">
        <f t="shared" si="120"/>
        <v>222</v>
      </c>
      <c r="I147">
        <f t="shared" si="120"/>
        <v>223</v>
      </c>
      <c r="J147">
        <f t="shared" si="120"/>
        <v>224</v>
      </c>
      <c r="K147">
        <f t="shared" si="120"/>
        <v>225</v>
      </c>
      <c r="L147">
        <f t="shared" si="120"/>
        <v>226</v>
      </c>
      <c r="M147">
        <f t="shared" si="120"/>
        <v>227</v>
      </c>
      <c r="N147">
        <f t="shared" si="120"/>
        <v>228</v>
      </c>
      <c r="O147">
        <f t="shared" si="120"/>
        <v>229</v>
      </c>
      <c r="P147">
        <f t="shared" si="120"/>
        <v>230</v>
      </c>
      <c r="Q147">
        <f t="shared" si="120"/>
        <v>231</v>
      </c>
      <c r="R147">
        <f t="shared" si="120"/>
        <v>232</v>
      </c>
      <c r="S147">
        <f t="shared" si="120"/>
        <v>233</v>
      </c>
      <c r="T147">
        <f t="shared" si="120"/>
        <v>234</v>
      </c>
      <c r="U147">
        <f t="shared" si="120"/>
        <v>235</v>
      </c>
      <c r="V147">
        <f t="shared" si="120"/>
        <v>236</v>
      </c>
      <c r="W147">
        <f t="shared" si="120"/>
        <v>237</v>
      </c>
      <c r="X147">
        <f t="shared" si="120"/>
        <v>238</v>
      </c>
      <c r="Y147">
        <f t="shared" si="120"/>
        <v>239</v>
      </c>
      <c r="Z147">
        <f t="shared" si="120"/>
        <v>240</v>
      </c>
    </row>
    <row r="148" spans="7:26" ht="12.75">
      <c r="G148">
        <f aca="true" t="shared" si="121" ref="G148:Z148">SMALL($G$71:$Z$90,G126)</f>
        <v>241</v>
      </c>
      <c r="H148">
        <f t="shared" si="121"/>
        <v>242</v>
      </c>
      <c r="I148">
        <f t="shared" si="121"/>
        <v>243</v>
      </c>
      <c r="J148">
        <f t="shared" si="121"/>
        <v>244</v>
      </c>
      <c r="K148">
        <f t="shared" si="121"/>
        <v>245</v>
      </c>
      <c r="L148">
        <f t="shared" si="121"/>
        <v>246</v>
      </c>
      <c r="M148">
        <f t="shared" si="121"/>
        <v>247</v>
      </c>
      <c r="N148">
        <f t="shared" si="121"/>
        <v>248</v>
      </c>
      <c r="O148">
        <f t="shared" si="121"/>
        <v>249</v>
      </c>
      <c r="P148">
        <f t="shared" si="121"/>
        <v>250</v>
      </c>
      <c r="Q148">
        <f t="shared" si="121"/>
        <v>251</v>
      </c>
      <c r="R148">
        <f t="shared" si="121"/>
        <v>252</v>
      </c>
      <c r="S148">
        <f t="shared" si="121"/>
        <v>253</v>
      </c>
      <c r="T148">
        <f t="shared" si="121"/>
        <v>254</v>
      </c>
      <c r="U148">
        <f t="shared" si="121"/>
        <v>255</v>
      </c>
      <c r="V148">
        <f t="shared" si="121"/>
        <v>256</v>
      </c>
      <c r="W148">
        <f t="shared" si="121"/>
        <v>257</v>
      </c>
      <c r="X148">
        <f t="shared" si="121"/>
        <v>258</v>
      </c>
      <c r="Y148">
        <f t="shared" si="121"/>
        <v>259</v>
      </c>
      <c r="Z148">
        <f t="shared" si="121"/>
        <v>260</v>
      </c>
    </row>
    <row r="149" spans="7:26" ht="12.75">
      <c r="G149">
        <f aca="true" t="shared" si="122" ref="G149:Z149">SMALL($G$71:$Z$90,G127)</f>
        <v>261</v>
      </c>
      <c r="H149">
        <f t="shared" si="122"/>
        <v>262</v>
      </c>
      <c r="I149">
        <f t="shared" si="122"/>
        <v>263</v>
      </c>
      <c r="J149">
        <f t="shared" si="122"/>
        <v>264</v>
      </c>
      <c r="K149">
        <f t="shared" si="122"/>
        <v>265</v>
      </c>
      <c r="L149">
        <f t="shared" si="122"/>
        <v>266</v>
      </c>
      <c r="M149">
        <f t="shared" si="122"/>
        <v>267</v>
      </c>
      <c r="N149">
        <f t="shared" si="122"/>
        <v>268</v>
      </c>
      <c r="O149">
        <f t="shared" si="122"/>
        <v>269</v>
      </c>
      <c r="P149">
        <f t="shared" si="122"/>
        <v>270</v>
      </c>
      <c r="Q149">
        <f t="shared" si="122"/>
        <v>271</v>
      </c>
      <c r="R149">
        <f t="shared" si="122"/>
        <v>272</v>
      </c>
      <c r="S149">
        <f t="shared" si="122"/>
        <v>273</v>
      </c>
      <c r="T149">
        <f t="shared" si="122"/>
        <v>274</v>
      </c>
      <c r="U149">
        <f t="shared" si="122"/>
        <v>275</v>
      </c>
      <c r="V149">
        <f t="shared" si="122"/>
        <v>276</v>
      </c>
      <c r="W149">
        <f t="shared" si="122"/>
        <v>277</v>
      </c>
      <c r="X149">
        <f t="shared" si="122"/>
        <v>278</v>
      </c>
      <c r="Y149">
        <f t="shared" si="122"/>
        <v>279</v>
      </c>
      <c r="Z149">
        <f t="shared" si="122"/>
        <v>280</v>
      </c>
    </row>
    <row r="150" spans="7:26" ht="12.75">
      <c r="G150">
        <f aca="true" t="shared" si="123" ref="G150:Z150">SMALL($G$71:$Z$90,G128)</f>
        <v>281</v>
      </c>
      <c r="H150">
        <f t="shared" si="123"/>
        <v>282</v>
      </c>
      <c r="I150">
        <f t="shared" si="123"/>
        <v>283</v>
      </c>
      <c r="J150">
        <f t="shared" si="123"/>
        <v>284</v>
      </c>
      <c r="K150">
        <f t="shared" si="123"/>
        <v>285</v>
      </c>
      <c r="L150">
        <f t="shared" si="123"/>
        <v>286</v>
      </c>
      <c r="M150">
        <f t="shared" si="123"/>
        <v>287</v>
      </c>
      <c r="N150">
        <f t="shared" si="123"/>
        <v>288</v>
      </c>
      <c r="O150">
        <f t="shared" si="123"/>
        <v>289</v>
      </c>
      <c r="P150">
        <f t="shared" si="123"/>
        <v>290</v>
      </c>
      <c r="Q150">
        <f t="shared" si="123"/>
        <v>291</v>
      </c>
      <c r="R150">
        <f t="shared" si="123"/>
        <v>292</v>
      </c>
      <c r="S150">
        <f t="shared" si="123"/>
        <v>293</v>
      </c>
      <c r="T150">
        <f t="shared" si="123"/>
        <v>294</v>
      </c>
      <c r="U150">
        <f t="shared" si="123"/>
        <v>295</v>
      </c>
      <c r="V150">
        <f t="shared" si="123"/>
        <v>296</v>
      </c>
      <c r="W150">
        <f t="shared" si="123"/>
        <v>297</v>
      </c>
      <c r="X150">
        <f t="shared" si="123"/>
        <v>298</v>
      </c>
      <c r="Y150">
        <f t="shared" si="123"/>
        <v>299</v>
      </c>
      <c r="Z150">
        <f t="shared" si="123"/>
        <v>300</v>
      </c>
    </row>
    <row r="151" spans="7:26" ht="12.75">
      <c r="G151">
        <f aca="true" t="shared" si="124" ref="G151:Z151">SMALL($G$71:$Z$90,G129)</f>
        <v>301</v>
      </c>
      <c r="H151">
        <f t="shared" si="124"/>
        <v>302</v>
      </c>
      <c r="I151">
        <f t="shared" si="124"/>
        <v>303</v>
      </c>
      <c r="J151">
        <f t="shared" si="124"/>
        <v>304</v>
      </c>
      <c r="K151">
        <f t="shared" si="124"/>
        <v>305</v>
      </c>
      <c r="L151">
        <f t="shared" si="124"/>
        <v>306</v>
      </c>
      <c r="M151">
        <f t="shared" si="124"/>
        <v>307</v>
      </c>
      <c r="N151">
        <f t="shared" si="124"/>
        <v>308</v>
      </c>
      <c r="O151">
        <f t="shared" si="124"/>
        <v>309</v>
      </c>
      <c r="P151">
        <f t="shared" si="124"/>
        <v>310</v>
      </c>
      <c r="Q151">
        <f t="shared" si="124"/>
        <v>311</v>
      </c>
      <c r="R151">
        <f t="shared" si="124"/>
        <v>312</v>
      </c>
      <c r="S151">
        <f t="shared" si="124"/>
        <v>313</v>
      </c>
      <c r="T151">
        <f t="shared" si="124"/>
        <v>314</v>
      </c>
      <c r="U151">
        <f t="shared" si="124"/>
        <v>315</v>
      </c>
      <c r="V151">
        <f t="shared" si="124"/>
        <v>316</v>
      </c>
      <c r="W151">
        <f t="shared" si="124"/>
        <v>317</v>
      </c>
      <c r="X151">
        <f t="shared" si="124"/>
        <v>318</v>
      </c>
      <c r="Y151">
        <f t="shared" si="124"/>
        <v>319</v>
      </c>
      <c r="Z151">
        <f t="shared" si="124"/>
        <v>320</v>
      </c>
    </row>
    <row r="152" spans="7:26" ht="12.75">
      <c r="G152">
        <f aca="true" t="shared" si="125" ref="G152:Z152">SMALL($G$71:$Z$90,G130)</f>
        <v>321</v>
      </c>
      <c r="H152">
        <f t="shared" si="125"/>
        <v>322</v>
      </c>
      <c r="I152">
        <f t="shared" si="125"/>
        <v>323</v>
      </c>
      <c r="J152">
        <f t="shared" si="125"/>
        <v>324</v>
      </c>
      <c r="K152">
        <f t="shared" si="125"/>
        <v>325</v>
      </c>
      <c r="L152">
        <f t="shared" si="125"/>
        <v>326</v>
      </c>
      <c r="M152">
        <f t="shared" si="125"/>
        <v>327</v>
      </c>
      <c r="N152">
        <f t="shared" si="125"/>
        <v>328</v>
      </c>
      <c r="O152">
        <f t="shared" si="125"/>
        <v>329</v>
      </c>
      <c r="P152">
        <f t="shared" si="125"/>
        <v>330</v>
      </c>
      <c r="Q152">
        <f t="shared" si="125"/>
        <v>331</v>
      </c>
      <c r="R152">
        <f t="shared" si="125"/>
        <v>332</v>
      </c>
      <c r="S152">
        <f t="shared" si="125"/>
        <v>333</v>
      </c>
      <c r="T152">
        <f t="shared" si="125"/>
        <v>334</v>
      </c>
      <c r="U152">
        <f t="shared" si="125"/>
        <v>335</v>
      </c>
      <c r="V152">
        <f t="shared" si="125"/>
        <v>336</v>
      </c>
      <c r="W152">
        <f t="shared" si="125"/>
        <v>337</v>
      </c>
      <c r="X152">
        <f t="shared" si="125"/>
        <v>338</v>
      </c>
      <c r="Y152">
        <f t="shared" si="125"/>
        <v>339</v>
      </c>
      <c r="Z152">
        <f t="shared" si="125"/>
        <v>340</v>
      </c>
    </row>
    <row r="153" spans="7:26" ht="12.75">
      <c r="G153">
        <f aca="true" t="shared" si="126" ref="G153:Z153">SMALL($G$71:$Z$90,G131)</f>
        <v>341</v>
      </c>
      <c r="H153">
        <f t="shared" si="126"/>
        <v>342</v>
      </c>
      <c r="I153">
        <f t="shared" si="126"/>
        <v>343</v>
      </c>
      <c r="J153">
        <f t="shared" si="126"/>
        <v>344</v>
      </c>
      <c r="K153">
        <f t="shared" si="126"/>
        <v>345</v>
      </c>
      <c r="L153">
        <f t="shared" si="126"/>
        <v>346</v>
      </c>
      <c r="M153">
        <f t="shared" si="126"/>
        <v>347</v>
      </c>
      <c r="N153">
        <f t="shared" si="126"/>
        <v>348</v>
      </c>
      <c r="O153">
        <f t="shared" si="126"/>
        <v>349</v>
      </c>
      <c r="P153">
        <f t="shared" si="126"/>
        <v>350</v>
      </c>
      <c r="Q153">
        <f t="shared" si="126"/>
        <v>351</v>
      </c>
      <c r="R153">
        <f t="shared" si="126"/>
        <v>352</v>
      </c>
      <c r="S153">
        <f t="shared" si="126"/>
        <v>353</v>
      </c>
      <c r="T153">
        <f t="shared" si="126"/>
        <v>354</v>
      </c>
      <c r="U153">
        <f t="shared" si="126"/>
        <v>355</v>
      </c>
      <c r="V153">
        <f t="shared" si="126"/>
        <v>356</v>
      </c>
      <c r="W153">
        <f t="shared" si="126"/>
        <v>357</v>
      </c>
      <c r="X153">
        <f t="shared" si="126"/>
        <v>358</v>
      </c>
      <c r="Y153">
        <f t="shared" si="126"/>
        <v>359</v>
      </c>
      <c r="Z153">
        <f t="shared" si="126"/>
        <v>360</v>
      </c>
    </row>
    <row r="154" spans="7:26" ht="12.75">
      <c r="G154">
        <f aca="true" t="shared" si="127" ref="G154:Z154">SMALL($G$71:$Z$90,G132)</f>
        <v>361</v>
      </c>
      <c r="H154">
        <f t="shared" si="127"/>
        <v>362</v>
      </c>
      <c r="I154">
        <f t="shared" si="127"/>
        <v>363</v>
      </c>
      <c r="J154">
        <f t="shared" si="127"/>
        <v>364</v>
      </c>
      <c r="K154">
        <f t="shared" si="127"/>
        <v>365</v>
      </c>
      <c r="L154">
        <f t="shared" si="127"/>
        <v>366</v>
      </c>
      <c r="M154">
        <f t="shared" si="127"/>
        <v>367</v>
      </c>
      <c r="N154">
        <f t="shared" si="127"/>
        <v>368</v>
      </c>
      <c r="O154">
        <f t="shared" si="127"/>
        <v>369</v>
      </c>
      <c r="P154">
        <f t="shared" si="127"/>
        <v>370</v>
      </c>
      <c r="Q154">
        <f t="shared" si="127"/>
        <v>371</v>
      </c>
      <c r="R154">
        <f t="shared" si="127"/>
        <v>372</v>
      </c>
      <c r="S154">
        <f t="shared" si="127"/>
        <v>373</v>
      </c>
      <c r="T154">
        <f t="shared" si="127"/>
        <v>374</v>
      </c>
      <c r="U154">
        <f t="shared" si="127"/>
        <v>375</v>
      </c>
      <c r="V154">
        <f t="shared" si="127"/>
        <v>376</v>
      </c>
      <c r="W154">
        <f t="shared" si="127"/>
        <v>377</v>
      </c>
      <c r="X154">
        <f t="shared" si="127"/>
        <v>378</v>
      </c>
      <c r="Y154">
        <f t="shared" si="127"/>
        <v>379</v>
      </c>
      <c r="Z154">
        <f t="shared" si="127"/>
        <v>380</v>
      </c>
    </row>
    <row r="155" spans="7:26" ht="12.75">
      <c r="G155">
        <f aca="true" t="shared" si="128" ref="G155:Z155">SMALL($G$71:$Z$90,G133)</f>
        <v>381</v>
      </c>
      <c r="H155">
        <f t="shared" si="128"/>
        <v>382</v>
      </c>
      <c r="I155">
        <f t="shared" si="128"/>
        <v>383</v>
      </c>
      <c r="J155">
        <f t="shared" si="128"/>
        <v>384</v>
      </c>
      <c r="K155">
        <f t="shared" si="128"/>
        <v>385</v>
      </c>
      <c r="L155">
        <f t="shared" si="128"/>
        <v>386</v>
      </c>
      <c r="M155">
        <f t="shared" si="128"/>
        <v>387</v>
      </c>
      <c r="N155">
        <f t="shared" si="128"/>
        <v>388</v>
      </c>
      <c r="O155">
        <f t="shared" si="128"/>
        <v>389</v>
      </c>
      <c r="P155">
        <f t="shared" si="128"/>
        <v>390</v>
      </c>
      <c r="Q155">
        <f t="shared" si="128"/>
        <v>391</v>
      </c>
      <c r="R155">
        <f t="shared" si="128"/>
        <v>392</v>
      </c>
      <c r="S155">
        <f t="shared" si="128"/>
        <v>393</v>
      </c>
      <c r="T155">
        <f t="shared" si="128"/>
        <v>394</v>
      </c>
      <c r="U155">
        <f t="shared" si="128"/>
        <v>395</v>
      </c>
      <c r="V155">
        <f t="shared" si="128"/>
        <v>396</v>
      </c>
      <c r="W155">
        <f t="shared" si="128"/>
        <v>397</v>
      </c>
      <c r="X155">
        <f t="shared" si="128"/>
        <v>398</v>
      </c>
      <c r="Y155">
        <f t="shared" si="128"/>
        <v>399</v>
      </c>
      <c r="Z155">
        <f t="shared" si="128"/>
        <v>400</v>
      </c>
    </row>
    <row r="158" spans="7:26" ht="12.75">
      <c r="G158" s="4">
        <f aca="true" t="shared" si="129" ref="G158:Z158">G136-G114</f>
        <v>0</v>
      </c>
      <c r="H158" s="4">
        <f t="shared" si="129"/>
        <v>0</v>
      </c>
      <c r="I158" s="4">
        <f t="shared" si="129"/>
        <v>0</v>
      </c>
      <c r="J158" s="4">
        <f t="shared" si="129"/>
        <v>0</v>
      </c>
      <c r="K158" s="4">
        <f t="shared" si="129"/>
        <v>0</v>
      </c>
      <c r="L158" s="4">
        <f t="shared" si="129"/>
        <v>0</v>
      </c>
      <c r="M158" s="4">
        <f t="shared" si="129"/>
        <v>0</v>
      </c>
      <c r="N158" s="4">
        <f t="shared" si="129"/>
        <v>0</v>
      </c>
      <c r="O158" s="4">
        <f t="shared" si="129"/>
        <v>0</v>
      </c>
      <c r="P158" s="4">
        <f t="shared" si="129"/>
        <v>0</v>
      </c>
      <c r="Q158" s="4">
        <f t="shared" si="129"/>
        <v>0</v>
      </c>
      <c r="R158" s="4">
        <f t="shared" si="129"/>
        <v>0</v>
      </c>
      <c r="S158" s="4">
        <f t="shared" si="129"/>
        <v>0</v>
      </c>
      <c r="T158" s="4">
        <f t="shared" si="129"/>
        <v>0</v>
      </c>
      <c r="U158" s="4">
        <f t="shared" si="129"/>
        <v>0</v>
      </c>
      <c r="V158" s="4">
        <f t="shared" si="129"/>
        <v>0</v>
      </c>
      <c r="W158" s="4">
        <f t="shared" si="129"/>
        <v>0</v>
      </c>
      <c r="X158" s="4">
        <f t="shared" si="129"/>
        <v>0</v>
      </c>
      <c r="Y158" s="4">
        <f t="shared" si="129"/>
        <v>0</v>
      </c>
      <c r="Z158" s="4">
        <f t="shared" si="129"/>
        <v>0</v>
      </c>
    </row>
    <row r="159" spans="7:26" ht="12.75">
      <c r="G159" s="4">
        <f aca="true" t="shared" si="130" ref="G159:Z159">G137-G115</f>
        <v>0</v>
      </c>
      <c r="H159" s="4">
        <f t="shared" si="130"/>
        <v>0</v>
      </c>
      <c r="I159" s="4">
        <f t="shared" si="130"/>
        <v>0</v>
      </c>
      <c r="J159" s="4">
        <f t="shared" si="130"/>
        <v>0</v>
      </c>
      <c r="K159" s="4">
        <f t="shared" si="130"/>
        <v>0</v>
      </c>
      <c r="L159" s="4">
        <f t="shared" si="130"/>
        <v>0</v>
      </c>
      <c r="M159" s="4">
        <f t="shared" si="130"/>
        <v>0</v>
      </c>
      <c r="N159" s="4">
        <f t="shared" si="130"/>
        <v>0</v>
      </c>
      <c r="O159" s="4">
        <f t="shared" si="130"/>
        <v>0</v>
      </c>
      <c r="P159" s="4">
        <f t="shared" si="130"/>
        <v>0</v>
      </c>
      <c r="Q159" s="4">
        <f t="shared" si="130"/>
        <v>0</v>
      </c>
      <c r="R159" s="4">
        <f t="shared" si="130"/>
        <v>0</v>
      </c>
      <c r="S159" s="4">
        <f t="shared" si="130"/>
        <v>0</v>
      </c>
      <c r="T159" s="4">
        <f t="shared" si="130"/>
        <v>0</v>
      </c>
      <c r="U159" s="4">
        <f t="shared" si="130"/>
        <v>0</v>
      </c>
      <c r="V159" s="4">
        <f t="shared" si="130"/>
        <v>0</v>
      </c>
      <c r="W159" s="4">
        <f t="shared" si="130"/>
        <v>0</v>
      </c>
      <c r="X159" s="4">
        <f t="shared" si="130"/>
        <v>0</v>
      </c>
      <c r="Y159" s="4">
        <f t="shared" si="130"/>
        <v>0</v>
      </c>
      <c r="Z159" s="4">
        <f t="shared" si="130"/>
        <v>0</v>
      </c>
    </row>
    <row r="160" spans="7:26" ht="12.75">
      <c r="G160" s="4">
        <f aca="true" t="shared" si="131" ref="G160:Z160">G138-G116</f>
        <v>0</v>
      </c>
      <c r="H160" s="4">
        <f t="shared" si="131"/>
        <v>0</v>
      </c>
      <c r="I160" s="4">
        <f t="shared" si="131"/>
        <v>0</v>
      </c>
      <c r="J160" s="4">
        <f t="shared" si="131"/>
        <v>0</v>
      </c>
      <c r="K160" s="4">
        <f t="shared" si="131"/>
        <v>0</v>
      </c>
      <c r="L160" s="4">
        <f t="shared" si="131"/>
        <v>0</v>
      </c>
      <c r="M160" s="4">
        <f t="shared" si="131"/>
        <v>0</v>
      </c>
      <c r="N160" s="4">
        <f t="shared" si="131"/>
        <v>0</v>
      </c>
      <c r="O160" s="4">
        <f t="shared" si="131"/>
        <v>0</v>
      </c>
      <c r="P160" s="4">
        <f t="shared" si="131"/>
        <v>0</v>
      </c>
      <c r="Q160" s="4">
        <f t="shared" si="131"/>
        <v>0</v>
      </c>
      <c r="R160" s="4">
        <f t="shared" si="131"/>
        <v>0</v>
      </c>
      <c r="S160" s="4">
        <f t="shared" si="131"/>
        <v>0</v>
      </c>
      <c r="T160" s="4">
        <f t="shared" si="131"/>
        <v>0</v>
      </c>
      <c r="U160" s="4">
        <f t="shared" si="131"/>
        <v>0</v>
      </c>
      <c r="V160" s="4">
        <f t="shared" si="131"/>
        <v>0</v>
      </c>
      <c r="W160" s="4">
        <f t="shared" si="131"/>
        <v>0</v>
      </c>
      <c r="X160" s="4">
        <f t="shared" si="131"/>
        <v>0</v>
      </c>
      <c r="Y160" s="4">
        <f t="shared" si="131"/>
        <v>0</v>
      </c>
      <c r="Z160" s="4">
        <f t="shared" si="131"/>
        <v>0</v>
      </c>
    </row>
    <row r="161" spans="7:26" ht="12.75">
      <c r="G161" s="4">
        <f aca="true" t="shared" si="132" ref="G161:Z161">G139-G117</f>
        <v>0</v>
      </c>
      <c r="H161" s="4">
        <f t="shared" si="132"/>
        <v>0</v>
      </c>
      <c r="I161" s="4">
        <f t="shared" si="132"/>
        <v>0</v>
      </c>
      <c r="J161" s="4">
        <f t="shared" si="132"/>
        <v>0</v>
      </c>
      <c r="K161" s="4">
        <f t="shared" si="132"/>
        <v>0</v>
      </c>
      <c r="L161" s="4">
        <f t="shared" si="132"/>
        <v>0</v>
      </c>
      <c r="M161" s="4">
        <f t="shared" si="132"/>
        <v>0</v>
      </c>
      <c r="N161" s="4">
        <f t="shared" si="132"/>
        <v>0</v>
      </c>
      <c r="O161" s="4">
        <f t="shared" si="132"/>
        <v>0</v>
      </c>
      <c r="P161" s="4">
        <f t="shared" si="132"/>
        <v>0</v>
      </c>
      <c r="Q161" s="4">
        <f t="shared" si="132"/>
        <v>0</v>
      </c>
      <c r="R161" s="4">
        <f t="shared" si="132"/>
        <v>0</v>
      </c>
      <c r="S161" s="4">
        <f t="shared" si="132"/>
        <v>0</v>
      </c>
      <c r="T161" s="4">
        <f t="shared" si="132"/>
        <v>0</v>
      </c>
      <c r="U161" s="4">
        <f t="shared" si="132"/>
        <v>0</v>
      </c>
      <c r="V161" s="4">
        <f t="shared" si="132"/>
        <v>0</v>
      </c>
      <c r="W161" s="4">
        <f t="shared" si="132"/>
        <v>0</v>
      </c>
      <c r="X161" s="4">
        <f t="shared" si="132"/>
        <v>0</v>
      </c>
      <c r="Y161" s="4">
        <f t="shared" si="132"/>
        <v>0</v>
      </c>
      <c r="Z161" s="4">
        <f t="shared" si="132"/>
        <v>0</v>
      </c>
    </row>
    <row r="162" spans="7:26" ht="12.75">
      <c r="G162" s="4">
        <f aca="true" t="shared" si="133" ref="G162:Z162">G140-G118</f>
        <v>0</v>
      </c>
      <c r="H162" s="4">
        <f t="shared" si="133"/>
        <v>0</v>
      </c>
      <c r="I162" s="4">
        <f t="shared" si="133"/>
        <v>0</v>
      </c>
      <c r="J162" s="4">
        <f t="shared" si="133"/>
        <v>0</v>
      </c>
      <c r="K162" s="4">
        <f t="shared" si="133"/>
        <v>0</v>
      </c>
      <c r="L162" s="4">
        <f t="shared" si="133"/>
        <v>0</v>
      </c>
      <c r="M162" s="4">
        <f t="shared" si="133"/>
        <v>0</v>
      </c>
      <c r="N162" s="4">
        <f t="shared" si="133"/>
        <v>0</v>
      </c>
      <c r="O162" s="4">
        <f t="shared" si="133"/>
        <v>0</v>
      </c>
      <c r="P162" s="4">
        <f t="shared" si="133"/>
        <v>0</v>
      </c>
      <c r="Q162" s="4">
        <f t="shared" si="133"/>
        <v>0</v>
      </c>
      <c r="R162" s="4">
        <f t="shared" si="133"/>
        <v>0</v>
      </c>
      <c r="S162" s="4">
        <f t="shared" si="133"/>
        <v>0</v>
      </c>
      <c r="T162" s="4">
        <f t="shared" si="133"/>
        <v>0</v>
      </c>
      <c r="U162" s="4">
        <f t="shared" si="133"/>
        <v>0</v>
      </c>
      <c r="V162" s="4">
        <f t="shared" si="133"/>
        <v>0</v>
      </c>
      <c r="W162" s="4">
        <f t="shared" si="133"/>
        <v>0</v>
      </c>
      <c r="X162" s="4">
        <f t="shared" si="133"/>
        <v>0</v>
      </c>
      <c r="Y162" s="4">
        <f t="shared" si="133"/>
        <v>0</v>
      </c>
      <c r="Z162" s="4">
        <f t="shared" si="133"/>
        <v>0</v>
      </c>
    </row>
    <row r="163" spans="7:26" ht="12.75">
      <c r="G163" s="4">
        <f aca="true" t="shared" si="134" ref="G163:Z163">G141-G119</f>
        <v>0</v>
      </c>
      <c r="H163" s="4">
        <f t="shared" si="134"/>
        <v>0</v>
      </c>
      <c r="I163" s="4">
        <f t="shared" si="134"/>
        <v>0</v>
      </c>
      <c r="J163" s="4">
        <f t="shared" si="134"/>
        <v>0</v>
      </c>
      <c r="K163" s="4">
        <f t="shared" si="134"/>
        <v>0</v>
      </c>
      <c r="L163" s="4">
        <f t="shared" si="134"/>
        <v>0</v>
      </c>
      <c r="M163" s="4">
        <f t="shared" si="134"/>
        <v>0</v>
      </c>
      <c r="N163" s="4">
        <f t="shared" si="134"/>
        <v>0</v>
      </c>
      <c r="O163" s="4">
        <f t="shared" si="134"/>
        <v>0</v>
      </c>
      <c r="P163" s="4">
        <f t="shared" si="134"/>
        <v>0</v>
      </c>
      <c r="Q163" s="4">
        <f t="shared" si="134"/>
        <v>0</v>
      </c>
      <c r="R163" s="4">
        <f t="shared" si="134"/>
        <v>0</v>
      </c>
      <c r="S163" s="4">
        <f t="shared" si="134"/>
        <v>0</v>
      </c>
      <c r="T163" s="4">
        <f t="shared" si="134"/>
        <v>0</v>
      </c>
      <c r="U163" s="4">
        <f t="shared" si="134"/>
        <v>0</v>
      </c>
      <c r="V163" s="4">
        <f t="shared" si="134"/>
        <v>0</v>
      </c>
      <c r="W163" s="4">
        <f t="shared" si="134"/>
        <v>0</v>
      </c>
      <c r="X163" s="4">
        <f t="shared" si="134"/>
        <v>0</v>
      </c>
      <c r="Y163" s="4">
        <f t="shared" si="134"/>
        <v>0</v>
      </c>
      <c r="Z163" s="4">
        <f t="shared" si="134"/>
        <v>0</v>
      </c>
    </row>
    <row r="164" spans="7:26" ht="12.75">
      <c r="G164" s="4">
        <f aca="true" t="shared" si="135" ref="G164:Z164">G142-G120</f>
        <v>0</v>
      </c>
      <c r="H164" s="4">
        <f t="shared" si="135"/>
        <v>0</v>
      </c>
      <c r="I164" s="4">
        <f t="shared" si="135"/>
        <v>0</v>
      </c>
      <c r="J164" s="4">
        <f t="shared" si="135"/>
        <v>0</v>
      </c>
      <c r="K164" s="4">
        <f t="shared" si="135"/>
        <v>0</v>
      </c>
      <c r="L164" s="4">
        <f t="shared" si="135"/>
        <v>0</v>
      </c>
      <c r="M164" s="4">
        <f t="shared" si="135"/>
        <v>0</v>
      </c>
      <c r="N164" s="4">
        <f t="shared" si="135"/>
        <v>0</v>
      </c>
      <c r="O164" s="4">
        <f t="shared" si="135"/>
        <v>0</v>
      </c>
      <c r="P164" s="4">
        <f t="shared" si="135"/>
        <v>0</v>
      </c>
      <c r="Q164" s="4">
        <f t="shared" si="135"/>
        <v>0</v>
      </c>
      <c r="R164" s="4">
        <f t="shared" si="135"/>
        <v>0</v>
      </c>
      <c r="S164" s="4">
        <f t="shared" si="135"/>
        <v>0</v>
      </c>
      <c r="T164" s="4">
        <f t="shared" si="135"/>
        <v>0</v>
      </c>
      <c r="U164" s="4">
        <f t="shared" si="135"/>
        <v>0</v>
      </c>
      <c r="V164" s="4">
        <f t="shared" si="135"/>
        <v>0</v>
      </c>
      <c r="W164" s="4">
        <f t="shared" si="135"/>
        <v>0</v>
      </c>
      <c r="X164" s="4">
        <f t="shared" si="135"/>
        <v>0</v>
      </c>
      <c r="Y164" s="4">
        <f t="shared" si="135"/>
        <v>0</v>
      </c>
      <c r="Z164" s="4">
        <f t="shared" si="135"/>
        <v>0</v>
      </c>
    </row>
    <row r="165" spans="7:26" ht="12.75">
      <c r="G165" s="4">
        <f aca="true" t="shared" si="136" ref="G165:Z165">G143-G121</f>
        <v>0</v>
      </c>
      <c r="H165" s="4">
        <f t="shared" si="136"/>
        <v>0</v>
      </c>
      <c r="I165" s="4">
        <f t="shared" si="136"/>
        <v>0</v>
      </c>
      <c r="J165" s="4">
        <f t="shared" si="136"/>
        <v>0</v>
      </c>
      <c r="K165" s="4">
        <f t="shared" si="136"/>
        <v>0</v>
      </c>
      <c r="L165" s="4">
        <f t="shared" si="136"/>
        <v>0</v>
      </c>
      <c r="M165" s="4">
        <f t="shared" si="136"/>
        <v>0</v>
      </c>
      <c r="N165" s="4">
        <f t="shared" si="136"/>
        <v>0</v>
      </c>
      <c r="O165" s="4">
        <f t="shared" si="136"/>
        <v>0</v>
      </c>
      <c r="P165" s="4">
        <f t="shared" si="136"/>
        <v>0</v>
      </c>
      <c r="Q165" s="4">
        <f t="shared" si="136"/>
        <v>0</v>
      </c>
      <c r="R165" s="4">
        <f t="shared" si="136"/>
        <v>0</v>
      </c>
      <c r="S165" s="4">
        <f t="shared" si="136"/>
        <v>0</v>
      </c>
      <c r="T165" s="4">
        <f t="shared" si="136"/>
        <v>0</v>
      </c>
      <c r="U165" s="4">
        <f t="shared" si="136"/>
        <v>0</v>
      </c>
      <c r="V165" s="4">
        <f t="shared" si="136"/>
        <v>0</v>
      </c>
      <c r="W165" s="4">
        <f t="shared" si="136"/>
        <v>0</v>
      </c>
      <c r="X165" s="4">
        <f t="shared" si="136"/>
        <v>0</v>
      </c>
      <c r="Y165" s="4">
        <f t="shared" si="136"/>
        <v>0</v>
      </c>
      <c r="Z165" s="4">
        <f t="shared" si="136"/>
        <v>0</v>
      </c>
    </row>
    <row r="166" spans="7:26" ht="12.75">
      <c r="G166" s="4">
        <f aca="true" t="shared" si="137" ref="G166:Z166">G144-G122</f>
        <v>0</v>
      </c>
      <c r="H166" s="4">
        <f t="shared" si="137"/>
        <v>0</v>
      </c>
      <c r="I166" s="4">
        <f t="shared" si="137"/>
        <v>0</v>
      </c>
      <c r="J166" s="4">
        <f t="shared" si="137"/>
        <v>0</v>
      </c>
      <c r="K166" s="4">
        <f t="shared" si="137"/>
        <v>0</v>
      </c>
      <c r="L166" s="4">
        <f t="shared" si="137"/>
        <v>0</v>
      </c>
      <c r="M166" s="4">
        <f t="shared" si="137"/>
        <v>0</v>
      </c>
      <c r="N166" s="4">
        <f t="shared" si="137"/>
        <v>0</v>
      </c>
      <c r="O166" s="4">
        <f t="shared" si="137"/>
        <v>0</v>
      </c>
      <c r="P166" s="4">
        <f t="shared" si="137"/>
        <v>0</v>
      </c>
      <c r="Q166" s="4">
        <f t="shared" si="137"/>
        <v>0</v>
      </c>
      <c r="R166" s="4">
        <f t="shared" si="137"/>
        <v>0</v>
      </c>
      <c r="S166" s="4">
        <f t="shared" si="137"/>
        <v>0</v>
      </c>
      <c r="T166" s="4">
        <f t="shared" si="137"/>
        <v>0</v>
      </c>
      <c r="U166" s="4">
        <f t="shared" si="137"/>
        <v>0</v>
      </c>
      <c r="V166" s="4">
        <f t="shared" si="137"/>
        <v>0</v>
      </c>
      <c r="W166" s="4">
        <f t="shared" si="137"/>
        <v>0</v>
      </c>
      <c r="X166" s="4">
        <f t="shared" si="137"/>
        <v>0</v>
      </c>
      <c r="Y166" s="4">
        <f t="shared" si="137"/>
        <v>0</v>
      </c>
      <c r="Z166" s="4">
        <f t="shared" si="137"/>
        <v>0</v>
      </c>
    </row>
    <row r="167" spans="7:26" ht="12.75">
      <c r="G167" s="4">
        <f aca="true" t="shared" si="138" ref="G167:Z167">G145-G123</f>
        <v>0</v>
      </c>
      <c r="H167" s="4">
        <f t="shared" si="138"/>
        <v>0</v>
      </c>
      <c r="I167" s="4">
        <f t="shared" si="138"/>
        <v>0</v>
      </c>
      <c r="J167" s="4">
        <f t="shared" si="138"/>
        <v>0</v>
      </c>
      <c r="K167" s="4">
        <f t="shared" si="138"/>
        <v>0</v>
      </c>
      <c r="L167" s="4">
        <f t="shared" si="138"/>
        <v>0</v>
      </c>
      <c r="M167" s="4">
        <f t="shared" si="138"/>
        <v>0</v>
      </c>
      <c r="N167" s="4">
        <f t="shared" si="138"/>
        <v>0</v>
      </c>
      <c r="O167" s="4">
        <f t="shared" si="138"/>
        <v>0</v>
      </c>
      <c r="P167" s="4">
        <f t="shared" si="138"/>
        <v>0</v>
      </c>
      <c r="Q167" s="4">
        <f t="shared" si="138"/>
        <v>0</v>
      </c>
      <c r="R167" s="4">
        <f t="shared" si="138"/>
        <v>0</v>
      </c>
      <c r="S167" s="4">
        <f t="shared" si="138"/>
        <v>0</v>
      </c>
      <c r="T167" s="4">
        <f t="shared" si="138"/>
        <v>0</v>
      </c>
      <c r="U167" s="4">
        <f t="shared" si="138"/>
        <v>0</v>
      </c>
      <c r="V167" s="4">
        <f t="shared" si="138"/>
        <v>0</v>
      </c>
      <c r="W167" s="4">
        <f t="shared" si="138"/>
        <v>0</v>
      </c>
      <c r="X167" s="4">
        <f t="shared" si="138"/>
        <v>0</v>
      </c>
      <c r="Y167" s="4">
        <f t="shared" si="138"/>
        <v>0</v>
      </c>
      <c r="Z167" s="4">
        <f t="shared" si="138"/>
        <v>0</v>
      </c>
    </row>
    <row r="168" spans="7:26" ht="12.75">
      <c r="G168" s="4">
        <f aca="true" t="shared" si="139" ref="G168:Z168">G146-G124</f>
        <v>0</v>
      </c>
      <c r="H168" s="4">
        <f t="shared" si="139"/>
        <v>0</v>
      </c>
      <c r="I168" s="4">
        <f t="shared" si="139"/>
        <v>0</v>
      </c>
      <c r="J168" s="4">
        <f t="shared" si="139"/>
        <v>0</v>
      </c>
      <c r="K168" s="4">
        <f t="shared" si="139"/>
        <v>0</v>
      </c>
      <c r="L168" s="4">
        <f t="shared" si="139"/>
        <v>0</v>
      </c>
      <c r="M168" s="4">
        <f t="shared" si="139"/>
        <v>0</v>
      </c>
      <c r="N168" s="4">
        <f t="shared" si="139"/>
        <v>0</v>
      </c>
      <c r="O168" s="4">
        <f t="shared" si="139"/>
        <v>0</v>
      </c>
      <c r="P168" s="4">
        <f t="shared" si="139"/>
        <v>0</v>
      </c>
      <c r="Q168" s="4">
        <f t="shared" si="139"/>
        <v>0</v>
      </c>
      <c r="R168" s="4">
        <f t="shared" si="139"/>
        <v>0</v>
      </c>
      <c r="S168" s="4">
        <f t="shared" si="139"/>
        <v>0</v>
      </c>
      <c r="T168" s="4">
        <f t="shared" si="139"/>
        <v>0</v>
      </c>
      <c r="U168" s="4">
        <f t="shared" si="139"/>
        <v>0</v>
      </c>
      <c r="V168" s="4">
        <f t="shared" si="139"/>
        <v>0</v>
      </c>
      <c r="W168" s="4">
        <f t="shared" si="139"/>
        <v>0</v>
      </c>
      <c r="X168" s="4">
        <f t="shared" si="139"/>
        <v>0</v>
      </c>
      <c r="Y168" s="4">
        <f t="shared" si="139"/>
        <v>0</v>
      </c>
      <c r="Z168" s="4">
        <f t="shared" si="139"/>
        <v>0</v>
      </c>
    </row>
    <row r="169" spans="7:26" ht="12.75">
      <c r="G169" s="4">
        <f aca="true" t="shared" si="140" ref="G169:Z169">G147-G125</f>
        <v>0</v>
      </c>
      <c r="H169" s="4">
        <f t="shared" si="140"/>
        <v>0</v>
      </c>
      <c r="I169" s="4">
        <f t="shared" si="140"/>
        <v>0</v>
      </c>
      <c r="J169" s="4">
        <f t="shared" si="140"/>
        <v>0</v>
      </c>
      <c r="K169" s="4">
        <f t="shared" si="140"/>
        <v>0</v>
      </c>
      <c r="L169" s="4">
        <f t="shared" si="140"/>
        <v>0</v>
      </c>
      <c r="M169" s="4">
        <f t="shared" si="140"/>
        <v>0</v>
      </c>
      <c r="N169" s="4">
        <f t="shared" si="140"/>
        <v>0</v>
      </c>
      <c r="O169" s="4">
        <f t="shared" si="140"/>
        <v>0</v>
      </c>
      <c r="P169" s="4">
        <f t="shared" si="140"/>
        <v>0</v>
      </c>
      <c r="Q169" s="4">
        <f t="shared" si="140"/>
        <v>0</v>
      </c>
      <c r="R169" s="4">
        <f t="shared" si="140"/>
        <v>0</v>
      </c>
      <c r="S169" s="4">
        <f t="shared" si="140"/>
        <v>0</v>
      </c>
      <c r="T169" s="4">
        <f t="shared" si="140"/>
        <v>0</v>
      </c>
      <c r="U169" s="4">
        <f t="shared" si="140"/>
        <v>0</v>
      </c>
      <c r="V169" s="4">
        <f t="shared" si="140"/>
        <v>0</v>
      </c>
      <c r="W169" s="4">
        <f t="shared" si="140"/>
        <v>0</v>
      </c>
      <c r="X169" s="4">
        <f t="shared" si="140"/>
        <v>0</v>
      </c>
      <c r="Y169" s="4">
        <f t="shared" si="140"/>
        <v>0</v>
      </c>
      <c r="Z169" s="4">
        <f t="shared" si="140"/>
        <v>0</v>
      </c>
    </row>
    <row r="170" spans="7:26" ht="12.75">
      <c r="G170" s="4">
        <f aca="true" t="shared" si="141" ref="G170:Z170">G148-G126</f>
        <v>0</v>
      </c>
      <c r="H170" s="4">
        <f t="shared" si="141"/>
        <v>0</v>
      </c>
      <c r="I170" s="4">
        <f t="shared" si="141"/>
        <v>0</v>
      </c>
      <c r="J170" s="4">
        <f t="shared" si="141"/>
        <v>0</v>
      </c>
      <c r="K170" s="4">
        <f t="shared" si="141"/>
        <v>0</v>
      </c>
      <c r="L170" s="4">
        <f t="shared" si="141"/>
        <v>0</v>
      </c>
      <c r="M170" s="4">
        <f t="shared" si="141"/>
        <v>0</v>
      </c>
      <c r="N170" s="4">
        <f t="shared" si="141"/>
        <v>0</v>
      </c>
      <c r="O170" s="4">
        <f t="shared" si="141"/>
        <v>0</v>
      </c>
      <c r="P170" s="4">
        <f t="shared" si="141"/>
        <v>0</v>
      </c>
      <c r="Q170" s="4">
        <f t="shared" si="141"/>
        <v>0</v>
      </c>
      <c r="R170" s="4">
        <f t="shared" si="141"/>
        <v>0</v>
      </c>
      <c r="S170" s="4">
        <f t="shared" si="141"/>
        <v>0</v>
      </c>
      <c r="T170" s="4">
        <f t="shared" si="141"/>
        <v>0</v>
      </c>
      <c r="U170" s="4">
        <f t="shared" si="141"/>
        <v>0</v>
      </c>
      <c r="V170" s="4">
        <f t="shared" si="141"/>
        <v>0</v>
      </c>
      <c r="W170" s="4">
        <f t="shared" si="141"/>
        <v>0</v>
      </c>
      <c r="X170" s="4">
        <f t="shared" si="141"/>
        <v>0</v>
      </c>
      <c r="Y170" s="4">
        <f t="shared" si="141"/>
        <v>0</v>
      </c>
      <c r="Z170" s="4">
        <f t="shared" si="141"/>
        <v>0</v>
      </c>
    </row>
    <row r="171" spans="7:26" ht="12.75">
      <c r="G171" s="4">
        <f aca="true" t="shared" si="142" ref="G171:Z171">G149-G127</f>
        <v>0</v>
      </c>
      <c r="H171" s="4">
        <f t="shared" si="142"/>
        <v>0</v>
      </c>
      <c r="I171" s="4">
        <f t="shared" si="142"/>
        <v>0</v>
      </c>
      <c r="J171" s="4">
        <f t="shared" si="142"/>
        <v>0</v>
      </c>
      <c r="K171" s="4">
        <f t="shared" si="142"/>
        <v>0</v>
      </c>
      <c r="L171" s="4">
        <f t="shared" si="142"/>
        <v>0</v>
      </c>
      <c r="M171" s="4">
        <f t="shared" si="142"/>
        <v>0</v>
      </c>
      <c r="N171" s="4">
        <f t="shared" si="142"/>
        <v>0</v>
      </c>
      <c r="O171" s="4">
        <f t="shared" si="142"/>
        <v>0</v>
      </c>
      <c r="P171" s="4">
        <f t="shared" si="142"/>
        <v>0</v>
      </c>
      <c r="Q171" s="4">
        <f t="shared" si="142"/>
        <v>0</v>
      </c>
      <c r="R171" s="4">
        <f t="shared" si="142"/>
        <v>0</v>
      </c>
      <c r="S171" s="4">
        <f t="shared" si="142"/>
        <v>0</v>
      </c>
      <c r="T171" s="4">
        <f t="shared" si="142"/>
        <v>0</v>
      </c>
      <c r="U171" s="4">
        <f t="shared" si="142"/>
        <v>0</v>
      </c>
      <c r="V171" s="4">
        <f t="shared" si="142"/>
        <v>0</v>
      </c>
      <c r="W171" s="4">
        <f t="shared" si="142"/>
        <v>0</v>
      </c>
      <c r="X171" s="4">
        <f t="shared" si="142"/>
        <v>0</v>
      </c>
      <c r="Y171" s="4">
        <f t="shared" si="142"/>
        <v>0</v>
      </c>
      <c r="Z171" s="4">
        <f t="shared" si="142"/>
        <v>0</v>
      </c>
    </row>
    <row r="172" spans="7:26" ht="12.75">
      <c r="G172" s="4">
        <f aca="true" t="shared" si="143" ref="G172:Z172">G150-G128</f>
        <v>0</v>
      </c>
      <c r="H172" s="4">
        <f t="shared" si="143"/>
        <v>0</v>
      </c>
      <c r="I172" s="4">
        <f t="shared" si="143"/>
        <v>0</v>
      </c>
      <c r="J172" s="4">
        <f t="shared" si="143"/>
        <v>0</v>
      </c>
      <c r="K172" s="4">
        <f t="shared" si="143"/>
        <v>0</v>
      </c>
      <c r="L172" s="4">
        <f t="shared" si="143"/>
        <v>0</v>
      </c>
      <c r="M172" s="4">
        <f t="shared" si="143"/>
        <v>0</v>
      </c>
      <c r="N172" s="4">
        <f t="shared" si="143"/>
        <v>0</v>
      </c>
      <c r="O172" s="4">
        <f t="shared" si="143"/>
        <v>0</v>
      </c>
      <c r="P172" s="4">
        <f t="shared" si="143"/>
        <v>0</v>
      </c>
      <c r="Q172" s="4">
        <f t="shared" si="143"/>
        <v>0</v>
      </c>
      <c r="R172" s="4">
        <f t="shared" si="143"/>
        <v>0</v>
      </c>
      <c r="S172" s="4">
        <f t="shared" si="143"/>
        <v>0</v>
      </c>
      <c r="T172" s="4">
        <f t="shared" si="143"/>
        <v>0</v>
      </c>
      <c r="U172" s="4">
        <f t="shared" si="143"/>
        <v>0</v>
      </c>
      <c r="V172" s="4">
        <f t="shared" si="143"/>
        <v>0</v>
      </c>
      <c r="W172" s="4">
        <f t="shared" si="143"/>
        <v>0</v>
      </c>
      <c r="X172" s="4">
        <f t="shared" si="143"/>
        <v>0</v>
      </c>
      <c r="Y172" s="4">
        <f t="shared" si="143"/>
        <v>0</v>
      </c>
      <c r="Z172" s="4">
        <f t="shared" si="143"/>
        <v>0</v>
      </c>
    </row>
    <row r="173" spans="7:26" ht="12.75">
      <c r="G173" s="4">
        <f aca="true" t="shared" si="144" ref="G173:Z173">G151-G129</f>
        <v>0</v>
      </c>
      <c r="H173" s="4">
        <f t="shared" si="144"/>
        <v>0</v>
      </c>
      <c r="I173" s="4">
        <f t="shared" si="144"/>
        <v>0</v>
      </c>
      <c r="J173" s="4">
        <f t="shared" si="144"/>
        <v>0</v>
      </c>
      <c r="K173" s="4">
        <f t="shared" si="144"/>
        <v>0</v>
      </c>
      <c r="L173" s="4">
        <f t="shared" si="144"/>
        <v>0</v>
      </c>
      <c r="M173" s="4">
        <f t="shared" si="144"/>
        <v>0</v>
      </c>
      <c r="N173" s="4">
        <f t="shared" si="144"/>
        <v>0</v>
      </c>
      <c r="O173" s="4">
        <f t="shared" si="144"/>
        <v>0</v>
      </c>
      <c r="P173" s="4">
        <f t="shared" si="144"/>
        <v>0</v>
      </c>
      <c r="Q173" s="4">
        <f t="shared" si="144"/>
        <v>0</v>
      </c>
      <c r="R173" s="4">
        <f t="shared" si="144"/>
        <v>0</v>
      </c>
      <c r="S173" s="4">
        <f t="shared" si="144"/>
        <v>0</v>
      </c>
      <c r="T173" s="4">
        <f t="shared" si="144"/>
        <v>0</v>
      </c>
      <c r="U173" s="4">
        <f t="shared" si="144"/>
        <v>0</v>
      </c>
      <c r="V173" s="4">
        <f t="shared" si="144"/>
        <v>0</v>
      </c>
      <c r="W173" s="4">
        <f t="shared" si="144"/>
        <v>0</v>
      </c>
      <c r="X173" s="4">
        <f t="shared" si="144"/>
        <v>0</v>
      </c>
      <c r="Y173" s="4">
        <f t="shared" si="144"/>
        <v>0</v>
      </c>
      <c r="Z173" s="4">
        <f t="shared" si="144"/>
        <v>0</v>
      </c>
    </row>
    <row r="174" spans="7:26" ht="12.75">
      <c r="G174" s="4">
        <f aca="true" t="shared" si="145" ref="G174:Z174">G152-G130</f>
        <v>0</v>
      </c>
      <c r="H174" s="4">
        <f t="shared" si="145"/>
        <v>0</v>
      </c>
      <c r="I174" s="4">
        <f t="shared" si="145"/>
        <v>0</v>
      </c>
      <c r="J174" s="4">
        <f t="shared" si="145"/>
        <v>0</v>
      </c>
      <c r="K174" s="4">
        <f t="shared" si="145"/>
        <v>0</v>
      </c>
      <c r="L174" s="4">
        <f t="shared" si="145"/>
        <v>0</v>
      </c>
      <c r="M174" s="4">
        <f t="shared" si="145"/>
        <v>0</v>
      </c>
      <c r="N174" s="4">
        <f t="shared" si="145"/>
        <v>0</v>
      </c>
      <c r="O174" s="4">
        <f t="shared" si="145"/>
        <v>0</v>
      </c>
      <c r="P174" s="4">
        <f t="shared" si="145"/>
        <v>0</v>
      </c>
      <c r="Q174" s="4">
        <f t="shared" si="145"/>
        <v>0</v>
      </c>
      <c r="R174" s="4">
        <f t="shared" si="145"/>
        <v>0</v>
      </c>
      <c r="S174" s="4">
        <f t="shared" si="145"/>
        <v>0</v>
      </c>
      <c r="T174" s="4">
        <f t="shared" si="145"/>
        <v>0</v>
      </c>
      <c r="U174" s="4">
        <f t="shared" si="145"/>
        <v>0</v>
      </c>
      <c r="V174" s="4">
        <f t="shared" si="145"/>
        <v>0</v>
      </c>
      <c r="W174" s="4">
        <f t="shared" si="145"/>
        <v>0</v>
      </c>
      <c r="X174" s="4">
        <f t="shared" si="145"/>
        <v>0</v>
      </c>
      <c r="Y174" s="4">
        <f t="shared" si="145"/>
        <v>0</v>
      </c>
      <c r="Z174" s="4">
        <f t="shared" si="145"/>
        <v>0</v>
      </c>
    </row>
    <row r="175" spans="7:26" ht="12.75">
      <c r="G175" s="4">
        <f aca="true" t="shared" si="146" ref="G175:Z175">G153-G131</f>
        <v>0</v>
      </c>
      <c r="H175" s="4">
        <f t="shared" si="146"/>
        <v>0</v>
      </c>
      <c r="I175" s="4">
        <f t="shared" si="146"/>
        <v>0</v>
      </c>
      <c r="J175" s="4">
        <f t="shared" si="146"/>
        <v>0</v>
      </c>
      <c r="K175" s="4">
        <f t="shared" si="146"/>
        <v>0</v>
      </c>
      <c r="L175" s="4">
        <f t="shared" si="146"/>
        <v>0</v>
      </c>
      <c r="M175" s="4">
        <f t="shared" si="146"/>
        <v>0</v>
      </c>
      <c r="N175" s="4">
        <f t="shared" si="146"/>
        <v>0</v>
      </c>
      <c r="O175" s="4">
        <f t="shared" si="146"/>
        <v>0</v>
      </c>
      <c r="P175" s="4">
        <f t="shared" si="146"/>
        <v>0</v>
      </c>
      <c r="Q175" s="4">
        <f t="shared" si="146"/>
        <v>0</v>
      </c>
      <c r="R175" s="4">
        <f t="shared" si="146"/>
        <v>0</v>
      </c>
      <c r="S175" s="4">
        <f t="shared" si="146"/>
        <v>0</v>
      </c>
      <c r="T175" s="4">
        <f t="shared" si="146"/>
        <v>0</v>
      </c>
      <c r="U175" s="4">
        <f t="shared" si="146"/>
        <v>0</v>
      </c>
      <c r="V175" s="4">
        <f t="shared" si="146"/>
        <v>0</v>
      </c>
      <c r="W175" s="4">
        <f t="shared" si="146"/>
        <v>0</v>
      </c>
      <c r="X175" s="4">
        <f t="shared" si="146"/>
        <v>0</v>
      </c>
      <c r="Y175" s="4">
        <f t="shared" si="146"/>
        <v>0</v>
      </c>
      <c r="Z175" s="4">
        <f t="shared" si="146"/>
        <v>0</v>
      </c>
    </row>
    <row r="176" spans="7:26" ht="12.75">
      <c r="G176" s="4">
        <f aca="true" t="shared" si="147" ref="G176:Z176">G154-G132</f>
        <v>0</v>
      </c>
      <c r="H176" s="4">
        <f t="shared" si="147"/>
        <v>0</v>
      </c>
      <c r="I176" s="4">
        <f t="shared" si="147"/>
        <v>0</v>
      </c>
      <c r="J176" s="4">
        <f t="shared" si="147"/>
        <v>0</v>
      </c>
      <c r="K176" s="4">
        <f t="shared" si="147"/>
        <v>0</v>
      </c>
      <c r="L176" s="4">
        <f t="shared" si="147"/>
        <v>0</v>
      </c>
      <c r="M176" s="4">
        <f t="shared" si="147"/>
        <v>0</v>
      </c>
      <c r="N176" s="4">
        <f t="shared" si="147"/>
        <v>0</v>
      </c>
      <c r="O176" s="4">
        <f t="shared" si="147"/>
        <v>0</v>
      </c>
      <c r="P176" s="4">
        <f t="shared" si="147"/>
        <v>0</v>
      </c>
      <c r="Q176" s="4">
        <f t="shared" si="147"/>
        <v>0</v>
      </c>
      <c r="R176" s="4">
        <f t="shared" si="147"/>
        <v>0</v>
      </c>
      <c r="S176" s="4">
        <f t="shared" si="147"/>
        <v>0</v>
      </c>
      <c r="T176" s="4">
        <f t="shared" si="147"/>
        <v>0</v>
      </c>
      <c r="U176" s="4">
        <f t="shared" si="147"/>
        <v>0</v>
      </c>
      <c r="V176" s="4">
        <f t="shared" si="147"/>
        <v>0</v>
      </c>
      <c r="W176" s="4">
        <f t="shared" si="147"/>
        <v>0</v>
      </c>
      <c r="X176" s="4">
        <f t="shared" si="147"/>
        <v>0</v>
      </c>
      <c r="Y176" s="4">
        <f t="shared" si="147"/>
        <v>0</v>
      </c>
      <c r="Z176" s="4">
        <f t="shared" si="147"/>
        <v>0</v>
      </c>
    </row>
    <row r="177" spans="7:26" ht="12.75">
      <c r="G177" s="4">
        <f aca="true" t="shared" si="148" ref="G177:Z177">G155-G133</f>
        <v>0</v>
      </c>
      <c r="H177" s="4">
        <f t="shared" si="148"/>
        <v>0</v>
      </c>
      <c r="I177" s="4">
        <f t="shared" si="148"/>
        <v>0</v>
      </c>
      <c r="J177" s="4">
        <f t="shared" si="148"/>
        <v>0</v>
      </c>
      <c r="K177" s="4">
        <f t="shared" si="148"/>
        <v>0</v>
      </c>
      <c r="L177" s="4">
        <f t="shared" si="148"/>
        <v>0</v>
      </c>
      <c r="M177" s="4">
        <f t="shared" si="148"/>
        <v>0</v>
      </c>
      <c r="N177" s="4">
        <f t="shared" si="148"/>
        <v>0</v>
      </c>
      <c r="O177" s="4">
        <f t="shared" si="148"/>
        <v>0</v>
      </c>
      <c r="P177" s="4">
        <f t="shared" si="148"/>
        <v>0</v>
      </c>
      <c r="Q177" s="4">
        <f t="shared" si="148"/>
        <v>0</v>
      </c>
      <c r="R177" s="4">
        <f t="shared" si="148"/>
        <v>0</v>
      </c>
      <c r="S177" s="4">
        <f t="shared" si="148"/>
        <v>0</v>
      </c>
      <c r="T177" s="4">
        <f t="shared" si="148"/>
        <v>0</v>
      </c>
      <c r="U177" s="4">
        <f t="shared" si="148"/>
        <v>0</v>
      </c>
      <c r="V177" s="4">
        <f t="shared" si="148"/>
        <v>0</v>
      </c>
      <c r="W177" s="4">
        <f t="shared" si="148"/>
        <v>0</v>
      </c>
      <c r="X177" s="4">
        <f t="shared" si="148"/>
        <v>0</v>
      </c>
      <c r="Y177" s="4">
        <f t="shared" si="148"/>
        <v>0</v>
      </c>
      <c r="Z177" s="4">
        <f t="shared" si="148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802</v>
      </c>
      <c r="H182">
        <f aca="true" t="shared" si="149" ref="H182:Z182">SUM(H188:H191)</f>
        <v>802</v>
      </c>
      <c r="I182">
        <f t="shared" si="149"/>
        <v>802</v>
      </c>
      <c r="J182">
        <f t="shared" si="149"/>
        <v>802</v>
      </c>
      <c r="K182">
        <f t="shared" si="149"/>
        <v>802</v>
      </c>
      <c r="L182">
        <f t="shared" si="149"/>
        <v>802</v>
      </c>
      <c r="M182">
        <f t="shared" si="149"/>
        <v>802</v>
      </c>
      <c r="N182">
        <f t="shared" si="149"/>
        <v>802</v>
      </c>
      <c r="O182">
        <f t="shared" si="149"/>
        <v>802</v>
      </c>
      <c r="P182">
        <f t="shared" si="149"/>
        <v>802</v>
      </c>
      <c r="Q182">
        <f t="shared" si="149"/>
        <v>802</v>
      </c>
      <c r="R182">
        <f t="shared" si="149"/>
        <v>802</v>
      </c>
      <c r="S182">
        <f t="shared" si="149"/>
        <v>802</v>
      </c>
      <c r="T182">
        <f t="shared" si="149"/>
        <v>802</v>
      </c>
      <c r="U182">
        <f t="shared" si="149"/>
        <v>802</v>
      </c>
      <c r="V182">
        <f t="shared" si="149"/>
        <v>802</v>
      </c>
      <c r="W182">
        <f t="shared" si="149"/>
        <v>802</v>
      </c>
      <c r="X182">
        <f t="shared" si="149"/>
        <v>802</v>
      </c>
      <c r="Y182">
        <f t="shared" si="149"/>
        <v>802</v>
      </c>
      <c r="Z182">
        <f t="shared" si="149"/>
        <v>802</v>
      </c>
    </row>
    <row r="183" spans="2:31" ht="12.75">
      <c r="B183">
        <f>+G188+H189+I190+J191</f>
        <v>802</v>
      </c>
      <c r="G183">
        <f>SUM(G192:G195)</f>
        <v>802</v>
      </c>
      <c r="H183">
        <f aca="true" t="shared" si="150" ref="H183:Z183">SUM(H192:H195)</f>
        <v>802</v>
      </c>
      <c r="I183">
        <f t="shared" si="150"/>
        <v>802</v>
      </c>
      <c r="J183">
        <f t="shared" si="150"/>
        <v>802</v>
      </c>
      <c r="K183">
        <f t="shared" si="150"/>
        <v>802</v>
      </c>
      <c r="L183">
        <f t="shared" si="150"/>
        <v>802</v>
      </c>
      <c r="M183">
        <f t="shared" si="150"/>
        <v>802</v>
      </c>
      <c r="N183">
        <f t="shared" si="150"/>
        <v>802</v>
      </c>
      <c r="O183">
        <f t="shared" si="150"/>
        <v>802</v>
      </c>
      <c r="P183">
        <f t="shared" si="150"/>
        <v>802</v>
      </c>
      <c r="Q183">
        <f t="shared" si="150"/>
        <v>802</v>
      </c>
      <c r="R183">
        <f t="shared" si="150"/>
        <v>802</v>
      </c>
      <c r="S183">
        <f t="shared" si="150"/>
        <v>802</v>
      </c>
      <c r="T183">
        <f t="shared" si="150"/>
        <v>802</v>
      </c>
      <c r="U183">
        <f t="shared" si="150"/>
        <v>802</v>
      </c>
      <c r="V183">
        <f t="shared" si="150"/>
        <v>802</v>
      </c>
      <c r="W183">
        <f t="shared" si="150"/>
        <v>802</v>
      </c>
      <c r="X183">
        <f t="shared" si="150"/>
        <v>802</v>
      </c>
      <c r="Y183">
        <f t="shared" si="150"/>
        <v>802</v>
      </c>
      <c r="Z183">
        <f t="shared" si="150"/>
        <v>802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802</v>
      </c>
      <c r="H184">
        <f aca="true" t="shared" si="151" ref="H184:Z184">SUM(H196:H199)</f>
        <v>802</v>
      </c>
      <c r="I184">
        <f t="shared" si="151"/>
        <v>802</v>
      </c>
      <c r="J184">
        <f t="shared" si="151"/>
        <v>802</v>
      </c>
      <c r="K184">
        <f t="shared" si="151"/>
        <v>802</v>
      </c>
      <c r="L184">
        <f t="shared" si="151"/>
        <v>802</v>
      </c>
      <c r="M184">
        <f t="shared" si="151"/>
        <v>802</v>
      </c>
      <c r="N184">
        <f t="shared" si="151"/>
        <v>802</v>
      </c>
      <c r="O184">
        <f t="shared" si="151"/>
        <v>802</v>
      </c>
      <c r="P184">
        <f t="shared" si="151"/>
        <v>802</v>
      </c>
      <c r="Q184">
        <f t="shared" si="151"/>
        <v>802</v>
      </c>
      <c r="R184">
        <f t="shared" si="151"/>
        <v>802</v>
      </c>
      <c r="S184">
        <f t="shared" si="151"/>
        <v>802</v>
      </c>
      <c r="T184">
        <f t="shared" si="151"/>
        <v>802</v>
      </c>
      <c r="U184">
        <f t="shared" si="151"/>
        <v>802</v>
      </c>
      <c r="V184">
        <f t="shared" si="151"/>
        <v>802</v>
      </c>
      <c r="W184">
        <f t="shared" si="151"/>
        <v>802</v>
      </c>
      <c r="X184">
        <f t="shared" si="151"/>
        <v>802</v>
      </c>
      <c r="Y184">
        <f t="shared" si="151"/>
        <v>802</v>
      </c>
      <c r="Z184">
        <f t="shared" si="151"/>
        <v>802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802</v>
      </c>
      <c r="H185">
        <f aca="true" t="shared" si="152" ref="H185:Z185">SUM(H200:H203)</f>
        <v>802</v>
      </c>
      <c r="I185">
        <f t="shared" si="152"/>
        <v>802</v>
      </c>
      <c r="J185">
        <f t="shared" si="152"/>
        <v>802</v>
      </c>
      <c r="K185">
        <f t="shared" si="152"/>
        <v>802</v>
      </c>
      <c r="L185">
        <f t="shared" si="152"/>
        <v>802</v>
      </c>
      <c r="M185">
        <f t="shared" si="152"/>
        <v>802</v>
      </c>
      <c r="N185">
        <f t="shared" si="152"/>
        <v>802</v>
      </c>
      <c r="O185">
        <f t="shared" si="152"/>
        <v>802</v>
      </c>
      <c r="P185">
        <f t="shared" si="152"/>
        <v>802</v>
      </c>
      <c r="Q185">
        <f t="shared" si="152"/>
        <v>802</v>
      </c>
      <c r="R185">
        <f t="shared" si="152"/>
        <v>802</v>
      </c>
      <c r="S185">
        <f t="shared" si="152"/>
        <v>802</v>
      </c>
      <c r="T185">
        <f t="shared" si="152"/>
        <v>802</v>
      </c>
      <c r="U185">
        <f t="shared" si="152"/>
        <v>802</v>
      </c>
      <c r="V185">
        <f t="shared" si="152"/>
        <v>802</v>
      </c>
      <c r="W185">
        <f t="shared" si="152"/>
        <v>802</v>
      </c>
      <c r="X185">
        <f t="shared" si="152"/>
        <v>802</v>
      </c>
      <c r="Y185">
        <f t="shared" si="152"/>
        <v>802</v>
      </c>
      <c r="Z185">
        <f t="shared" si="152"/>
        <v>802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802</v>
      </c>
      <c r="H186">
        <f aca="true" t="shared" si="153" ref="H186:Z186">SUM(H204:H207)</f>
        <v>802</v>
      </c>
      <c r="I186">
        <f t="shared" si="153"/>
        <v>802</v>
      </c>
      <c r="J186">
        <f t="shared" si="153"/>
        <v>802</v>
      </c>
      <c r="K186">
        <f t="shared" si="153"/>
        <v>802</v>
      </c>
      <c r="L186">
        <f t="shared" si="153"/>
        <v>802</v>
      </c>
      <c r="M186">
        <f t="shared" si="153"/>
        <v>802</v>
      </c>
      <c r="N186">
        <f t="shared" si="153"/>
        <v>802</v>
      </c>
      <c r="O186">
        <f t="shared" si="153"/>
        <v>802</v>
      </c>
      <c r="P186">
        <f t="shared" si="153"/>
        <v>802</v>
      </c>
      <c r="Q186">
        <f t="shared" si="153"/>
        <v>802</v>
      </c>
      <c r="R186">
        <f t="shared" si="153"/>
        <v>802</v>
      </c>
      <c r="S186">
        <f t="shared" si="153"/>
        <v>802</v>
      </c>
      <c r="T186">
        <f t="shared" si="153"/>
        <v>802</v>
      </c>
      <c r="U186">
        <f t="shared" si="153"/>
        <v>802</v>
      </c>
      <c r="V186">
        <f t="shared" si="153"/>
        <v>802</v>
      </c>
      <c r="W186">
        <f t="shared" si="153"/>
        <v>802</v>
      </c>
      <c r="X186">
        <f t="shared" si="153"/>
        <v>802</v>
      </c>
      <c r="Y186">
        <f t="shared" si="153"/>
        <v>802</v>
      </c>
      <c r="Z186">
        <f t="shared" si="153"/>
        <v>802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154" ref="G188:Z188">G71</f>
        <v>39</v>
      </c>
      <c r="H188" s="53">
        <f t="shared" si="154"/>
        <v>396</v>
      </c>
      <c r="I188" s="53">
        <f t="shared" si="154"/>
        <v>1</v>
      </c>
      <c r="J188" s="54">
        <f t="shared" si="154"/>
        <v>366</v>
      </c>
      <c r="K188" s="55">
        <f t="shared" si="154"/>
        <v>31</v>
      </c>
      <c r="L188" s="53">
        <f t="shared" si="154"/>
        <v>388</v>
      </c>
      <c r="M188" s="53">
        <f t="shared" si="154"/>
        <v>9</v>
      </c>
      <c r="N188" s="54">
        <f t="shared" si="154"/>
        <v>374</v>
      </c>
      <c r="O188" s="55">
        <f t="shared" si="154"/>
        <v>23</v>
      </c>
      <c r="P188" s="53">
        <f t="shared" si="154"/>
        <v>380</v>
      </c>
      <c r="Q188" s="53">
        <f t="shared" si="154"/>
        <v>17</v>
      </c>
      <c r="R188" s="54">
        <f t="shared" si="154"/>
        <v>382</v>
      </c>
      <c r="S188" s="55">
        <f t="shared" si="154"/>
        <v>15</v>
      </c>
      <c r="T188" s="53">
        <f t="shared" si="154"/>
        <v>372</v>
      </c>
      <c r="U188" s="53">
        <f t="shared" si="154"/>
        <v>25</v>
      </c>
      <c r="V188" s="54">
        <f t="shared" si="154"/>
        <v>390</v>
      </c>
      <c r="W188" s="55">
        <f t="shared" si="154"/>
        <v>7</v>
      </c>
      <c r="X188" s="53">
        <f t="shared" si="154"/>
        <v>364</v>
      </c>
      <c r="Y188" s="53">
        <f t="shared" si="154"/>
        <v>33</v>
      </c>
      <c r="Z188" s="56">
        <f t="shared" si="154"/>
        <v>398</v>
      </c>
    </row>
    <row r="189" spans="1:29" ht="12.75">
      <c r="A189">
        <f aca="true" t="shared" si="155" ref="A189:A207">SUM(G189:J189)</f>
        <v>802</v>
      </c>
      <c r="B189">
        <f aca="true" t="shared" si="156" ref="B189:B207">SUM(K189:N189)</f>
        <v>802</v>
      </c>
      <c r="C189">
        <f aca="true" t="shared" si="157" ref="C189:C207">SUM(O189:R189)</f>
        <v>802</v>
      </c>
      <c r="D189">
        <f aca="true" t="shared" si="158" ref="D189:D207">SUM(S189:V189)</f>
        <v>802</v>
      </c>
      <c r="E189">
        <f aca="true" t="shared" si="159" ref="E189:E207">SUM(W189:Z189)</f>
        <v>802</v>
      </c>
      <c r="G189" s="57">
        <f aca="true" t="shared" si="160" ref="G189:Z189">G72</f>
        <v>2</v>
      </c>
      <c r="H189" s="58">
        <f t="shared" si="160"/>
        <v>365</v>
      </c>
      <c r="I189" s="58">
        <f t="shared" si="160"/>
        <v>40</v>
      </c>
      <c r="J189" s="59">
        <f t="shared" si="160"/>
        <v>395</v>
      </c>
      <c r="K189" s="60">
        <f t="shared" si="160"/>
        <v>10</v>
      </c>
      <c r="L189" s="58">
        <f t="shared" si="160"/>
        <v>373</v>
      </c>
      <c r="M189" s="58">
        <f t="shared" si="160"/>
        <v>32</v>
      </c>
      <c r="N189" s="59">
        <f t="shared" si="160"/>
        <v>387</v>
      </c>
      <c r="O189" s="60">
        <f t="shared" si="160"/>
        <v>18</v>
      </c>
      <c r="P189" s="58">
        <f t="shared" si="160"/>
        <v>381</v>
      </c>
      <c r="Q189" s="58">
        <f t="shared" si="160"/>
        <v>24</v>
      </c>
      <c r="R189" s="59">
        <f t="shared" si="160"/>
        <v>379</v>
      </c>
      <c r="S189" s="60">
        <f t="shared" si="160"/>
        <v>26</v>
      </c>
      <c r="T189" s="58">
        <f t="shared" si="160"/>
        <v>389</v>
      </c>
      <c r="U189" s="58">
        <f t="shared" si="160"/>
        <v>16</v>
      </c>
      <c r="V189" s="59">
        <f t="shared" si="160"/>
        <v>371</v>
      </c>
      <c r="W189" s="60">
        <f t="shared" si="160"/>
        <v>34</v>
      </c>
      <c r="X189" s="58">
        <f t="shared" si="160"/>
        <v>397</v>
      </c>
      <c r="Y189" s="58">
        <f t="shared" si="160"/>
        <v>8</v>
      </c>
      <c r="Z189" s="61">
        <f t="shared" si="160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155"/>
        <v>802</v>
      </c>
      <c r="B190">
        <f t="shared" si="156"/>
        <v>802</v>
      </c>
      <c r="C190">
        <f t="shared" si="157"/>
        <v>802</v>
      </c>
      <c r="D190">
        <f t="shared" si="158"/>
        <v>802</v>
      </c>
      <c r="E190">
        <f t="shared" si="159"/>
        <v>802</v>
      </c>
      <c r="G190" s="62">
        <f aca="true" t="shared" si="161" ref="G190:Z190">G73</f>
        <v>400</v>
      </c>
      <c r="H190" s="63">
        <f t="shared" si="161"/>
        <v>35</v>
      </c>
      <c r="I190" s="63">
        <f t="shared" si="161"/>
        <v>362</v>
      </c>
      <c r="J190" s="64">
        <f t="shared" si="161"/>
        <v>5</v>
      </c>
      <c r="K190" s="65">
        <f t="shared" si="161"/>
        <v>392</v>
      </c>
      <c r="L190" s="63">
        <f t="shared" si="161"/>
        <v>27</v>
      </c>
      <c r="M190" s="63">
        <f t="shared" si="161"/>
        <v>370</v>
      </c>
      <c r="N190" s="64">
        <f t="shared" si="161"/>
        <v>13</v>
      </c>
      <c r="O190" s="65">
        <f t="shared" si="161"/>
        <v>384</v>
      </c>
      <c r="P190" s="63">
        <f t="shared" si="161"/>
        <v>19</v>
      </c>
      <c r="Q190" s="63">
        <f t="shared" si="161"/>
        <v>378</v>
      </c>
      <c r="R190" s="64">
        <f t="shared" si="161"/>
        <v>21</v>
      </c>
      <c r="S190" s="65">
        <f t="shared" si="161"/>
        <v>376</v>
      </c>
      <c r="T190" s="63">
        <f t="shared" si="161"/>
        <v>11</v>
      </c>
      <c r="U190" s="63">
        <f t="shared" si="161"/>
        <v>386</v>
      </c>
      <c r="V190" s="64">
        <f t="shared" si="161"/>
        <v>29</v>
      </c>
      <c r="W190" s="65">
        <f t="shared" si="161"/>
        <v>368</v>
      </c>
      <c r="X190" s="63">
        <f t="shared" si="161"/>
        <v>3</v>
      </c>
      <c r="Y190" s="63">
        <f t="shared" si="161"/>
        <v>394</v>
      </c>
      <c r="Z190" s="66">
        <f t="shared" si="161"/>
        <v>37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155"/>
        <v>802</v>
      </c>
      <c r="B191">
        <f t="shared" si="156"/>
        <v>802</v>
      </c>
      <c r="C191">
        <f t="shared" si="157"/>
        <v>802</v>
      </c>
      <c r="D191">
        <f t="shared" si="158"/>
        <v>802</v>
      </c>
      <c r="E191">
        <f t="shared" si="159"/>
        <v>802</v>
      </c>
      <c r="G191" s="67">
        <f aca="true" t="shared" si="162" ref="G191:Z191">G74</f>
        <v>361</v>
      </c>
      <c r="H191" s="68">
        <f t="shared" si="162"/>
        <v>6</v>
      </c>
      <c r="I191" s="68">
        <f t="shared" si="162"/>
        <v>399</v>
      </c>
      <c r="J191" s="69">
        <f t="shared" si="162"/>
        <v>36</v>
      </c>
      <c r="K191" s="70">
        <f t="shared" si="162"/>
        <v>369</v>
      </c>
      <c r="L191" s="68">
        <f t="shared" si="162"/>
        <v>14</v>
      </c>
      <c r="M191" s="68">
        <f t="shared" si="162"/>
        <v>391</v>
      </c>
      <c r="N191" s="69">
        <f t="shared" si="162"/>
        <v>28</v>
      </c>
      <c r="O191" s="70">
        <f t="shared" si="162"/>
        <v>377</v>
      </c>
      <c r="P191" s="68">
        <f t="shared" si="162"/>
        <v>22</v>
      </c>
      <c r="Q191" s="68">
        <f t="shared" si="162"/>
        <v>383</v>
      </c>
      <c r="R191" s="69">
        <f t="shared" si="162"/>
        <v>20</v>
      </c>
      <c r="S191" s="70">
        <f t="shared" si="162"/>
        <v>385</v>
      </c>
      <c r="T191" s="68">
        <f t="shared" si="162"/>
        <v>30</v>
      </c>
      <c r="U191" s="68">
        <f t="shared" si="162"/>
        <v>375</v>
      </c>
      <c r="V191" s="69">
        <f t="shared" si="162"/>
        <v>12</v>
      </c>
      <c r="W191" s="70">
        <f t="shared" si="162"/>
        <v>393</v>
      </c>
      <c r="X191" s="68">
        <f t="shared" si="162"/>
        <v>38</v>
      </c>
      <c r="Y191" s="68">
        <f t="shared" si="162"/>
        <v>367</v>
      </c>
      <c r="Z191" s="71">
        <f t="shared" si="162"/>
        <v>4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155"/>
        <v>802</v>
      </c>
      <c r="B192">
        <f t="shared" si="156"/>
        <v>802</v>
      </c>
      <c r="C192">
        <f t="shared" si="157"/>
        <v>802</v>
      </c>
      <c r="D192">
        <f t="shared" si="158"/>
        <v>802</v>
      </c>
      <c r="E192">
        <f t="shared" si="159"/>
        <v>802</v>
      </c>
      <c r="G192" s="52">
        <f aca="true" t="shared" si="163" ref="G192:Z192">G75</f>
        <v>79</v>
      </c>
      <c r="H192" s="53">
        <f t="shared" si="163"/>
        <v>356</v>
      </c>
      <c r="I192" s="53">
        <f t="shared" si="163"/>
        <v>41</v>
      </c>
      <c r="J192" s="54">
        <f t="shared" si="163"/>
        <v>326</v>
      </c>
      <c r="K192" s="55">
        <f t="shared" si="163"/>
        <v>71</v>
      </c>
      <c r="L192" s="53">
        <f t="shared" si="163"/>
        <v>348</v>
      </c>
      <c r="M192" s="53">
        <f t="shared" si="163"/>
        <v>49</v>
      </c>
      <c r="N192" s="54">
        <f t="shared" si="163"/>
        <v>334</v>
      </c>
      <c r="O192" s="55">
        <f t="shared" si="163"/>
        <v>63</v>
      </c>
      <c r="P192" s="53">
        <f t="shared" si="163"/>
        <v>340</v>
      </c>
      <c r="Q192" s="53">
        <f t="shared" si="163"/>
        <v>57</v>
      </c>
      <c r="R192" s="54">
        <f t="shared" si="163"/>
        <v>342</v>
      </c>
      <c r="S192" s="55">
        <f t="shared" si="163"/>
        <v>55</v>
      </c>
      <c r="T192" s="53">
        <f t="shared" si="163"/>
        <v>332</v>
      </c>
      <c r="U192" s="53">
        <f t="shared" si="163"/>
        <v>65</v>
      </c>
      <c r="V192" s="54">
        <f t="shared" si="163"/>
        <v>350</v>
      </c>
      <c r="W192" s="55">
        <f t="shared" si="163"/>
        <v>47</v>
      </c>
      <c r="X192" s="53">
        <f t="shared" si="163"/>
        <v>324</v>
      </c>
      <c r="Y192" s="53">
        <f t="shared" si="163"/>
        <v>73</v>
      </c>
      <c r="Z192" s="56">
        <f t="shared" si="163"/>
        <v>358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155"/>
        <v>802</v>
      </c>
      <c r="B193">
        <f t="shared" si="156"/>
        <v>802</v>
      </c>
      <c r="C193">
        <f t="shared" si="157"/>
        <v>802</v>
      </c>
      <c r="D193">
        <f t="shared" si="158"/>
        <v>802</v>
      </c>
      <c r="E193">
        <f t="shared" si="159"/>
        <v>802</v>
      </c>
      <c r="G193" s="57">
        <f aca="true" t="shared" si="164" ref="G193:Z193">G76</f>
        <v>42</v>
      </c>
      <c r="H193" s="58">
        <f t="shared" si="164"/>
        <v>325</v>
      </c>
      <c r="I193" s="58">
        <f t="shared" si="164"/>
        <v>80</v>
      </c>
      <c r="J193" s="59">
        <f t="shared" si="164"/>
        <v>355</v>
      </c>
      <c r="K193" s="60">
        <f t="shared" si="164"/>
        <v>50</v>
      </c>
      <c r="L193" s="58">
        <f t="shared" si="164"/>
        <v>333</v>
      </c>
      <c r="M193" s="58">
        <f t="shared" si="164"/>
        <v>72</v>
      </c>
      <c r="N193" s="59">
        <f t="shared" si="164"/>
        <v>347</v>
      </c>
      <c r="O193" s="60">
        <f t="shared" si="164"/>
        <v>58</v>
      </c>
      <c r="P193" s="58">
        <f t="shared" si="164"/>
        <v>341</v>
      </c>
      <c r="Q193" s="58">
        <f t="shared" si="164"/>
        <v>64</v>
      </c>
      <c r="R193" s="59">
        <f t="shared" si="164"/>
        <v>339</v>
      </c>
      <c r="S193" s="60">
        <f t="shared" si="164"/>
        <v>66</v>
      </c>
      <c r="T193" s="58">
        <f t="shared" si="164"/>
        <v>349</v>
      </c>
      <c r="U193" s="58">
        <f t="shared" si="164"/>
        <v>56</v>
      </c>
      <c r="V193" s="59">
        <f t="shared" si="164"/>
        <v>331</v>
      </c>
      <c r="W193" s="60">
        <f t="shared" si="164"/>
        <v>74</v>
      </c>
      <c r="X193" s="58">
        <f t="shared" si="164"/>
        <v>357</v>
      </c>
      <c r="Y193" s="58">
        <f t="shared" si="164"/>
        <v>48</v>
      </c>
      <c r="Z193" s="61">
        <f t="shared" si="164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155"/>
        <v>802</v>
      </c>
      <c r="B194">
        <f t="shared" si="156"/>
        <v>802</v>
      </c>
      <c r="C194">
        <f t="shared" si="157"/>
        <v>802</v>
      </c>
      <c r="D194">
        <f t="shared" si="158"/>
        <v>802</v>
      </c>
      <c r="E194">
        <f t="shared" si="159"/>
        <v>802</v>
      </c>
      <c r="G194" s="62">
        <f aca="true" t="shared" si="165" ref="G194:Z194">G77</f>
        <v>360</v>
      </c>
      <c r="H194" s="63">
        <f t="shared" si="165"/>
        <v>75</v>
      </c>
      <c r="I194" s="63">
        <f t="shared" si="165"/>
        <v>322</v>
      </c>
      <c r="J194" s="64">
        <f t="shared" si="165"/>
        <v>45</v>
      </c>
      <c r="K194" s="65">
        <f t="shared" si="165"/>
        <v>352</v>
      </c>
      <c r="L194" s="63">
        <f t="shared" si="165"/>
        <v>67</v>
      </c>
      <c r="M194" s="63">
        <f t="shared" si="165"/>
        <v>330</v>
      </c>
      <c r="N194" s="64">
        <f t="shared" si="165"/>
        <v>53</v>
      </c>
      <c r="O194" s="65">
        <f t="shared" si="165"/>
        <v>344</v>
      </c>
      <c r="P194" s="63">
        <f t="shared" si="165"/>
        <v>59</v>
      </c>
      <c r="Q194" s="63">
        <f t="shared" si="165"/>
        <v>338</v>
      </c>
      <c r="R194" s="64">
        <f t="shared" si="165"/>
        <v>61</v>
      </c>
      <c r="S194" s="65">
        <f t="shared" si="165"/>
        <v>336</v>
      </c>
      <c r="T194" s="63">
        <f t="shared" si="165"/>
        <v>51</v>
      </c>
      <c r="U194" s="63">
        <f t="shared" si="165"/>
        <v>346</v>
      </c>
      <c r="V194" s="64">
        <f t="shared" si="165"/>
        <v>69</v>
      </c>
      <c r="W194" s="65">
        <f t="shared" si="165"/>
        <v>328</v>
      </c>
      <c r="X194" s="63">
        <f t="shared" si="165"/>
        <v>43</v>
      </c>
      <c r="Y194" s="63">
        <f t="shared" si="165"/>
        <v>354</v>
      </c>
      <c r="Z194" s="66">
        <f t="shared" si="165"/>
        <v>77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155"/>
        <v>802</v>
      </c>
      <c r="B195">
        <f t="shared" si="156"/>
        <v>802</v>
      </c>
      <c r="C195">
        <f t="shared" si="157"/>
        <v>802</v>
      </c>
      <c r="D195">
        <f t="shared" si="158"/>
        <v>802</v>
      </c>
      <c r="E195">
        <f t="shared" si="159"/>
        <v>802</v>
      </c>
      <c r="G195" s="67">
        <f aca="true" t="shared" si="166" ref="G195:Z195">G78</f>
        <v>321</v>
      </c>
      <c r="H195" s="68">
        <f t="shared" si="166"/>
        <v>46</v>
      </c>
      <c r="I195" s="68">
        <f t="shared" si="166"/>
        <v>359</v>
      </c>
      <c r="J195" s="69">
        <f t="shared" si="166"/>
        <v>76</v>
      </c>
      <c r="K195" s="70">
        <f t="shared" si="166"/>
        <v>329</v>
      </c>
      <c r="L195" s="68">
        <f t="shared" si="166"/>
        <v>54</v>
      </c>
      <c r="M195" s="68">
        <f t="shared" si="166"/>
        <v>351</v>
      </c>
      <c r="N195" s="69">
        <f t="shared" si="166"/>
        <v>68</v>
      </c>
      <c r="O195" s="70">
        <f t="shared" si="166"/>
        <v>337</v>
      </c>
      <c r="P195" s="68">
        <f t="shared" si="166"/>
        <v>62</v>
      </c>
      <c r="Q195" s="68">
        <f t="shared" si="166"/>
        <v>343</v>
      </c>
      <c r="R195" s="69">
        <f t="shared" si="166"/>
        <v>60</v>
      </c>
      <c r="S195" s="70">
        <f t="shared" si="166"/>
        <v>345</v>
      </c>
      <c r="T195" s="68">
        <f t="shared" si="166"/>
        <v>70</v>
      </c>
      <c r="U195" s="68">
        <f t="shared" si="166"/>
        <v>335</v>
      </c>
      <c r="V195" s="69">
        <f t="shared" si="166"/>
        <v>52</v>
      </c>
      <c r="W195" s="70">
        <f t="shared" si="166"/>
        <v>353</v>
      </c>
      <c r="X195" s="68">
        <f t="shared" si="166"/>
        <v>78</v>
      </c>
      <c r="Y195" s="68">
        <f t="shared" si="166"/>
        <v>327</v>
      </c>
      <c r="Z195" s="71">
        <f t="shared" si="166"/>
        <v>44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155"/>
        <v>802</v>
      </c>
      <c r="B196">
        <f t="shared" si="156"/>
        <v>802</v>
      </c>
      <c r="C196">
        <f t="shared" si="157"/>
        <v>802</v>
      </c>
      <c r="D196">
        <f t="shared" si="158"/>
        <v>802</v>
      </c>
      <c r="E196">
        <f t="shared" si="159"/>
        <v>802</v>
      </c>
      <c r="G196" s="52">
        <f aca="true" t="shared" si="167" ref="G196:Z196">G79</f>
        <v>119</v>
      </c>
      <c r="H196" s="53">
        <f t="shared" si="167"/>
        <v>316</v>
      </c>
      <c r="I196" s="53">
        <f t="shared" si="167"/>
        <v>81</v>
      </c>
      <c r="J196" s="54">
        <f t="shared" si="167"/>
        <v>286</v>
      </c>
      <c r="K196" s="55">
        <f t="shared" si="167"/>
        <v>111</v>
      </c>
      <c r="L196" s="53">
        <f t="shared" si="167"/>
        <v>308</v>
      </c>
      <c r="M196" s="53">
        <f t="shared" si="167"/>
        <v>89</v>
      </c>
      <c r="N196" s="54">
        <f t="shared" si="167"/>
        <v>294</v>
      </c>
      <c r="O196" s="55">
        <f t="shared" si="167"/>
        <v>103</v>
      </c>
      <c r="P196" s="53">
        <f t="shared" si="167"/>
        <v>300</v>
      </c>
      <c r="Q196" s="53">
        <f t="shared" si="167"/>
        <v>97</v>
      </c>
      <c r="R196" s="54">
        <f t="shared" si="167"/>
        <v>302</v>
      </c>
      <c r="S196" s="55">
        <f t="shared" si="167"/>
        <v>95</v>
      </c>
      <c r="T196" s="53">
        <f t="shared" si="167"/>
        <v>292</v>
      </c>
      <c r="U196" s="53">
        <f t="shared" si="167"/>
        <v>105</v>
      </c>
      <c r="V196" s="54">
        <f t="shared" si="167"/>
        <v>310</v>
      </c>
      <c r="W196" s="55">
        <f t="shared" si="167"/>
        <v>87</v>
      </c>
      <c r="X196" s="53">
        <f t="shared" si="167"/>
        <v>284</v>
      </c>
      <c r="Y196" s="53">
        <f t="shared" si="167"/>
        <v>113</v>
      </c>
      <c r="Z196" s="56">
        <f t="shared" si="167"/>
        <v>318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155"/>
        <v>802</v>
      </c>
      <c r="B197">
        <f t="shared" si="156"/>
        <v>802</v>
      </c>
      <c r="C197">
        <f t="shared" si="157"/>
        <v>802</v>
      </c>
      <c r="D197">
        <f t="shared" si="158"/>
        <v>802</v>
      </c>
      <c r="E197">
        <f t="shared" si="159"/>
        <v>802</v>
      </c>
      <c r="G197" s="57">
        <f aca="true" t="shared" si="168" ref="G197:Z197">G80</f>
        <v>82</v>
      </c>
      <c r="H197" s="58">
        <f t="shared" si="168"/>
        <v>285</v>
      </c>
      <c r="I197" s="58">
        <f t="shared" si="168"/>
        <v>120</v>
      </c>
      <c r="J197" s="59">
        <f t="shared" si="168"/>
        <v>315</v>
      </c>
      <c r="K197" s="60">
        <f t="shared" si="168"/>
        <v>90</v>
      </c>
      <c r="L197" s="58">
        <f t="shared" si="168"/>
        <v>293</v>
      </c>
      <c r="M197" s="58">
        <f t="shared" si="168"/>
        <v>112</v>
      </c>
      <c r="N197" s="59">
        <f t="shared" si="168"/>
        <v>307</v>
      </c>
      <c r="O197" s="60">
        <f t="shared" si="168"/>
        <v>98</v>
      </c>
      <c r="P197" s="58">
        <f t="shared" si="168"/>
        <v>301</v>
      </c>
      <c r="Q197" s="58">
        <f t="shared" si="168"/>
        <v>104</v>
      </c>
      <c r="R197" s="59">
        <f t="shared" si="168"/>
        <v>299</v>
      </c>
      <c r="S197" s="60">
        <f t="shared" si="168"/>
        <v>106</v>
      </c>
      <c r="T197" s="58">
        <f t="shared" si="168"/>
        <v>309</v>
      </c>
      <c r="U197" s="58">
        <f t="shared" si="168"/>
        <v>96</v>
      </c>
      <c r="V197" s="59">
        <f t="shared" si="168"/>
        <v>291</v>
      </c>
      <c r="W197" s="60">
        <f t="shared" si="168"/>
        <v>114</v>
      </c>
      <c r="X197" s="58">
        <f t="shared" si="168"/>
        <v>317</v>
      </c>
      <c r="Y197" s="58">
        <f t="shared" si="168"/>
        <v>88</v>
      </c>
      <c r="Z197" s="61">
        <f t="shared" si="168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155"/>
        <v>802</v>
      </c>
      <c r="B198">
        <f t="shared" si="156"/>
        <v>802</v>
      </c>
      <c r="C198">
        <f t="shared" si="157"/>
        <v>802</v>
      </c>
      <c r="D198">
        <f t="shared" si="158"/>
        <v>802</v>
      </c>
      <c r="E198">
        <f t="shared" si="159"/>
        <v>802</v>
      </c>
      <c r="G198" s="62">
        <f aca="true" t="shared" si="169" ref="G198:Z198">G81</f>
        <v>320</v>
      </c>
      <c r="H198" s="63">
        <f t="shared" si="169"/>
        <v>115</v>
      </c>
      <c r="I198" s="63">
        <f t="shared" si="169"/>
        <v>282</v>
      </c>
      <c r="J198" s="64">
        <f t="shared" si="169"/>
        <v>85</v>
      </c>
      <c r="K198" s="65">
        <f t="shared" si="169"/>
        <v>312</v>
      </c>
      <c r="L198" s="63">
        <f t="shared" si="169"/>
        <v>107</v>
      </c>
      <c r="M198" s="63">
        <f t="shared" si="169"/>
        <v>290</v>
      </c>
      <c r="N198" s="64">
        <f t="shared" si="169"/>
        <v>93</v>
      </c>
      <c r="O198" s="65">
        <f t="shared" si="169"/>
        <v>304</v>
      </c>
      <c r="P198" s="63">
        <f t="shared" si="169"/>
        <v>99</v>
      </c>
      <c r="Q198" s="63">
        <f t="shared" si="169"/>
        <v>298</v>
      </c>
      <c r="R198" s="64">
        <f t="shared" si="169"/>
        <v>101</v>
      </c>
      <c r="S198" s="65">
        <f t="shared" si="169"/>
        <v>296</v>
      </c>
      <c r="T198" s="63">
        <f t="shared" si="169"/>
        <v>91</v>
      </c>
      <c r="U198" s="63">
        <f t="shared" si="169"/>
        <v>306</v>
      </c>
      <c r="V198" s="64">
        <f t="shared" si="169"/>
        <v>109</v>
      </c>
      <c r="W198" s="65">
        <f t="shared" si="169"/>
        <v>288</v>
      </c>
      <c r="X198" s="63">
        <f t="shared" si="169"/>
        <v>83</v>
      </c>
      <c r="Y198" s="63">
        <f t="shared" si="169"/>
        <v>314</v>
      </c>
      <c r="Z198" s="66">
        <f t="shared" si="169"/>
        <v>117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155"/>
        <v>802</v>
      </c>
      <c r="B199">
        <f t="shared" si="156"/>
        <v>802</v>
      </c>
      <c r="C199">
        <f t="shared" si="157"/>
        <v>802</v>
      </c>
      <c r="D199">
        <f t="shared" si="158"/>
        <v>802</v>
      </c>
      <c r="E199">
        <f t="shared" si="159"/>
        <v>802</v>
      </c>
      <c r="G199" s="67">
        <f aca="true" t="shared" si="170" ref="G199:Z199">G82</f>
        <v>281</v>
      </c>
      <c r="H199" s="68">
        <f t="shared" si="170"/>
        <v>86</v>
      </c>
      <c r="I199" s="68">
        <f t="shared" si="170"/>
        <v>319</v>
      </c>
      <c r="J199" s="69">
        <f t="shared" si="170"/>
        <v>116</v>
      </c>
      <c r="K199" s="70">
        <f t="shared" si="170"/>
        <v>289</v>
      </c>
      <c r="L199" s="68">
        <f t="shared" si="170"/>
        <v>94</v>
      </c>
      <c r="M199" s="68">
        <f t="shared" si="170"/>
        <v>311</v>
      </c>
      <c r="N199" s="69">
        <f t="shared" si="170"/>
        <v>108</v>
      </c>
      <c r="O199" s="70">
        <f t="shared" si="170"/>
        <v>297</v>
      </c>
      <c r="P199" s="68">
        <f t="shared" si="170"/>
        <v>102</v>
      </c>
      <c r="Q199" s="68">
        <f t="shared" si="170"/>
        <v>303</v>
      </c>
      <c r="R199" s="69">
        <f t="shared" si="170"/>
        <v>100</v>
      </c>
      <c r="S199" s="70">
        <f t="shared" si="170"/>
        <v>305</v>
      </c>
      <c r="T199" s="68">
        <f t="shared" si="170"/>
        <v>110</v>
      </c>
      <c r="U199" s="68">
        <f t="shared" si="170"/>
        <v>295</v>
      </c>
      <c r="V199" s="69">
        <f t="shared" si="170"/>
        <v>92</v>
      </c>
      <c r="W199" s="70">
        <f t="shared" si="170"/>
        <v>313</v>
      </c>
      <c r="X199" s="68">
        <f t="shared" si="170"/>
        <v>118</v>
      </c>
      <c r="Y199" s="68">
        <f t="shared" si="170"/>
        <v>287</v>
      </c>
      <c r="Z199" s="71">
        <f t="shared" si="170"/>
        <v>84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155"/>
        <v>802</v>
      </c>
      <c r="B200">
        <f t="shared" si="156"/>
        <v>802</v>
      </c>
      <c r="C200">
        <f t="shared" si="157"/>
        <v>802</v>
      </c>
      <c r="D200">
        <f t="shared" si="158"/>
        <v>802</v>
      </c>
      <c r="E200">
        <f t="shared" si="159"/>
        <v>802</v>
      </c>
      <c r="G200" s="52">
        <f aca="true" t="shared" si="171" ref="G200:Z200">G83</f>
        <v>159</v>
      </c>
      <c r="H200" s="53">
        <f t="shared" si="171"/>
        <v>276</v>
      </c>
      <c r="I200" s="53">
        <f t="shared" si="171"/>
        <v>121</v>
      </c>
      <c r="J200" s="54">
        <f t="shared" si="171"/>
        <v>246</v>
      </c>
      <c r="K200" s="55">
        <f t="shared" si="171"/>
        <v>151</v>
      </c>
      <c r="L200" s="53">
        <f t="shared" si="171"/>
        <v>268</v>
      </c>
      <c r="M200" s="53">
        <f t="shared" si="171"/>
        <v>129</v>
      </c>
      <c r="N200" s="54">
        <f t="shared" si="171"/>
        <v>254</v>
      </c>
      <c r="O200" s="55">
        <f t="shared" si="171"/>
        <v>143</v>
      </c>
      <c r="P200" s="53">
        <f t="shared" si="171"/>
        <v>260</v>
      </c>
      <c r="Q200" s="53">
        <f t="shared" si="171"/>
        <v>137</v>
      </c>
      <c r="R200" s="54">
        <f t="shared" si="171"/>
        <v>262</v>
      </c>
      <c r="S200" s="55">
        <f t="shared" si="171"/>
        <v>135</v>
      </c>
      <c r="T200" s="53">
        <f t="shared" si="171"/>
        <v>252</v>
      </c>
      <c r="U200" s="53">
        <f t="shared" si="171"/>
        <v>145</v>
      </c>
      <c r="V200" s="54">
        <f t="shared" si="171"/>
        <v>270</v>
      </c>
      <c r="W200" s="55">
        <f t="shared" si="171"/>
        <v>127</v>
      </c>
      <c r="X200" s="53">
        <f t="shared" si="171"/>
        <v>244</v>
      </c>
      <c r="Y200" s="53">
        <f t="shared" si="171"/>
        <v>153</v>
      </c>
      <c r="Z200" s="56">
        <f t="shared" si="171"/>
        <v>278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155"/>
        <v>802</v>
      </c>
      <c r="B201">
        <f t="shared" si="156"/>
        <v>802</v>
      </c>
      <c r="C201">
        <f t="shared" si="157"/>
        <v>802</v>
      </c>
      <c r="D201">
        <f t="shared" si="158"/>
        <v>802</v>
      </c>
      <c r="E201">
        <f t="shared" si="159"/>
        <v>802</v>
      </c>
      <c r="G201" s="57">
        <f aca="true" t="shared" si="172" ref="G201:Z201">G84</f>
        <v>122</v>
      </c>
      <c r="H201" s="58">
        <f t="shared" si="172"/>
        <v>245</v>
      </c>
      <c r="I201" s="58">
        <f t="shared" si="172"/>
        <v>160</v>
      </c>
      <c r="J201" s="59">
        <f t="shared" si="172"/>
        <v>275</v>
      </c>
      <c r="K201" s="60">
        <f t="shared" si="172"/>
        <v>130</v>
      </c>
      <c r="L201" s="58">
        <f t="shared" si="172"/>
        <v>253</v>
      </c>
      <c r="M201" s="58">
        <f t="shared" si="172"/>
        <v>152</v>
      </c>
      <c r="N201" s="59">
        <f t="shared" si="172"/>
        <v>267</v>
      </c>
      <c r="O201" s="60">
        <f t="shared" si="172"/>
        <v>138</v>
      </c>
      <c r="P201" s="58">
        <f t="shared" si="172"/>
        <v>261</v>
      </c>
      <c r="Q201" s="58">
        <f t="shared" si="172"/>
        <v>144</v>
      </c>
      <c r="R201" s="59">
        <f t="shared" si="172"/>
        <v>259</v>
      </c>
      <c r="S201" s="60">
        <f t="shared" si="172"/>
        <v>146</v>
      </c>
      <c r="T201" s="58">
        <f t="shared" si="172"/>
        <v>269</v>
      </c>
      <c r="U201" s="58">
        <f t="shared" si="172"/>
        <v>136</v>
      </c>
      <c r="V201" s="59">
        <f t="shared" si="172"/>
        <v>251</v>
      </c>
      <c r="W201" s="60">
        <f t="shared" si="172"/>
        <v>154</v>
      </c>
      <c r="X201" s="58">
        <f t="shared" si="172"/>
        <v>277</v>
      </c>
      <c r="Y201" s="58">
        <f t="shared" si="172"/>
        <v>128</v>
      </c>
      <c r="Z201" s="61">
        <f t="shared" si="172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155"/>
        <v>802</v>
      </c>
      <c r="B202">
        <f t="shared" si="156"/>
        <v>802</v>
      </c>
      <c r="C202">
        <f t="shared" si="157"/>
        <v>802</v>
      </c>
      <c r="D202">
        <f t="shared" si="158"/>
        <v>802</v>
      </c>
      <c r="E202">
        <f t="shared" si="159"/>
        <v>802</v>
      </c>
      <c r="G202" s="62">
        <f aca="true" t="shared" si="173" ref="G202:Z202">G85</f>
        <v>280</v>
      </c>
      <c r="H202" s="63">
        <f t="shared" si="173"/>
        <v>155</v>
      </c>
      <c r="I202" s="63">
        <f t="shared" si="173"/>
        <v>242</v>
      </c>
      <c r="J202" s="64">
        <f t="shared" si="173"/>
        <v>125</v>
      </c>
      <c r="K202" s="65">
        <f t="shared" si="173"/>
        <v>272</v>
      </c>
      <c r="L202" s="63">
        <f t="shared" si="173"/>
        <v>147</v>
      </c>
      <c r="M202" s="63">
        <f t="shared" si="173"/>
        <v>250</v>
      </c>
      <c r="N202" s="64">
        <f t="shared" si="173"/>
        <v>133</v>
      </c>
      <c r="O202" s="65">
        <f t="shared" si="173"/>
        <v>264</v>
      </c>
      <c r="P202" s="63">
        <f t="shared" si="173"/>
        <v>139</v>
      </c>
      <c r="Q202" s="63">
        <f t="shared" si="173"/>
        <v>258</v>
      </c>
      <c r="R202" s="64">
        <f t="shared" si="173"/>
        <v>141</v>
      </c>
      <c r="S202" s="65">
        <f t="shared" si="173"/>
        <v>256</v>
      </c>
      <c r="T202" s="63">
        <f t="shared" si="173"/>
        <v>131</v>
      </c>
      <c r="U202" s="63">
        <f t="shared" si="173"/>
        <v>266</v>
      </c>
      <c r="V202" s="64">
        <f t="shared" si="173"/>
        <v>149</v>
      </c>
      <c r="W202" s="65">
        <f t="shared" si="173"/>
        <v>248</v>
      </c>
      <c r="X202" s="63">
        <f t="shared" si="173"/>
        <v>123</v>
      </c>
      <c r="Y202" s="63">
        <f t="shared" si="173"/>
        <v>274</v>
      </c>
      <c r="Z202" s="66">
        <f t="shared" si="173"/>
        <v>157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155"/>
        <v>802</v>
      </c>
      <c r="B203">
        <f t="shared" si="156"/>
        <v>802</v>
      </c>
      <c r="C203">
        <f t="shared" si="157"/>
        <v>802</v>
      </c>
      <c r="D203">
        <f t="shared" si="158"/>
        <v>802</v>
      </c>
      <c r="E203">
        <f t="shared" si="159"/>
        <v>802</v>
      </c>
      <c r="G203" s="67">
        <f aca="true" t="shared" si="174" ref="G203:Z203">G86</f>
        <v>241</v>
      </c>
      <c r="H203" s="68">
        <f t="shared" si="174"/>
        <v>126</v>
      </c>
      <c r="I203" s="68">
        <f t="shared" si="174"/>
        <v>279</v>
      </c>
      <c r="J203" s="69">
        <f t="shared" si="174"/>
        <v>156</v>
      </c>
      <c r="K203" s="70">
        <f t="shared" si="174"/>
        <v>249</v>
      </c>
      <c r="L203" s="68">
        <f t="shared" si="174"/>
        <v>134</v>
      </c>
      <c r="M203" s="68">
        <f t="shared" si="174"/>
        <v>271</v>
      </c>
      <c r="N203" s="69">
        <f t="shared" si="174"/>
        <v>148</v>
      </c>
      <c r="O203" s="70">
        <f t="shared" si="174"/>
        <v>257</v>
      </c>
      <c r="P203" s="68">
        <f t="shared" si="174"/>
        <v>142</v>
      </c>
      <c r="Q203" s="68">
        <f t="shared" si="174"/>
        <v>263</v>
      </c>
      <c r="R203" s="69">
        <f t="shared" si="174"/>
        <v>140</v>
      </c>
      <c r="S203" s="70">
        <f t="shared" si="174"/>
        <v>265</v>
      </c>
      <c r="T203" s="68">
        <f t="shared" si="174"/>
        <v>150</v>
      </c>
      <c r="U203" s="68">
        <f t="shared" si="174"/>
        <v>255</v>
      </c>
      <c r="V203" s="69">
        <f t="shared" si="174"/>
        <v>132</v>
      </c>
      <c r="W203" s="70">
        <f t="shared" si="174"/>
        <v>273</v>
      </c>
      <c r="X203" s="68">
        <f t="shared" si="174"/>
        <v>158</v>
      </c>
      <c r="Y203" s="68">
        <f t="shared" si="174"/>
        <v>247</v>
      </c>
      <c r="Z203" s="71">
        <f t="shared" si="174"/>
        <v>124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155"/>
        <v>802</v>
      </c>
      <c r="B204">
        <f t="shared" si="156"/>
        <v>802</v>
      </c>
      <c r="C204">
        <f t="shared" si="157"/>
        <v>802</v>
      </c>
      <c r="D204">
        <f t="shared" si="158"/>
        <v>802</v>
      </c>
      <c r="E204">
        <f t="shared" si="159"/>
        <v>802</v>
      </c>
      <c r="G204" s="52">
        <f aca="true" t="shared" si="175" ref="G204:Z204">G87</f>
        <v>199</v>
      </c>
      <c r="H204" s="53">
        <f t="shared" si="175"/>
        <v>236</v>
      </c>
      <c r="I204" s="53">
        <f t="shared" si="175"/>
        <v>161</v>
      </c>
      <c r="J204" s="54">
        <f t="shared" si="175"/>
        <v>206</v>
      </c>
      <c r="K204" s="55">
        <f t="shared" si="175"/>
        <v>191</v>
      </c>
      <c r="L204" s="53">
        <f t="shared" si="175"/>
        <v>228</v>
      </c>
      <c r="M204" s="53">
        <f t="shared" si="175"/>
        <v>169</v>
      </c>
      <c r="N204" s="54">
        <f t="shared" si="175"/>
        <v>214</v>
      </c>
      <c r="O204" s="55">
        <f t="shared" si="175"/>
        <v>183</v>
      </c>
      <c r="P204" s="53">
        <f t="shared" si="175"/>
        <v>220</v>
      </c>
      <c r="Q204" s="53">
        <f t="shared" si="175"/>
        <v>177</v>
      </c>
      <c r="R204" s="54">
        <f t="shared" si="175"/>
        <v>222</v>
      </c>
      <c r="S204" s="55">
        <f t="shared" si="175"/>
        <v>175</v>
      </c>
      <c r="T204" s="53">
        <f t="shared" si="175"/>
        <v>212</v>
      </c>
      <c r="U204" s="53">
        <f t="shared" si="175"/>
        <v>185</v>
      </c>
      <c r="V204" s="54">
        <f t="shared" si="175"/>
        <v>230</v>
      </c>
      <c r="W204" s="55">
        <f t="shared" si="175"/>
        <v>167</v>
      </c>
      <c r="X204" s="53">
        <f t="shared" si="175"/>
        <v>204</v>
      </c>
      <c r="Y204" s="53">
        <f t="shared" si="175"/>
        <v>193</v>
      </c>
      <c r="Z204" s="56">
        <f t="shared" si="175"/>
        <v>238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155"/>
        <v>802</v>
      </c>
      <c r="B205">
        <f t="shared" si="156"/>
        <v>802</v>
      </c>
      <c r="C205">
        <f t="shared" si="157"/>
        <v>802</v>
      </c>
      <c r="D205">
        <f t="shared" si="158"/>
        <v>802</v>
      </c>
      <c r="E205">
        <f t="shared" si="159"/>
        <v>802</v>
      </c>
      <c r="G205" s="57">
        <f aca="true" t="shared" si="176" ref="G205:Z205">G88</f>
        <v>162</v>
      </c>
      <c r="H205" s="58">
        <f t="shared" si="176"/>
        <v>205</v>
      </c>
      <c r="I205" s="58">
        <f t="shared" si="176"/>
        <v>200</v>
      </c>
      <c r="J205" s="59">
        <f t="shared" si="176"/>
        <v>235</v>
      </c>
      <c r="K205" s="60">
        <f t="shared" si="176"/>
        <v>170</v>
      </c>
      <c r="L205" s="58">
        <f t="shared" si="176"/>
        <v>213</v>
      </c>
      <c r="M205" s="58">
        <f t="shared" si="176"/>
        <v>192</v>
      </c>
      <c r="N205" s="59">
        <f t="shared" si="176"/>
        <v>227</v>
      </c>
      <c r="O205" s="60">
        <f t="shared" si="176"/>
        <v>178</v>
      </c>
      <c r="P205" s="58">
        <f t="shared" si="176"/>
        <v>221</v>
      </c>
      <c r="Q205" s="58">
        <f t="shared" si="176"/>
        <v>184</v>
      </c>
      <c r="R205" s="59">
        <f t="shared" si="176"/>
        <v>219</v>
      </c>
      <c r="S205" s="60">
        <f t="shared" si="176"/>
        <v>186</v>
      </c>
      <c r="T205" s="58">
        <f t="shared" si="176"/>
        <v>229</v>
      </c>
      <c r="U205" s="58">
        <f t="shared" si="176"/>
        <v>176</v>
      </c>
      <c r="V205" s="59">
        <f t="shared" si="176"/>
        <v>211</v>
      </c>
      <c r="W205" s="60">
        <f t="shared" si="176"/>
        <v>194</v>
      </c>
      <c r="X205" s="58">
        <f t="shared" si="176"/>
        <v>237</v>
      </c>
      <c r="Y205" s="58">
        <f t="shared" si="176"/>
        <v>168</v>
      </c>
      <c r="Z205" s="61">
        <f t="shared" si="176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155"/>
        <v>802</v>
      </c>
      <c r="B206">
        <f t="shared" si="156"/>
        <v>802</v>
      </c>
      <c r="C206">
        <f t="shared" si="157"/>
        <v>802</v>
      </c>
      <c r="D206">
        <f t="shared" si="158"/>
        <v>802</v>
      </c>
      <c r="E206">
        <f t="shared" si="159"/>
        <v>802</v>
      </c>
      <c r="G206" s="62">
        <f aca="true" t="shared" si="177" ref="G206:Z206">G89</f>
        <v>240</v>
      </c>
      <c r="H206" s="63">
        <f t="shared" si="177"/>
        <v>195</v>
      </c>
      <c r="I206" s="63">
        <f t="shared" si="177"/>
        <v>202</v>
      </c>
      <c r="J206" s="64">
        <f t="shared" si="177"/>
        <v>165</v>
      </c>
      <c r="K206" s="65">
        <f t="shared" si="177"/>
        <v>232</v>
      </c>
      <c r="L206" s="63">
        <f t="shared" si="177"/>
        <v>187</v>
      </c>
      <c r="M206" s="63">
        <f t="shared" si="177"/>
        <v>210</v>
      </c>
      <c r="N206" s="64">
        <f t="shared" si="177"/>
        <v>173</v>
      </c>
      <c r="O206" s="65">
        <f t="shared" si="177"/>
        <v>224</v>
      </c>
      <c r="P206" s="63">
        <f t="shared" si="177"/>
        <v>179</v>
      </c>
      <c r="Q206" s="63">
        <f t="shared" si="177"/>
        <v>218</v>
      </c>
      <c r="R206" s="64">
        <f t="shared" si="177"/>
        <v>181</v>
      </c>
      <c r="S206" s="65">
        <f t="shared" si="177"/>
        <v>216</v>
      </c>
      <c r="T206" s="63">
        <f t="shared" si="177"/>
        <v>171</v>
      </c>
      <c r="U206" s="63">
        <f t="shared" si="177"/>
        <v>226</v>
      </c>
      <c r="V206" s="64">
        <f t="shared" si="177"/>
        <v>189</v>
      </c>
      <c r="W206" s="65">
        <f t="shared" si="177"/>
        <v>208</v>
      </c>
      <c r="X206" s="63">
        <f t="shared" si="177"/>
        <v>163</v>
      </c>
      <c r="Y206" s="63">
        <f t="shared" si="177"/>
        <v>234</v>
      </c>
      <c r="Z206" s="66">
        <f t="shared" si="177"/>
        <v>197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155"/>
        <v>802</v>
      </c>
      <c r="B207">
        <f t="shared" si="156"/>
        <v>802</v>
      </c>
      <c r="C207">
        <f t="shared" si="157"/>
        <v>802</v>
      </c>
      <c r="D207">
        <f t="shared" si="158"/>
        <v>802</v>
      </c>
      <c r="E207">
        <f t="shared" si="159"/>
        <v>802</v>
      </c>
      <c r="G207" s="67">
        <f aca="true" t="shared" si="178" ref="G207:Z207">G90</f>
        <v>201</v>
      </c>
      <c r="H207" s="68">
        <f t="shared" si="178"/>
        <v>166</v>
      </c>
      <c r="I207" s="68">
        <f t="shared" si="178"/>
        <v>239</v>
      </c>
      <c r="J207" s="69">
        <f t="shared" si="178"/>
        <v>196</v>
      </c>
      <c r="K207" s="70">
        <f t="shared" si="178"/>
        <v>209</v>
      </c>
      <c r="L207" s="68">
        <f t="shared" si="178"/>
        <v>174</v>
      </c>
      <c r="M207" s="68">
        <f t="shared" si="178"/>
        <v>231</v>
      </c>
      <c r="N207" s="69">
        <f t="shared" si="178"/>
        <v>188</v>
      </c>
      <c r="O207" s="70">
        <f t="shared" si="178"/>
        <v>217</v>
      </c>
      <c r="P207" s="68">
        <f t="shared" si="178"/>
        <v>182</v>
      </c>
      <c r="Q207" s="68">
        <f t="shared" si="178"/>
        <v>223</v>
      </c>
      <c r="R207" s="69">
        <f t="shared" si="178"/>
        <v>180</v>
      </c>
      <c r="S207" s="70">
        <f t="shared" si="178"/>
        <v>225</v>
      </c>
      <c r="T207" s="68">
        <f t="shared" si="178"/>
        <v>190</v>
      </c>
      <c r="U207" s="68">
        <f t="shared" si="178"/>
        <v>215</v>
      </c>
      <c r="V207" s="69">
        <f t="shared" si="178"/>
        <v>172</v>
      </c>
      <c r="W207" s="70">
        <f t="shared" si="178"/>
        <v>233</v>
      </c>
      <c r="X207" s="68">
        <f t="shared" si="178"/>
        <v>198</v>
      </c>
      <c r="Y207" s="68">
        <f t="shared" si="178"/>
        <v>207</v>
      </c>
      <c r="Z207" s="71">
        <f t="shared" si="178"/>
        <v>164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179" ref="H210:Y210">SUM(H188:I189)</f>
        <v>802</v>
      </c>
      <c r="I210">
        <f t="shared" si="179"/>
        <v>802</v>
      </c>
      <c r="J210">
        <f t="shared" si="179"/>
        <v>802</v>
      </c>
      <c r="K210">
        <f t="shared" si="179"/>
        <v>802</v>
      </c>
      <c r="L210">
        <f t="shared" si="179"/>
        <v>802</v>
      </c>
      <c r="M210">
        <f t="shared" si="179"/>
        <v>802</v>
      </c>
      <c r="N210">
        <f t="shared" si="179"/>
        <v>802</v>
      </c>
      <c r="O210">
        <f t="shared" si="179"/>
        <v>802</v>
      </c>
      <c r="P210">
        <f t="shared" si="179"/>
        <v>802</v>
      </c>
      <c r="Q210">
        <f t="shared" si="179"/>
        <v>802</v>
      </c>
      <c r="R210">
        <f t="shared" si="179"/>
        <v>802</v>
      </c>
      <c r="S210">
        <f t="shared" si="179"/>
        <v>802</v>
      </c>
      <c r="T210">
        <f t="shared" si="179"/>
        <v>802</v>
      </c>
      <c r="U210">
        <f t="shared" si="179"/>
        <v>802</v>
      </c>
      <c r="V210">
        <f t="shared" si="179"/>
        <v>802</v>
      </c>
      <c r="W210">
        <f t="shared" si="179"/>
        <v>802</v>
      </c>
      <c r="X210">
        <f t="shared" si="179"/>
        <v>802</v>
      </c>
      <c r="Y210">
        <f t="shared" si="179"/>
        <v>802</v>
      </c>
    </row>
    <row r="211" spans="7:25" ht="12.75">
      <c r="G211">
        <f aca="true" t="shared" si="180" ref="G211:Y211">SUM(G189:H190)</f>
        <v>802</v>
      </c>
      <c r="H211">
        <f t="shared" si="180"/>
        <v>802</v>
      </c>
      <c r="I211">
        <f t="shared" si="180"/>
        <v>802</v>
      </c>
      <c r="J211">
        <f t="shared" si="180"/>
        <v>802</v>
      </c>
      <c r="K211">
        <f t="shared" si="180"/>
        <v>802</v>
      </c>
      <c r="L211">
        <f t="shared" si="180"/>
        <v>802</v>
      </c>
      <c r="M211">
        <f t="shared" si="180"/>
        <v>802</v>
      </c>
      <c r="N211">
        <f t="shared" si="180"/>
        <v>802</v>
      </c>
      <c r="O211">
        <f t="shared" si="180"/>
        <v>802</v>
      </c>
      <c r="P211">
        <f t="shared" si="180"/>
        <v>802</v>
      </c>
      <c r="Q211">
        <f t="shared" si="180"/>
        <v>802</v>
      </c>
      <c r="R211">
        <f t="shared" si="180"/>
        <v>802</v>
      </c>
      <c r="S211">
        <f t="shared" si="180"/>
        <v>802</v>
      </c>
      <c r="T211">
        <f t="shared" si="180"/>
        <v>802</v>
      </c>
      <c r="U211">
        <f t="shared" si="180"/>
        <v>802</v>
      </c>
      <c r="V211">
        <f t="shared" si="180"/>
        <v>802</v>
      </c>
      <c r="W211">
        <f t="shared" si="180"/>
        <v>802</v>
      </c>
      <c r="X211">
        <f t="shared" si="180"/>
        <v>802</v>
      </c>
      <c r="Y211">
        <f t="shared" si="180"/>
        <v>802</v>
      </c>
    </row>
    <row r="212" spans="7:25" ht="12.75">
      <c r="G212">
        <f aca="true" t="shared" si="181" ref="G212:Y212">SUM(G190:H191)</f>
        <v>802</v>
      </c>
      <c r="H212">
        <f t="shared" si="181"/>
        <v>802</v>
      </c>
      <c r="I212">
        <f t="shared" si="181"/>
        <v>802</v>
      </c>
      <c r="J212">
        <f t="shared" si="181"/>
        <v>802</v>
      </c>
      <c r="K212">
        <f t="shared" si="181"/>
        <v>802</v>
      </c>
      <c r="L212">
        <f t="shared" si="181"/>
        <v>802</v>
      </c>
      <c r="M212">
        <f t="shared" si="181"/>
        <v>802</v>
      </c>
      <c r="N212">
        <f t="shared" si="181"/>
        <v>802</v>
      </c>
      <c r="O212">
        <f t="shared" si="181"/>
        <v>802</v>
      </c>
      <c r="P212">
        <f t="shared" si="181"/>
        <v>802</v>
      </c>
      <c r="Q212">
        <f t="shared" si="181"/>
        <v>802</v>
      </c>
      <c r="R212">
        <f t="shared" si="181"/>
        <v>802</v>
      </c>
      <c r="S212">
        <f t="shared" si="181"/>
        <v>802</v>
      </c>
      <c r="T212">
        <f t="shared" si="181"/>
        <v>802</v>
      </c>
      <c r="U212">
        <f t="shared" si="181"/>
        <v>802</v>
      </c>
      <c r="V212">
        <f t="shared" si="181"/>
        <v>802</v>
      </c>
      <c r="W212">
        <f t="shared" si="181"/>
        <v>802</v>
      </c>
      <c r="X212">
        <f t="shared" si="181"/>
        <v>802</v>
      </c>
      <c r="Y212">
        <f t="shared" si="181"/>
        <v>802</v>
      </c>
    </row>
    <row r="213" spans="7:25" ht="12.75">
      <c r="G213">
        <f aca="true" t="shared" si="182" ref="G213:Y213">SUM(G191:H192)</f>
        <v>802</v>
      </c>
      <c r="H213">
        <f t="shared" si="182"/>
        <v>802</v>
      </c>
      <c r="I213">
        <f t="shared" si="182"/>
        <v>802</v>
      </c>
      <c r="J213">
        <f t="shared" si="182"/>
        <v>802</v>
      </c>
      <c r="K213">
        <f t="shared" si="182"/>
        <v>802</v>
      </c>
      <c r="L213">
        <f t="shared" si="182"/>
        <v>802</v>
      </c>
      <c r="M213">
        <f t="shared" si="182"/>
        <v>802</v>
      </c>
      <c r="N213">
        <f t="shared" si="182"/>
        <v>802</v>
      </c>
      <c r="O213">
        <f t="shared" si="182"/>
        <v>802</v>
      </c>
      <c r="P213">
        <f t="shared" si="182"/>
        <v>802</v>
      </c>
      <c r="Q213">
        <f t="shared" si="182"/>
        <v>802</v>
      </c>
      <c r="R213">
        <f t="shared" si="182"/>
        <v>802</v>
      </c>
      <c r="S213">
        <f t="shared" si="182"/>
        <v>802</v>
      </c>
      <c r="T213">
        <f t="shared" si="182"/>
        <v>802</v>
      </c>
      <c r="U213">
        <f t="shared" si="182"/>
        <v>802</v>
      </c>
      <c r="V213">
        <f t="shared" si="182"/>
        <v>802</v>
      </c>
      <c r="W213">
        <f t="shared" si="182"/>
        <v>802</v>
      </c>
      <c r="X213">
        <f t="shared" si="182"/>
        <v>802</v>
      </c>
      <c r="Y213">
        <f t="shared" si="182"/>
        <v>802</v>
      </c>
    </row>
    <row r="214" spans="7:25" ht="12.75">
      <c r="G214">
        <f aca="true" t="shared" si="183" ref="G214:Y214">SUM(G192:H193)</f>
        <v>802</v>
      </c>
      <c r="H214">
        <f t="shared" si="183"/>
        <v>802</v>
      </c>
      <c r="I214">
        <f t="shared" si="183"/>
        <v>802</v>
      </c>
      <c r="J214">
        <f t="shared" si="183"/>
        <v>802</v>
      </c>
      <c r="K214">
        <f t="shared" si="183"/>
        <v>802</v>
      </c>
      <c r="L214">
        <f t="shared" si="183"/>
        <v>802</v>
      </c>
      <c r="M214">
        <f t="shared" si="183"/>
        <v>802</v>
      </c>
      <c r="N214">
        <f t="shared" si="183"/>
        <v>802</v>
      </c>
      <c r="O214">
        <f t="shared" si="183"/>
        <v>802</v>
      </c>
      <c r="P214">
        <f t="shared" si="183"/>
        <v>802</v>
      </c>
      <c r="Q214">
        <f t="shared" si="183"/>
        <v>802</v>
      </c>
      <c r="R214">
        <f t="shared" si="183"/>
        <v>802</v>
      </c>
      <c r="S214">
        <f t="shared" si="183"/>
        <v>802</v>
      </c>
      <c r="T214">
        <f t="shared" si="183"/>
        <v>802</v>
      </c>
      <c r="U214">
        <f t="shared" si="183"/>
        <v>802</v>
      </c>
      <c r="V214">
        <f t="shared" si="183"/>
        <v>802</v>
      </c>
      <c r="W214">
        <f t="shared" si="183"/>
        <v>802</v>
      </c>
      <c r="X214">
        <f t="shared" si="183"/>
        <v>802</v>
      </c>
      <c r="Y214">
        <f t="shared" si="183"/>
        <v>802</v>
      </c>
    </row>
    <row r="215" spans="7:25" ht="12.75">
      <c r="G215">
        <f aca="true" t="shared" si="184" ref="G215:Y215">SUM(G193:H194)</f>
        <v>802</v>
      </c>
      <c r="H215">
        <f t="shared" si="184"/>
        <v>802</v>
      </c>
      <c r="I215">
        <f t="shared" si="184"/>
        <v>802</v>
      </c>
      <c r="J215">
        <f t="shared" si="184"/>
        <v>802</v>
      </c>
      <c r="K215">
        <f t="shared" si="184"/>
        <v>802</v>
      </c>
      <c r="L215">
        <f t="shared" si="184"/>
        <v>802</v>
      </c>
      <c r="M215">
        <f t="shared" si="184"/>
        <v>802</v>
      </c>
      <c r="N215">
        <f t="shared" si="184"/>
        <v>802</v>
      </c>
      <c r="O215">
        <f t="shared" si="184"/>
        <v>802</v>
      </c>
      <c r="P215">
        <f t="shared" si="184"/>
        <v>802</v>
      </c>
      <c r="Q215">
        <f t="shared" si="184"/>
        <v>802</v>
      </c>
      <c r="R215">
        <f t="shared" si="184"/>
        <v>802</v>
      </c>
      <c r="S215">
        <f t="shared" si="184"/>
        <v>802</v>
      </c>
      <c r="T215">
        <f t="shared" si="184"/>
        <v>802</v>
      </c>
      <c r="U215">
        <f t="shared" si="184"/>
        <v>802</v>
      </c>
      <c r="V215">
        <f t="shared" si="184"/>
        <v>802</v>
      </c>
      <c r="W215">
        <f t="shared" si="184"/>
        <v>802</v>
      </c>
      <c r="X215">
        <f t="shared" si="184"/>
        <v>802</v>
      </c>
      <c r="Y215">
        <f t="shared" si="184"/>
        <v>802</v>
      </c>
    </row>
    <row r="216" spans="7:25" ht="12.75">
      <c r="G216">
        <f aca="true" t="shared" si="185" ref="G216:Y216">SUM(G194:H195)</f>
        <v>802</v>
      </c>
      <c r="H216">
        <f t="shared" si="185"/>
        <v>802</v>
      </c>
      <c r="I216">
        <f t="shared" si="185"/>
        <v>802</v>
      </c>
      <c r="J216">
        <f t="shared" si="185"/>
        <v>802</v>
      </c>
      <c r="K216">
        <f t="shared" si="185"/>
        <v>802</v>
      </c>
      <c r="L216">
        <f t="shared" si="185"/>
        <v>802</v>
      </c>
      <c r="M216">
        <f t="shared" si="185"/>
        <v>802</v>
      </c>
      <c r="N216">
        <f t="shared" si="185"/>
        <v>802</v>
      </c>
      <c r="O216">
        <f t="shared" si="185"/>
        <v>802</v>
      </c>
      <c r="P216">
        <f t="shared" si="185"/>
        <v>802</v>
      </c>
      <c r="Q216">
        <f t="shared" si="185"/>
        <v>802</v>
      </c>
      <c r="R216">
        <f t="shared" si="185"/>
        <v>802</v>
      </c>
      <c r="S216">
        <f t="shared" si="185"/>
        <v>802</v>
      </c>
      <c r="T216">
        <f t="shared" si="185"/>
        <v>802</v>
      </c>
      <c r="U216">
        <f t="shared" si="185"/>
        <v>802</v>
      </c>
      <c r="V216">
        <f t="shared" si="185"/>
        <v>802</v>
      </c>
      <c r="W216">
        <f t="shared" si="185"/>
        <v>802</v>
      </c>
      <c r="X216">
        <f t="shared" si="185"/>
        <v>802</v>
      </c>
      <c r="Y216">
        <f t="shared" si="185"/>
        <v>802</v>
      </c>
    </row>
    <row r="217" spans="7:25" ht="12.75">
      <c r="G217">
        <f aca="true" t="shared" si="186" ref="G217:Y217">SUM(G195:H196)</f>
        <v>802</v>
      </c>
      <c r="H217">
        <f t="shared" si="186"/>
        <v>802</v>
      </c>
      <c r="I217">
        <f t="shared" si="186"/>
        <v>802</v>
      </c>
      <c r="J217">
        <f t="shared" si="186"/>
        <v>802</v>
      </c>
      <c r="K217">
        <f t="shared" si="186"/>
        <v>802</v>
      </c>
      <c r="L217">
        <f t="shared" si="186"/>
        <v>802</v>
      </c>
      <c r="M217">
        <f t="shared" si="186"/>
        <v>802</v>
      </c>
      <c r="N217">
        <f t="shared" si="186"/>
        <v>802</v>
      </c>
      <c r="O217">
        <f t="shared" si="186"/>
        <v>802</v>
      </c>
      <c r="P217">
        <f t="shared" si="186"/>
        <v>802</v>
      </c>
      <c r="Q217">
        <f t="shared" si="186"/>
        <v>802</v>
      </c>
      <c r="R217">
        <f t="shared" si="186"/>
        <v>802</v>
      </c>
      <c r="S217">
        <f t="shared" si="186"/>
        <v>802</v>
      </c>
      <c r="T217">
        <f t="shared" si="186"/>
        <v>802</v>
      </c>
      <c r="U217">
        <f t="shared" si="186"/>
        <v>802</v>
      </c>
      <c r="V217">
        <f t="shared" si="186"/>
        <v>802</v>
      </c>
      <c r="W217">
        <f t="shared" si="186"/>
        <v>802</v>
      </c>
      <c r="X217">
        <f t="shared" si="186"/>
        <v>802</v>
      </c>
      <c r="Y217">
        <f t="shared" si="186"/>
        <v>802</v>
      </c>
    </row>
    <row r="218" spans="7:25" ht="12.75">
      <c r="G218">
        <f aca="true" t="shared" si="187" ref="G218:Y218">SUM(G196:H197)</f>
        <v>802</v>
      </c>
      <c r="H218">
        <f t="shared" si="187"/>
        <v>802</v>
      </c>
      <c r="I218">
        <f t="shared" si="187"/>
        <v>802</v>
      </c>
      <c r="J218">
        <f t="shared" si="187"/>
        <v>802</v>
      </c>
      <c r="K218">
        <f t="shared" si="187"/>
        <v>802</v>
      </c>
      <c r="L218">
        <f t="shared" si="187"/>
        <v>802</v>
      </c>
      <c r="M218">
        <f t="shared" si="187"/>
        <v>802</v>
      </c>
      <c r="N218">
        <f t="shared" si="187"/>
        <v>802</v>
      </c>
      <c r="O218">
        <f t="shared" si="187"/>
        <v>802</v>
      </c>
      <c r="P218">
        <f t="shared" si="187"/>
        <v>802</v>
      </c>
      <c r="Q218">
        <f t="shared" si="187"/>
        <v>802</v>
      </c>
      <c r="R218">
        <f t="shared" si="187"/>
        <v>802</v>
      </c>
      <c r="S218">
        <f t="shared" si="187"/>
        <v>802</v>
      </c>
      <c r="T218">
        <f t="shared" si="187"/>
        <v>802</v>
      </c>
      <c r="U218">
        <f t="shared" si="187"/>
        <v>802</v>
      </c>
      <c r="V218">
        <f t="shared" si="187"/>
        <v>802</v>
      </c>
      <c r="W218">
        <f t="shared" si="187"/>
        <v>802</v>
      </c>
      <c r="X218">
        <f t="shared" si="187"/>
        <v>802</v>
      </c>
      <c r="Y218">
        <f t="shared" si="187"/>
        <v>802</v>
      </c>
    </row>
    <row r="219" spans="7:25" ht="12.75">
      <c r="G219">
        <f aca="true" t="shared" si="188" ref="G219:Y219">SUM(G197:H198)</f>
        <v>802</v>
      </c>
      <c r="H219">
        <f t="shared" si="188"/>
        <v>802</v>
      </c>
      <c r="I219">
        <f t="shared" si="188"/>
        <v>802</v>
      </c>
      <c r="J219">
        <f t="shared" si="188"/>
        <v>802</v>
      </c>
      <c r="K219">
        <f t="shared" si="188"/>
        <v>802</v>
      </c>
      <c r="L219">
        <f t="shared" si="188"/>
        <v>802</v>
      </c>
      <c r="M219">
        <f t="shared" si="188"/>
        <v>802</v>
      </c>
      <c r="N219">
        <f t="shared" si="188"/>
        <v>802</v>
      </c>
      <c r="O219">
        <f t="shared" si="188"/>
        <v>802</v>
      </c>
      <c r="P219">
        <f t="shared" si="188"/>
        <v>802</v>
      </c>
      <c r="Q219">
        <f t="shared" si="188"/>
        <v>802</v>
      </c>
      <c r="R219">
        <f t="shared" si="188"/>
        <v>802</v>
      </c>
      <c r="S219">
        <f t="shared" si="188"/>
        <v>802</v>
      </c>
      <c r="T219">
        <f t="shared" si="188"/>
        <v>802</v>
      </c>
      <c r="U219">
        <f t="shared" si="188"/>
        <v>802</v>
      </c>
      <c r="V219">
        <f t="shared" si="188"/>
        <v>802</v>
      </c>
      <c r="W219">
        <f t="shared" si="188"/>
        <v>802</v>
      </c>
      <c r="X219">
        <f t="shared" si="188"/>
        <v>802</v>
      </c>
      <c r="Y219">
        <f t="shared" si="188"/>
        <v>802</v>
      </c>
    </row>
    <row r="220" spans="7:25" ht="12.75">
      <c r="G220">
        <f aca="true" t="shared" si="189" ref="G220:Y220">SUM(G198:H199)</f>
        <v>802</v>
      </c>
      <c r="H220">
        <f t="shared" si="189"/>
        <v>802</v>
      </c>
      <c r="I220">
        <f t="shared" si="189"/>
        <v>802</v>
      </c>
      <c r="J220">
        <f t="shared" si="189"/>
        <v>802</v>
      </c>
      <c r="K220">
        <f t="shared" si="189"/>
        <v>802</v>
      </c>
      <c r="L220">
        <f t="shared" si="189"/>
        <v>802</v>
      </c>
      <c r="M220">
        <f t="shared" si="189"/>
        <v>802</v>
      </c>
      <c r="N220">
        <f t="shared" si="189"/>
        <v>802</v>
      </c>
      <c r="O220">
        <f t="shared" si="189"/>
        <v>802</v>
      </c>
      <c r="P220">
        <f t="shared" si="189"/>
        <v>802</v>
      </c>
      <c r="Q220">
        <f t="shared" si="189"/>
        <v>802</v>
      </c>
      <c r="R220">
        <f t="shared" si="189"/>
        <v>802</v>
      </c>
      <c r="S220">
        <f t="shared" si="189"/>
        <v>802</v>
      </c>
      <c r="T220">
        <f t="shared" si="189"/>
        <v>802</v>
      </c>
      <c r="U220">
        <f t="shared" si="189"/>
        <v>802</v>
      </c>
      <c r="V220">
        <f t="shared" si="189"/>
        <v>802</v>
      </c>
      <c r="W220">
        <f t="shared" si="189"/>
        <v>802</v>
      </c>
      <c r="X220">
        <f t="shared" si="189"/>
        <v>802</v>
      </c>
      <c r="Y220">
        <f t="shared" si="189"/>
        <v>802</v>
      </c>
    </row>
    <row r="221" spans="7:25" ht="12.75">
      <c r="G221">
        <f aca="true" t="shared" si="190" ref="G221:Y221">SUM(G199:H200)</f>
        <v>802</v>
      </c>
      <c r="H221">
        <f t="shared" si="190"/>
        <v>802</v>
      </c>
      <c r="I221">
        <f t="shared" si="190"/>
        <v>802</v>
      </c>
      <c r="J221">
        <f t="shared" si="190"/>
        <v>802</v>
      </c>
      <c r="K221">
        <f t="shared" si="190"/>
        <v>802</v>
      </c>
      <c r="L221">
        <f t="shared" si="190"/>
        <v>802</v>
      </c>
      <c r="M221">
        <f t="shared" si="190"/>
        <v>802</v>
      </c>
      <c r="N221">
        <f t="shared" si="190"/>
        <v>802</v>
      </c>
      <c r="O221">
        <f t="shared" si="190"/>
        <v>802</v>
      </c>
      <c r="P221">
        <f t="shared" si="190"/>
        <v>802</v>
      </c>
      <c r="Q221">
        <f t="shared" si="190"/>
        <v>802</v>
      </c>
      <c r="R221">
        <f t="shared" si="190"/>
        <v>802</v>
      </c>
      <c r="S221">
        <f t="shared" si="190"/>
        <v>802</v>
      </c>
      <c r="T221">
        <f t="shared" si="190"/>
        <v>802</v>
      </c>
      <c r="U221">
        <f t="shared" si="190"/>
        <v>802</v>
      </c>
      <c r="V221">
        <f t="shared" si="190"/>
        <v>802</v>
      </c>
      <c r="W221">
        <f t="shared" si="190"/>
        <v>802</v>
      </c>
      <c r="X221">
        <f t="shared" si="190"/>
        <v>802</v>
      </c>
      <c r="Y221">
        <f t="shared" si="190"/>
        <v>802</v>
      </c>
    </row>
    <row r="222" spans="7:25" ht="12.75">
      <c r="G222">
        <f aca="true" t="shared" si="191" ref="G222:Y222">SUM(G200:H201)</f>
        <v>802</v>
      </c>
      <c r="H222">
        <f t="shared" si="191"/>
        <v>802</v>
      </c>
      <c r="I222">
        <f t="shared" si="191"/>
        <v>802</v>
      </c>
      <c r="J222">
        <f t="shared" si="191"/>
        <v>802</v>
      </c>
      <c r="K222">
        <f t="shared" si="191"/>
        <v>802</v>
      </c>
      <c r="L222">
        <f t="shared" si="191"/>
        <v>802</v>
      </c>
      <c r="M222">
        <f t="shared" si="191"/>
        <v>802</v>
      </c>
      <c r="N222">
        <f t="shared" si="191"/>
        <v>802</v>
      </c>
      <c r="O222">
        <f t="shared" si="191"/>
        <v>802</v>
      </c>
      <c r="P222">
        <f t="shared" si="191"/>
        <v>802</v>
      </c>
      <c r="Q222">
        <f t="shared" si="191"/>
        <v>802</v>
      </c>
      <c r="R222">
        <f t="shared" si="191"/>
        <v>802</v>
      </c>
      <c r="S222">
        <f t="shared" si="191"/>
        <v>802</v>
      </c>
      <c r="T222">
        <f t="shared" si="191"/>
        <v>802</v>
      </c>
      <c r="U222">
        <f t="shared" si="191"/>
        <v>802</v>
      </c>
      <c r="V222">
        <f t="shared" si="191"/>
        <v>802</v>
      </c>
      <c r="W222">
        <f t="shared" si="191"/>
        <v>802</v>
      </c>
      <c r="X222">
        <f t="shared" si="191"/>
        <v>802</v>
      </c>
      <c r="Y222">
        <f t="shared" si="191"/>
        <v>802</v>
      </c>
    </row>
    <row r="223" spans="7:25" ht="12.75">
      <c r="G223">
        <f aca="true" t="shared" si="192" ref="G223:Y223">SUM(G201:H202)</f>
        <v>802</v>
      </c>
      <c r="H223">
        <f t="shared" si="192"/>
        <v>802</v>
      </c>
      <c r="I223">
        <f t="shared" si="192"/>
        <v>802</v>
      </c>
      <c r="J223">
        <f t="shared" si="192"/>
        <v>802</v>
      </c>
      <c r="K223">
        <f t="shared" si="192"/>
        <v>802</v>
      </c>
      <c r="L223">
        <f t="shared" si="192"/>
        <v>802</v>
      </c>
      <c r="M223">
        <f t="shared" si="192"/>
        <v>802</v>
      </c>
      <c r="N223">
        <f t="shared" si="192"/>
        <v>802</v>
      </c>
      <c r="O223">
        <f t="shared" si="192"/>
        <v>802</v>
      </c>
      <c r="P223">
        <f t="shared" si="192"/>
        <v>802</v>
      </c>
      <c r="Q223">
        <f t="shared" si="192"/>
        <v>802</v>
      </c>
      <c r="R223">
        <f t="shared" si="192"/>
        <v>802</v>
      </c>
      <c r="S223">
        <f t="shared" si="192"/>
        <v>802</v>
      </c>
      <c r="T223">
        <f t="shared" si="192"/>
        <v>802</v>
      </c>
      <c r="U223">
        <f t="shared" si="192"/>
        <v>802</v>
      </c>
      <c r="V223">
        <f t="shared" si="192"/>
        <v>802</v>
      </c>
      <c r="W223">
        <f t="shared" si="192"/>
        <v>802</v>
      </c>
      <c r="X223">
        <f t="shared" si="192"/>
        <v>802</v>
      </c>
      <c r="Y223">
        <f t="shared" si="192"/>
        <v>802</v>
      </c>
    </row>
    <row r="224" spans="7:25" ht="12.75">
      <c r="G224">
        <f aca="true" t="shared" si="193" ref="G224:Y224">SUM(G202:H203)</f>
        <v>802</v>
      </c>
      <c r="H224">
        <f t="shared" si="193"/>
        <v>802</v>
      </c>
      <c r="I224">
        <f t="shared" si="193"/>
        <v>802</v>
      </c>
      <c r="J224">
        <f t="shared" si="193"/>
        <v>802</v>
      </c>
      <c r="K224">
        <f t="shared" si="193"/>
        <v>802</v>
      </c>
      <c r="L224">
        <f t="shared" si="193"/>
        <v>802</v>
      </c>
      <c r="M224">
        <f t="shared" si="193"/>
        <v>802</v>
      </c>
      <c r="N224">
        <f t="shared" si="193"/>
        <v>802</v>
      </c>
      <c r="O224">
        <f t="shared" si="193"/>
        <v>802</v>
      </c>
      <c r="P224">
        <f t="shared" si="193"/>
        <v>802</v>
      </c>
      <c r="Q224">
        <f t="shared" si="193"/>
        <v>802</v>
      </c>
      <c r="R224">
        <f t="shared" si="193"/>
        <v>802</v>
      </c>
      <c r="S224">
        <f t="shared" si="193"/>
        <v>802</v>
      </c>
      <c r="T224">
        <f t="shared" si="193"/>
        <v>802</v>
      </c>
      <c r="U224">
        <f t="shared" si="193"/>
        <v>802</v>
      </c>
      <c r="V224">
        <f t="shared" si="193"/>
        <v>802</v>
      </c>
      <c r="W224">
        <f t="shared" si="193"/>
        <v>802</v>
      </c>
      <c r="X224">
        <f t="shared" si="193"/>
        <v>802</v>
      </c>
      <c r="Y224">
        <f t="shared" si="193"/>
        <v>802</v>
      </c>
    </row>
    <row r="225" spans="7:25" ht="12.75">
      <c r="G225">
        <f aca="true" t="shared" si="194" ref="G225:Y225">SUM(G203:H204)</f>
        <v>802</v>
      </c>
      <c r="H225">
        <f t="shared" si="194"/>
        <v>802</v>
      </c>
      <c r="I225">
        <f t="shared" si="194"/>
        <v>802</v>
      </c>
      <c r="J225">
        <f t="shared" si="194"/>
        <v>802</v>
      </c>
      <c r="K225">
        <f t="shared" si="194"/>
        <v>802</v>
      </c>
      <c r="L225">
        <f t="shared" si="194"/>
        <v>802</v>
      </c>
      <c r="M225">
        <f t="shared" si="194"/>
        <v>802</v>
      </c>
      <c r="N225">
        <f t="shared" si="194"/>
        <v>802</v>
      </c>
      <c r="O225">
        <f t="shared" si="194"/>
        <v>802</v>
      </c>
      <c r="P225">
        <f t="shared" si="194"/>
        <v>802</v>
      </c>
      <c r="Q225">
        <f t="shared" si="194"/>
        <v>802</v>
      </c>
      <c r="R225">
        <f t="shared" si="194"/>
        <v>802</v>
      </c>
      <c r="S225">
        <f t="shared" si="194"/>
        <v>802</v>
      </c>
      <c r="T225">
        <f t="shared" si="194"/>
        <v>802</v>
      </c>
      <c r="U225">
        <f t="shared" si="194"/>
        <v>802</v>
      </c>
      <c r="V225">
        <f t="shared" si="194"/>
        <v>802</v>
      </c>
      <c r="W225">
        <f t="shared" si="194"/>
        <v>802</v>
      </c>
      <c r="X225">
        <f t="shared" si="194"/>
        <v>802</v>
      </c>
      <c r="Y225">
        <f t="shared" si="194"/>
        <v>802</v>
      </c>
    </row>
    <row r="226" spans="7:25" ht="12.75">
      <c r="G226">
        <f aca="true" t="shared" si="195" ref="G226:Y226">SUM(G204:H205)</f>
        <v>802</v>
      </c>
      <c r="H226">
        <f t="shared" si="195"/>
        <v>802</v>
      </c>
      <c r="I226">
        <f t="shared" si="195"/>
        <v>802</v>
      </c>
      <c r="J226">
        <f t="shared" si="195"/>
        <v>802</v>
      </c>
      <c r="K226">
        <f t="shared" si="195"/>
        <v>802</v>
      </c>
      <c r="L226">
        <f t="shared" si="195"/>
        <v>802</v>
      </c>
      <c r="M226">
        <f t="shared" si="195"/>
        <v>802</v>
      </c>
      <c r="N226">
        <f t="shared" si="195"/>
        <v>802</v>
      </c>
      <c r="O226">
        <f t="shared" si="195"/>
        <v>802</v>
      </c>
      <c r="P226">
        <f t="shared" si="195"/>
        <v>802</v>
      </c>
      <c r="Q226">
        <f t="shared" si="195"/>
        <v>802</v>
      </c>
      <c r="R226">
        <f t="shared" si="195"/>
        <v>802</v>
      </c>
      <c r="S226">
        <f t="shared" si="195"/>
        <v>802</v>
      </c>
      <c r="T226">
        <f t="shared" si="195"/>
        <v>802</v>
      </c>
      <c r="U226">
        <f t="shared" si="195"/>
        <v>802</v>
      </c>
      <c r="V226">
        <f t="shared" si="195"/>
        <v>802</v>
      </c>
      <c r="W226">
        <f t="shared" si="195"/>
        <v>802</v>
      </c>
      <c r="X226">
        <f t="shared" si="195"/>
        <v>802</v>
      </c>
      <c r="Y226">
        <f t="shared" si="195"/>
        <v>802</v>
      </c>
    </row>
    <row r="227" spans="7:25" ht="12.75">
      <c r="G227">
        <f aca="true" t="shared" si="196" ref="G227:Y227">SUM(G205:H206)</f>
        <v>802</v>
      </c>
      <c r="H227">
        <f t="shared" si="196"/>
        <v>802</v>
      </c>
      <c r="I227">
        <f t="shared" si="196"/>
        <v>802</v>
      </c>
      <c r="J227">
        <f t="shared" si="196"/>
        <v>802</v>
      </c>
      <c r="K227">
        <f t="shared" si="196"/>
        <v>802</v>
      </c>
      <c r="L227">
        <f t="shared" si="196"/>
        <v>802</v>
      </c>
      <c r="M227">
        <f t="shared" si="196"/>
        <v>802</v>
      </c>
      <c r="N227">
        <f t="shared" si="196"/>
        <v>802</v>
      </c>
      <c r="O227">
        <f t="shared" si="196"/>
        <v>802</v>
      </c>
      <c r="P227">
        <f t="shared" si="196"/>
        <v>802</v>
      </c>
      <c r="Q227">
        <f t="shared" si="196"/>
        <v>802</v>
      </c>
      <c r="R227">
        <f t="shared" si="196"/>
        <v>802</v>
      </c>
      <c r="S227">
        <f t="shared" si="196"/>
        <v>802</v>
      </c>
      <c r="T227">
        <f t="shared" si="196"/>
        <v>802</v>
      </c>
      <c r="U227">
        <f t="shared" si="196"/>
        <v>802</v>
      </c>
      <c r="V227">
        <f t="shared" si="196"/>
        <v>802</v>
      </c>
      <c r="W227">
        <f t="shared" si="196"/>
        <v>802</v>
      </c>
      <c r="X227">
        <f t="shared" si="196"/>
        <v>802</v>
      </c>
      <c r="Y227">
        <f t="shared" si="196"/>
        <v>802</v>
      </c>
    </row>
    <row r="228" spans="7:25" ht="12.75">
      <c r="G228">
        <f aca="true" t="shared" si="197" ref="G228:Y228">SUM(G206:H207)</f>
        <v>802</v>
      </c>
      <c r="H228">
        <f t="shared" si="197"/>
        <v>802</v>
      </c>
      <c r="I228">
        <f t="shared" si="197"/>
        <v>802</v>
      </c>
      <c r="J228">
        <f t="shared" si="197"/>
        <v>802</v>
      </c>
      <c r="K228">
        <f t="shared" si="197"/>
        <v>802</v>
      </c>
      <c r="L228">
        <f t="shared" si="197"/>
        <v>802</v>
      </c>
      <c r="M228">
        <f t="shared" si="197"/>
        <v>802</v>
      </c>
      <c r="N228">
        <f t="shared" si="197"/>
        <v>802</v>
      </c>
      <c r="O228">
        <f t="shared" si="197"/>
        <v>802</v>
      </c>
      <c r="P228">
        <f t="shared" si="197"/>
        <v>802</v>
      </c>
      <c r="Q228">
        <f t="shared" si="197"/>
        <v>802</v>
      </c>
      <c r="R228">
        <f t="shared" si="197"/>
        <v>802</v>
      </c>
      <c r="S228">
        <f t="shared" si="197"/>
        <v>802</v>
      </c>
      <c r="T228">
        <f t="shared" si="197"/>
        <v>802</v>
      </c>
      <c r="U228">
        <f t="shared" si="197"/>
        <v>802</v>
      </c>
      <c r="V228">
        <f t="shared" si="197"/>
        <v>802</v>
      </c>
      <c r="W228">
        <f t="shared" si="197"/>
        <v>802</v>
      </c>
      <c r="X228">
        <f t="shared" si="197"/>
        <v>802</v>
      </c>
      <c r="Y228">
        <f t="shared" si="197"/>
        <v>802</v>
      </c>
    </row>
    <row r="230" ht="13.5" thickBot="1"/>
    <row r="231" spans="7:26" ht="12.75">
      <c r="G231" s="52">
        <f>G188</f>
        <v>39</v>
      </c>
      <c r="H231" s="53">
        <f aca="true" t="shared" si="198" ref="H231:Z232">H188</f>
        <v>396</v>
      </c>
      <c r="I231" s="72">
        <f t="shared" si="198"/>
        <v>1</v>
      </c>
      <c r="J231" s="73">
        <f t="shared" si="198"/>
        <v>366</v>
      </c>
      <c r="K231" s="52">
        <f t="shared" si="198"/>
        <v>31</v>
      </c>
      <c r="L231" s="53">
        <f t="shared" si="198"/>
        <v>388</v>
      </c>
      <c r="M231" s="72">
        <f t="shared" si="198"/>
        <v>9</v>
      </c>
      <c r="N231" s="73">
        <f t="shared" si="198"/>
        <v>374</v>
      </c>
      <c r="O231" s="52">
        <f t="shared" si="198"/>
        <v>23</v>
      </c>
      <c r="P231" s="53">
        <f t="shared" si="198"/>
        <v>380</v>
      </c>
      <c r="Q231" s="72">
        <f t="shared" si="198"/>
        <v>17</v>
      </c>
      <c r="R231" s="73">
        <f t="shared" si="198"/>
        <v>382</v>
      </c>
      <c r="S231" s="52">
        <f t="shared" si="198"/>
        <v>15</v>
      </c>
      <c r="T231" s="53">
        <f t="shared" si="198"/>
        <v>372</v>
      </c>
      <c r="U231" s="72">
        <f t="shared" si="198"/>
        <v>25</v>
      </c>
      <c r="V231" s="73">
        <f t="shared" si="198"/>
        <v>390</v>
      </c>
      <c r="W231" s="52">
        <f t="shared" si="198"/>
        <v>7</v>
      </c>
      <c r="X231" s="53">
        <f t="shared" si="198"/>
        <v>364</v>
      </c>
      <c r="Y231" s="72">
        <f t="shared" si="198"/>
        <v>33</v>
      </c>
      <c r="Z231" s="73">
        <f t="shared" si="198"/>
        <v>398</v>
      </c>
    </row>
    <row r="232" spans="7:26" ht="12.75">
      <c r="G232" s="57">
        <f>G189</f>
        <v>2</v>
      </c>
      <c r="H232" s="58">
        <f t="shared" si="198"/>
        <v>365</v>
      </c>
      <c r="I232" s="63">
        <f t="shared" si="198"/>
        <v>40</v>
      </c>
      <c r="J232" s="64">
        <f t="shared" si="198"/>
        <v>395</v>
      </c>
      <c r="K232" s="57">
        <f t="shared" si="198"/>
        <v>10</v>
      </c>
      <c r="L232" s="58">
        <f t="shared" si="198"/>
        <v>373</v>
      </c>
      <c r="M232" s="63">
        <f t="shared" si="198"/>
        <v>32</v>
      </c>
      <c r="N232" s="64">
        <f t="shared" si="198"/>
        <v>387</v>
      </c>
      <c r="O232" s="57">
        <f t="shared" si="198"/>
        <v>18</v>
      </c>
      <c r="P232" s="58">
        <f t="shared" si="198"/>
        <v>381</v>
      </c>
      <c r="Q232" s="63">
        <f t="shared" si="198"/>
        <v>24</v>
      </c>
      <c r="R232" s="64">
        <f t="shared" si="198"/>
        <v>379</v>
      </c>
      <c r="S232" s="57">
        <f t="shared" si="198"/>
        <v>26</v>
      </c>
      <c r="T232" s="58">
        <f t="shared" si="198"/>
        <v>389</v>
      </c>
      <c r="U232" s="63">
        <f t="shared" si="198"/>
        <v>16</v>
      </c>
      <c r="V232" s="64">
        <f t="shared" si="198"/>
        <v>371</v>
      </c>
      <c r="W232" s="57">
        <f t="shared" si="198"/>
        <v>34</v>
      </c>
      <c r="X232" s="58">
        <f t="shared" si="198"/>
        <v>397</v>
      </c>
      <c r="Y232" s="63">
        <f t="shared" si="198"/>
        <v>8</v>
      </c>
      <c r="Z232" s="64">
        <f t="shared" si="198"/>
        <v>363</v>
      </c>
    </row>
    <row r="233" spans="7:26" ht="12.75">
      <c r="G233" s="57">
        <f>G192</f>
        <v>79</v>
      </c>
      <c r="H233" s="58">
        <f aca="true" t="shared" si="199" ref="H233:Z234">H192</f>
        <v>356</v>
      </c>
      <c r="I233" s="63">
        <f t="shared" si="199"/>
        <v>41</v>
      </c>
      <c r="J233" s="64">
        <f t="shared" si="199"/>
        <v>326</v>
      </c>
      <c r="K233" s="57">
        <f t="shared" si="199"/>
        <v>71</v>
      </c>
      <c r="L233" s="58">
        <f t="shared" si="199"/>
        <v>348</v>
      </c>
      <c r="M233" s="63">
        <f t="shared" si="199"/>
        <v>49</v>
      </c>
      <c r="N233" s="64">
        <f t="shared" si="199"/>
        <v>334</v>
      </c>
      <c r="O233" s="57">
        <f t="shared" si="199"/>
        <v>63</v>
      </c>
      <c r="P233" s="58">
        <f t="shared" si="199"/>
        <v>340</v>
      </c>
      <c r="Q233" s="63">
        <f t="shared" si="199"/>
        <v>57</v>
      </c>
      <c r="R233" s="64">
        <f t="shared" si="199"/>
        <v>342</v>
      </c>
      <c r="S233" s="57">
        <f t="shared" si="199"/>
        <v>55</v>
      </c>
      <c r="T233" s="58">
        <f t="shared" si="199"/>
        <v>332</v>
      </c>
      <c r="U233" s="63">
        <f t="shared" si="199"/>
        <v>65</v>
      </c>
      <c r="V233" s="64">
        <f t="shared" si="199"/>
        <v>350</v>
      </c>
      <c r="W233" s="57">
        <f t="shared" si="199"/>
        <v>47</v>
      </c>
      <c r="X233" s="58">
        <f t="shared" si="199"/>
        <v>324</v>
      </c>
      <c r="Y233" s="63">
        <f t="shared" si="199"/>
        <v>73</v>
      </c>
      <c r="Z233" s="64">
        <f t="shared" si="199"/>
        <v>358</v>
      </c>
    </row>
    <row r="234" spans="7:26" ht="12.75">
      <c r="G234" s="74">
        <f>G193</f>
        <v>42</v>
      </c>
      <c r="H234" s="75">
        <f t="shared" si="199"/>
        <v>325</v>
      </c>
      <c r="I234" s="68">
        <f t="shared" si="199"/>
        <v>80</v>
      </c>
      <c r="J234" s="69">
        <f t="shared" si="199"/>
        <v>355</v>
      </c>
      <c r="K234" s="74">
        <f t="shared" si="199"/>
        <v>50</v>
      </c>
      <c r="L234" s="75">
        <f t="shared" si="199"/>
        <v>333</v>
      </c>
      <c r="M234" s="68">
        <f t="shared" si="199"/>
        <v>72</v>
      </c>
      <c r="N234" s="69">
        <f t="shared" si="199"/>
        <v>347</v>
      </c>
      <c r="O234" s="74">
        <f t="shared" si="199"/>
        <v>58</v>
      </c>
      <c r="P234" s="75">
        <f t="shared" si="199"/>
        <v>341</v>
      </c>
      <c r="Q234" s="68">
        <f t="shared" si="199"/>
        <v>64</v>
      </c>
      <c r="R234" s="69">
        <f t="shared" si="199"/>
        <v>339</v>
      </c>
      <c r="S234" s="74">
        <f t="shared" si="199"/>
        <v>66</v>
      </c>
      <c r="T234" s="75">
        <f t="shared" si="199"/>
        <v>349</v>
      </c>
      <c r="U234" s="68">
        <f t="shared" si="199"/>
        <v>56</v>
      </c>
      <c r="V234" s="69">
        <f t="shared" si="199"/>
        <v>331</v>
      </c>
      <c r="W234" s="74">
        <f t="shared" si="199"/>
        <v>74</v>
      </c>
      <c r="X234" s="75">
        <f t="shared" si="199"/>
        <v>357</v>
      </c>
      <c r="Y234" s="68">
        <f t="shared" si="199"/>
        <v>48</v>
      </c>
      <c r="Z234" s="69">
        <f t="shared" si="199"/>
        <v>323</v>
      </c>
    </row>
    <row r="235" spans="7:26" ht="12.75">
      <c r="G235" s="76">
        <f>G196</f>
        <v>119</v>
      </c>
      <c r="H235" s="77">
        <f aca="true" t="shared" si="200" ref="H235:Z236">H196</f>
        <v>316</v>
      </c>
      <c r="I235" s="78">
        <f t="shared" si="200"/>
        <v>81</v>
      </c>
      <c r="J235" s="79">
        <f t="shared" si="200"/>
        <v>286</v>
      </c>
      <c r="K235" s="76">
        <f t="shared" si="200"/>
        <v>111</v>
      </c>
      <c r="L235" s="77">
        <f t="shared" si="200"/>
        <v>308</v>
      </c>
      <c r="M235" s="78">
        <f t="shared" si="200"/>
        <v>89</v>
      </c>
      <c r="N235" s="79">
        <f t="shared" si="200"/>
        <v>294</v>
      </c>
      <c r="O235" s="76">
        <f t="shared" si="200"/>
        <v>103</v>
      </c>
      <c r="P235" s="77">
        <f t="shared" si="200"/>
        <v>300</v>
      </c>
      <c r="Q235" s="78">
        <f t="shared" si="200"/>
        <v>97</v>
      </c>
      <c r="R235" s="79">
        <f t="shared" si="200"/>
        <v>302</v>
      </c>
      <c r="S235" s="76">
        <f t="shared" si="200"/>
        <v>95</v>
      </c>
      <c r="T235" s="77">
        <f t="shared" si="200"/>
        <v>292</v>
      </c>
      <c r="U235" s="78">
        <f t="shared" si="200"/>
        <v>105</v>
      </c>
      <c r="V235" s="79">
        <f t="shared" si="200"/>
        <v>310</v>
      </c>
      <c r="W235" s="76">
        <f t="shared" si="200"/>
        <v>87</v>
      </c>
      <c r="X235" s="77">
        <f t="shared" si="200"/>
        <v>284</v>
      </c>
      <c r="Y235" s="78">
        <f t="shared" si="200"/>
        <v>113</v>
      </c>
      <c r="Z235" s="79">
        <f t="shared" si="200"/>
        <v>318</v>
      </c>
    </row>
    <row r="236" spans="7:26" ht="12.75">
      <c r="G236" s="57">
        <f>G197</f>
        <v>82</v>
      </c>
      <c r="H236" s="58">
        <f t="shared" si="200"/>
        <v>285</v>
      </c>
      <c r="I236" s="63">
        <f t="shared" si="200"/>
        <v>120</v>
      </c>
      <c r="J236" s="64">
        <f t="shared" si="200"/>
        <v>315</v>
      </c>
      <c r="K236" s="57">
        <f t="shared" si="200"/>
        <v>90</v>
      </c>
      <c r="L236" s="58">
        <f t="shared" si="200"/>
        <v>293</v>
      </c>
      <c r="M236" s="63">
        <f t="shared" si="200"/>
        <v>112</v>
      </c>
      <c r="N236" s="64">
        <f t="shared" si="200"/>
        <v>307</v>
      </c>
      <c r="O236" s="57">
        <f t="shared" si="200"/>
        <v>98</v>
      </c>
      <c r="P236" s="58">
        <f t="shared" si="200"/>
        <v>301</v>
      </c>
      <c r="Q236" s="63">
        <f t="shared" si="200"/>
        <v>104</v>
      </c>
      <c r="R236" s="64">
        <f t="shared" si="200"/>
        <v>299</v>
      </c>
      <c r="S236" s="57">
        <f t="shared" si="200"/>
        <v>106</v>
      </c>
      <c r="T236" s="58">
        <f t="shared" si="200"/>
        <v>309</v>
      </c>
      <c r="U236" s="63">
        <f t="shared" si="200"/>
        <v>96</v>
      </c>
      <c r="V236" s="64">
        <f t="shared" si="200"/>
        <v>291</v>
      </c>
      <c r="W236" s="57">
        <f t="shared" si="200"/>
        <v>114</v>
      </c>
      <c r="X236" s="58">
        <f t="shared" si="200"/>
        <v>317</v>
      </c>
      <c r="Y236" s="63">
        <f t="shared" si="200"/>
        <v>88</v>
      </c>
      <c r="Z236" s="64">
        <f t="shared" si="200"/>
        <v>283</v>
      </c>
    </row>
    <row r="237" spans="7:26" ht="12.75">
      <c r="G237" s="57">
        <f>G200</f>
        <v>159</v>
      </c>
      <c r="H237" s="58">
        <f aca="true" t="shared" si="201" ref="H237:Z238">H200</f>
        <v>276</v>
      </c>
      <c r="I237" s="63">
        <f t="shared" si="201"/>
        <v>121</v>
      </c>
      <c r="J237" s="64">
        <f t="shared" si="201"/>
        <v>246</v>
      </c>
      <c r="K237" s="57">
        <f t="shared" si="201"/>
        <v>151</v>
      </c>
      <c r="L237" s="58">
        <f t="shared" si="201"/>
        <v>268</v>
      </c>
      <c r="M237" s="63">
        <f t="shared" si="201"/>
        <v>129</v>
      </c>
      <c r="N237" s="64">
        <f t="shared" si="201"/>
        <v>254</v>
      </c>
      <c r="O237" s="57">
        <f t="shared" si="201"/>
        <v>143</v>
      </c>
      <c r="P237" s="58">
        <f t="shared" si="201"/>
        <v>260</v>
      </c>
      <c r="Q237" s="63">
        <f t="shared" si="201"/>
        <v>137</v>
      </c>
      <c r="R237" s="64">
        <f t="shared" si="201"/>
        <v>262</v>
      </c>
      <c r="S237" s="57">
        <f t="shared" si="201"/>
        <v>135</v>
      </c>
      <c r="T237" s="58">
        <f t="shared" si="201"/>
        <v>252</v>
      </c>
      <c r="U237" s="63">
        <f t="shared" si="201"/>
        <v>145</v>
      </c>
      <c r="V237" s="64">
        <f t="shared" si="201"/>
        <v>270</v>
      </c>
      <c r="W237" s="57">
        <f t="shared" si="201"/>
        <v>127</v>
      </c>
      <c r="X237" s="58">
        <f t="shared" si="201"/>
        <v>244</v>
      </c>
      <c r="Y237" s="63">
        <f t="shared" si="201"/>
        <v>153</v>
      </c>
      <c r="Z237" s="64">
        <f t="shared" si="201"/>
        <v>278</v>
      </c>
    </row>
    <row r="238" spans="7:26" ht="12.75">
      <c r="G238" s="74">
        <f>G201</f>
        <v>122</v>
      </c>
      <c r="H238" s="75">
        <f t="shared" si="201"/>
        <v>245</v>
      </c>
      <c r="I238" s="68">
        <f t="shared" si="201"/>
        <v>160</v>
      </c>
      <c r="J238" s="69">
        <f t="shared" si="201"/>
        <v>275</v>
      </c>
      <c r="K238" s="74">
        <f t="shared" si="201"/>
        <v>130</v>
      </c>
      <c r="L238" s="75">
        <f t="shared" si="201"/>
        <v>253</v>
      </c>
      <c r="M238" s="68">
        <f t="shared" si="201"/>
        <v>152</v>
      </c>
      <c r="N238" s="69">
        <f t="shared" si="201"/>
        <v>267</v>
      </c>
      <c r="O238" s="74">
        <f t="shared" si="201"/>
        <v>138</v>
      </c>
      <c r="P238" s="75">
        <f t="shared" si="201"/>
        <v>261</v>
      </c>
      <c r="Q238" s="68">
        <f t="shared" si="201"/>
        <v>144</v>
      </c>
      <c r="R238" s="69">
        <f t="shared" si="201"/>
        <v>259</v>
      </c>
      <c r="S238" s="74">
        <f t="shared" si="201"/>
        <v>146</v>
      </c>
      <c r="T238" s="75">
        <f t="shared" si="201"/>
        <v>269</v>
      </c>
      <c r="U238" s="68">
        <f t="shared" si="201"/>
        <v>136</v>
      </c>
      <c r="V238" s="69">
        <f t="shared" si="201"/>
        <v>251</v>
      </c>
      <c r="W238" s="74">
        <f t="shared" si="201"/>
        <v>154</v>
      </c>
      <c r="X238" s="75">
        <f t="shared" si="201"/>
        <v>277</v>
      </c>
      <c r="Y238" s="68">
        <f t="shared" si="201"/>
        <v>128</v>
      </c>
      <c r="Z238" s="69">
        <f t="shared" si="201"/>
        <v>243</v>
      </c>
    </row>
    <row r="239" spans="7:26" ht="12.75">
      <c r="G239" s="76">
        <f>G204</f>
        <v>199</v>
      </c>
      <c r="H239" s="77">
        <f aca="true" t="shared" si="202" ref="H239:Z240">H204</f>
        <v>236</v>
      </c>
      <c r="I239" s="78">
        <f t="shared" si="202"/>
        <v>161</v>
      </c>
      <c r="J239" s="79">
        <f t="shared" si="202"/>
        <v>206</v>
      </c>
      <c r="K239" s="76">
        <f t="shared" si="202"/>
        <v>191</v>
      </c>
      <c r="L239" s="77">
        <f t="shared" si="202"/>
        <v>228</v>
      </c>
      <c r="M239" s="78">
        <f t="shared" si="202"/>
        <v>169</v>
      </c>
      <c r="N239" s="79">
        <f t="shared" si="202"/>
        <v>214</v>
      </c>
      <c r="O239" s="76">
        <f t="shared" si="202"/>
        <v>183</v>
      </c>
      <c r="P239" s="77">
        <f t="shared" si="202"/>
        <v>220</v>
      </c>
      <c r="Q239" s="78">
        <f t="shared" si="202"/>
        <v>177</v>
      </c>
      <c r="R239" s="79">
        <f t="shared" si="202"/>
        <v>222</v>
      </c>
      <c r="S239" s="76">
        <f t="shared" si="202"/>
        <v>175</v>
      </c>
      <c r="T239" s="77">
        <f t="shared" si="202"/>
        <v>212</v>
      </c>
      <c r="U239" s="78">
        <f t="shared" si="202"/>
        <v>185</v>
      </c>
      <c r="V239" s="79">
        <f t="shared" si="202"/>
        <v>230</v>
      </c>
      <c r="W239" s="76">
        <f t="shared" si="202"/>
        <v>167</v>
      </c>
      <c r="X239" s="77">
        <f t="shared" si="202"/>
        <v>204</v>
      </c>
      <c r="Y239" s="78">
        <f t="shared" si="202"/>
        <v>193</v>
      </c>
      <c r="Z239" s="79">
        <f t="shared" si="202"/>
        <v>238</v>
      </c>
    </row>
    <row r="240" spans="7:26" ht="12.75">
      <c r="G240" s="57">
        <f>G205</f>
        <v>162</v>
      </c>
      <c r="H240" s="58">
        <f t="shared" si="202"/>
        <v>205</v>
      </c>
      <c r="I240" s="63">
        <f t="shared" si="202"/>
        <v>200</v>
      </c>
      <c r="J240" s="64">
        <f t="shared" si="202"/>
        <v>235</v>
      </c>
      <c r="K240" s="57">
        <f t="shared" si="202"/>
        <v>170</v>
      </c>
      <c r="L240" s="58">
        <f t="shared" si="202"/>
        <v>213</v>
      </c>
      <c r="M240" s="63">
        <f t="shared" si="202"/>
        <v>192</v>
      </c>
      <c r="N240" s="64">
        <f t="shared" si="202"/>
        <v>227</v>
      </c>
      <c r="O240" s="57">
        <f t="shared" si="202"/>
        <v>178</v>
      </c>
      <c r="P240" s="58">
        <f t="shared" si="202"/>
        <v>221</v>
      </c>
      <c r="Q240" s="63">
        <f t="shared" si="202"/>
        <v>184</v>
      </c>
      <c r="R240" s="64">
        <f t="shared" si="202"/>
        <v>219</v>
      </c>
      <c r="S240" s="57">
        <f t="shared" si="202"/>
        <v>186</v>
      </c>
      <c r="T240" s="58">
        <f t="shared" si="202"/>
        <v>229</v>
      </c>
      <c r="U240" s="63">
        <f t="shared" si="202"/>
        <v>176</v>
      </c>
      <c r="V240" s="64">
        <f t="shared" si="202"/>
        <v>211</v>
      </c>
      <c r="W240" s="57">
        <f t="shared" si="202"/>
        <v>194</v>
      </c>
      <c r="X240" s="58">
        <f t="shared" si="202"/>
        <v>237</v>
      </c>
      <c r="Y240" s="63">
        <f t="shared" si="202"/>
        <v>168</v>
      </c>
      <c r="Z240" s="64">
        <f t="shared" si="202"/>
        <v>203</v>
      </c>
    </row>
    <row r="241" spans="7:26" ht="12.75">
      <c r="G241" s="57">
        <f>G190</f>
        <v>400</v>
      </c>
      <c r="H241" s="58">
        <f aca="true" t="shared" si="203" ref="H241:Z242">H190</f>
        <v>35</v>
      </c>
      <c r="I241" s="63">
        <f t="shared" si="203"/>
        <v>362</v>
      </c>
      <c r="J241" s="64">
        <f t="shared" si="203"/>
        <v>5</v>
      </c>
      <c r="K241" s="57">
        <f t="shared" si="203"/>
        <v>392</v>
      </c>
      <c r="L241" s="58">
        <f t="shared" si="203"/>
        <v>27</v>
      </c>
      <c r="M241" s="63">
        <f t="shared" si="203"/>
        <v>370</v>
      </c>
      <c r="N241" s="64">
        <f t="shared" si="203"/>
        <v>13</v>
      </c>
      <c r="O241" s="57">
        <f t="shared" si="203"/>
        <v>384</v>
      </c>
      <c r="P241" s="58">
        <f t="shared" si="203"/>
        <v>19</v>
      </c>
      <c r="Q241" s="63">
        <f t="shared" si="203"/>
        <v>378</v>
      </c>
      <c r="R241" s="64">
        <f t="shared" si="203"/>
        <v>21</v>
      </c>
      <c r="S241" s="57">
        <f t="shared" si="203"/>
        <v>376</v>
      </c>
      <c r="T241" s="58">
        <f t="shared" si="203"/>
        <v>11</v>
      </c>
      <c r="U241" s="63">
        <f t="shared" si="203"/>
        <v>386</v>
      </c>
      <c r="V241" s="64">
        <f t="shared" si="203"/>
        <v>29</v>
      </c>
      <c r="W241" s="57">
        <f t="shared" si="203"/>
        <v>368</v>
      </c>
      <c r="X241" s="58">
        <f t="shared" si="203"/>
        <v>3</v>
      </c>
      <c r="Y241" s="63">
        <f t="shared" si="203"/>
        <v>394</v>
      </c>
      <c r="Z241" s="64">
        <f t="shared" si="203"/>
        <v>37</v>
      </c>
    </row>
    <row r="242" spans="7:26" ht="12.75">
      <c r="G242" s="74">
        <f>G191</f>
        <v>361</v>
      </c>
      <c r="H242" s="75">
        <f t="shared" si="203"/>
        <v>6</v>
      </c>
      <c r="I242" s="68">
        <f t="shared" si="203"/>
        <v>399</v>
      </c>
      <c r="J242" s="69">
        <f t="shared" si="203"/>
        <v>36</v>
      </c>
      <c r="K242" s="74">
        <f t="shared" si="203"/>
        <v>369</v>
      </c>
      <c r="L242" s="75">
        <f t="shared" si="203"/>
        <v>14</v>
      </c>
      <c r="M242" s="68">
        <f t="shared" si="203"/>
        <v>391</v>
      </c>
      <c r="N242" s="69">
        <f t="shared" si="203"/>
        <v>28</v>
      </c>
      <c r="O242" s="74">
        <f t="shared" si="203"/>
        <v>377</v>
      </c>
      <c r="P242" s="75">
        <f t="shared" si="203"/>
        <v>22</v>
      </c>
      <c r="Q242" s="68">
        <f t="shared" si="203"/>
        <v>383</v>
      </c>
      <c r="R242" s="69">
        <f t="shared" si="203"/>
        <v>20</v>
      </c>
      <c r="S242" s="74">
        <f t="shared" si="203"/>
        <v>385</v>
      </c>
      <c r="T242" s="75">
        <f t="shared" si="203"/>
        <v>30</v>
      </c>
      <c r="U242" s="68">
        <f t="shared" si="203"/>
        <v>375</v>
      </c>
      <c r="V242" s="69">
        <f t="shared" si="203"/>
        <v>12</v>
      </c>
      <c r="W242" s="74">
        <f t="shared" si="203"/>
        <v>393</v>
      </c>
      <c r="X242" s="75">
        <f t="shared" si="203"/>
        <v>38</v>
      </c>
      <c r="Y242" s="68">
        <f t="shared" si="203"/>
        <v>367</v>
      </c>
      <c r="Z242" s="69">
        <f t="shared" si="203"/>
        <v>4</v>
      </c>
    </row>
    <row r="243" spans="7:26" ht="12.75">
      <c r="G243" s="76">
        <f>G194</f>
        <v>360</v>
      </c>
      <c r="H243" s="77">
        <f aca="true" t="shared" si="204" ref="H243:Z244">H194</f>
        <v>75</v>
      </c>
      <c r="I243" s="78">
        <f t="shared" si="204"/>
        <v>322</v>
      </c>
      <c r="J243" s="79">
        <f t="shared" si="204"/>
        <v>45</v>
      </c>
      <c r="K243" s="76">
        <f t="shared" si="204"/>
        <v>352</v>
      </c>
      <c r="L243" s="77">
        <f t="shared" si="204"/>
        <v>67</v>
      </c>
      <c r="M243" s="78">
        <f t="shared" si="204"/>
        <v>330</v>
      </c>
      <c r="N243" s="79">
        <f t="shared" si="204"/>
        <v>53</v>
      </c>
      <c r="O243" s="76">
        <f t="shared" si="204"/>
        <v>344</v>
      </c>
      <c r="P243" s="77">
        <f t="shared" si="204"/>
        <v>59</v>
      </c>
      <c r="Q243" s="78">
        <f t="shared" si="204"/>
        <v>338</v>
      </c>
      <c r="R243" s="79">
        <f t="shared" si="204"/>
        <v>61</v>
      </c>
      <c r="S243" s="76">
        <f t="shared" si="204"/>
        <v>336</v>
      </c>
      <c r="T243" s="77">
        <f t="shared" si="204"/>
        <v>51</v>
      </c>
      <c r="U243" s="78">
        <f t="shared" si="204"/>
        <v>346</v>
      </c>
      <c r="V243" s="79">
        <f t="shared" si="204"/>
        <v>69</v>
      </c>
      <c r="W243" s="76">
        <f t="shared" si="204"/>
        <v>328</v>
      </c>
      <c r="X243" s="77">
        <f t="shared" si="204"/>
        <v>43</v>
      </c>
      <c r="Y243" s="78">
        <f t="shared" si="204"/>
        <v>354</v>
      </c>
      <c r="Z243" s="79">
        <f t="shared" si="204"/>
        <v>77</v>
      </c>
    </row>
    <row r="244" spans="7:26" ht="12.75">
      <c r="G244" s="57">
        <f>G195</f>
        <v>321</v>
      </c>
      <c r="H244" s="58">
        <f t="shared" si="204"/>
        <v>46</v>
      </c>
      <c r="I244" s="63">
        <f t="shared" si="204"/>
        <v>359</v>
      </c>
      <c r="J244" s="64">
        <f t="shared" si="204"/>
        <v>76</v>
      </c>
      <c r="K244" s="57">
        <f t="shared" si="204"/>
        <v>329</v>
      </c>
      <c r="L244" s="58">
        <f t="shared" si="204"/>
        <v>54</v>
      </c>
      <c r="M244" s="63">
        <f t="shared" si="204"/>
        <v>351</v>
      </c>
      <c r="N244" s="64">
        <f t="shared" si="204"/>
        <v>68</v>
      </c>
      <c r="O244" s="57">
        <f t="shared" si="204"/>
        <v>337</v>
      </c>
      <c r="P244" s="58">
        <f t="shared" si="204"/>
        <v>62</v>
      </c>
      <c r="Q244" s="63">
        <f t="shared" si="204"/>
        <v>343</v>
      </c>
      <c r="R244" s="64">
        <f t="shared" si="204"/>
        <v>60</v>
      </c>
      <c r="S244" s="57">
        <f t="shared" si="204"/>
        <v>345</v>
      </c>
      <c r="T244" s="58">
        <f t="shared" si="204"/>
        <v>70</v>
      </c>
      <c r="U244" s="63">
        <f t="shared" si="204"/>
        <v>335</v>
      </c>
      <c r="V244" s="64">
        <f t="shared" si="204"/>
        <v>52</v>
      </c>
      <c r="W244" s="57">
        <f t="shared" si="204"/>
        <v>353</v>
      </c>
      <c r="X244" s="58">
        <f t="shared" si="204"/>
        <v>78</v>
      </c>
      <c r="Y244" s="63">
        <f t="shared" si="204"/>
        <v>327</v>
      </c>
      <c r="Z244" s="64">
        <f t="shared" si="204"/>
        <v>44</v>
      </c>
    </row>
    <row r="245" spans="7:26" ht="12.75">
      <c r="G245" s="57">
        <f>G198</f>
        <v>320</v>
      </c>
      <c r="H245" s="58">
        <f aca="true" t="shared" si="205" ref="H245:Z246">H198</f>
        <v>115</v>
      </c>
      <c r="I245" s="63">
        <f t="shared" si="205"/>
        <v>282</v>
      </c>
      <c r="J245" s="64">
        <f t="shared" si="205"/>
        <v>85</v>
      </c>
      <c r="K245" s="57">
        <f t="shared" si="205"/>
        <v>312</v>
      </c>
      <c r="L245" s="58">
        <f t="shared" si="205"/>
        <v>107</v>
      </c>
      <c r="M245" s="63">
        <f t="shared" si="205"/>
        <v>290</v>
      </c>
      <c r="N245" s="64">
        <f t="shared" si="205"/>
        <v>93</v>
      </c>
      <c r="O245" s="57">
        <f t="shared" si="205"/>
        <v>304</v>
      </c>
      <c r="P245" s="58">
        <f t="shared" si="205"/>
        <v>99</v>
      </c>
      <c r="Q245" s="63">
        <f t="shared" si="205"/>
        <v>298</v>
      </c>
      <c r="R245" s="64">
        <f t="shared" si="205"/>
        <v>101</v>
      </c>
      <c r="S245" s="57">
        <f t="shared" si="205"/>
        <v>296</v>
      </c>
      <c r="T245" s="58">
        <f t="shared" si="205"/>
        <v>91</v>
      </c>
      <c r="U245" s="63">
        <f t="shared" si="205"/>
        <v>306</v>
      </c>
      <c r="V245" s="64">
        <f t="shared" si="205"/>
        <v>109</v>
      </c>
      <c r="W245" s="57">
        <f t="shared" si="205"/>
        <v>288</v>
      </c>
      <c r="X245" s="58">
        <f t="shared" si="205"/>
        <v>83</v>
      </c>
      <c r="Y245" s="63">
        <f t="shared" si="205"/>
        <v>314</v>
      </c>
      <c r="Z245" s="64">
        <f t="shared" si="205"/>
        <v>117</v>
      </c>
    </row>
    <row r="246" spans="7:26" ht="12.75">
      <c r="G246" s="74">
        <f>G199</f>
        <v>281</v>
      </c>
      <c r="H246" s="75">
        <f t="shared" si="205"/>
        <v>86</v>
      </c>
      <c r="I246" s="68">
        <f t="shared" si="205"/>
        <v>319</v>
      </c>
      <c r="J246" s="69">
        <f t="shared" si="205"/>
        <v>116</v>
      </c>
      <c r="K246" s="74">
        <f t="shared" si="205"/>
        <v>289</v>
      </c>
      <c r="L246" s="75">
        <f t="shared" si="205"/>
        <v>94</v>
      </c>
      <c r="M246" s="68">
        <f t="shared" si="205"/>
        <v>311</v>
      </c>
      <c r="N246" s="69">
        <f t="shared" si="205"/>
        <v>108</v>
      </c>
      <c r="O246" s="74">
        <f t="shared" si="205"/>
        <v>297</v>
      </c>
      <c r="P246" s="75">
        <f t="shared" si="205"/>
        <v>102</v>
      </c>
      <c r="Q246" s="68">
        <f t="shared" si="205"/>
        <v>303</v>
      </c>
      <c r="R246" s="69">
        <f t="shared" si="205"/>
        <v>100</v>
      </c>
      <c r="S246" s="74">
        <f t="shared" si="205"/>
        <v>305</v>
      </c>
      <c r="T246" s="75">
        <f t="shared" si="205"/>
        <v>110</v>
      </c>
      <c r="U246" s="68">
        <f t="shared" si="205"/>
        <v>295</v>
      </c>
      <c r="V246" s="69">
        <f t="shared" si="205"/>
        <v>92</v>
      </c>
      <c r="W246" s="74">
        <f t="shared" si="205"/>
        <v>313</v>
      </c>
      <c r="X246" s="75">
        <f t="shared" si="205"/>
        <v>118</v>
      </c>
      <c r="Y246" s="68">
        <f t="shared" si="205"/>
        <v>287</v>
      </c>
      <c r="Z246" s="69">
        <f t="shared" si="205"/>
        <v>84</v>
      </c>
    </row>
    <row r="247" spans="7:26" ht="12.75">
      <c r="G247" s="76">
        <f>G202</f>
        <v>280</v>
      </c>
      <c r="H247" s="77">
        <f aca="true" t="shared" si="206" ref="H247:Z248">H202</f>
        <v>155</v>
      </c>
      <c r="I247" s="78">
        <f t="shared" si="206"/>
        <v>242</v>
      </c>
      <c r="J247" s="79">
        <f t="shared" si="206"/>
        <v>125</v>
      </c>
      <c r="K247" s="76">
        <f t="shared" si="206"/>
        <v>272</v>
      </c>
      <c r="L247" s="77">
        <f t="shared" si="206"/>
        <v>147</v>
      </c>
      <c r="M247" s="78">
        <f t="shared" si="206"/>
        <v>250</v>
      </c>
      <c r="N247" s="79">
        <f t="shared" si="206"/>
        <v>133</v>
      </c>
      <c r="O247" s="76">
        <f t="shared" si="206"/>
        <v>264</v>
      </c>
      <c r="P247" s="77">
        <f t="shared" si="206"/>
        <v>139</v>
      </c>
      <c r="Q247" s="78">
        <f t="shared" si="206"/>
        <v>258</v>
      </c>
      <c r="R247" s="79">
        <f t="shared" si="206"/>
        <v>141</v>
      </c>
      <c r="S247" s="76">
        <f t="shared" si="206"/>
        <v>256</v>
      </c>
      <c r="T247" s="77">
        <f t="shared" si="206"/>
        <v>131</v>
      </c>
      <c r="U247" s="78">
        <f t="shared" si="206"/>
        <v>266</v>
      </c>
      <c r="V247" s="79">
        <f t="shared" si="206"/>
        <v>149</v>
      </c>
      <c r="W247" s="76">
        <f t="shared" si="206"/>
        <v>248</v>
      </c>
      <c r="X247" s="77">
        <f t="shared" si="206"/>
        <v>123</v>
      </c>
      <c r="Y247" s="78">
        <f t="shared" si="206"/>
        <v>274</v>
      </c>
      <c r="Z247" s="79">
        <f t="shared" si="206"/>
        <v>157</v>
      </c>
    </row>
    <row r="248" spans="7:26" ht="12.75">
      <c r="G248" s="57">
        <f>G203</f>
        <v>241</v>
      </c>
      <c r="H248" s="58">
        <f t="shared" si="206"/>
        <v>126</v>
      </c>
      <c r="I248" s="63">
        <f t="shared" si="206"/>
        <v>279</v>
      </c>
      <c r="J248" s="64">
        <f t="shared" si="206"/>
        <v>156</v>
      </c>
      <c r="K248" s="57">
        <f t="shared" si="206"/>
        <v>249</v>
      </c>
      <c r="L248" s="58">
        <f t="shared" si="206"/>
        <v>134</v>
      </c>
      <c r="M248" s="63">
        <f t="shared" si="206"/>
        <v>271</v>
      </c>
      <c r="N248" s="64">
        <f t="shared" si="206"/>
        <v>148</v>
      </c>
      <c r="O248" s="57">
        <f t="shared" si="206"/>
        <v>257</v>
      </c>
      <c r="P248" s="58">
        <f t="shared" si="206"/>
        <v>142</v>
      </c>
      <c r="Q248" s="63">
        <f t="shared" si="206"/>
        <v>263</v>
      </c>
      <c r="R248" s="64">
        <f t="shared" si="206"/>
        <v>140</v>
      </c>
      <c r="S248" s="57">
        <f t="shared" si="206"/>
        <v>265</v>
      </c>
      <c r="T248" s="58">
        <f t="shared" si="206"/>
        <v>150</v>
      </c>
      <c r="U248" s="63">
        <f t="shared" si="206"/>
        <v>255</v>
      </c>
      <c r="V248" s="64">
        <f t="shared" si="206"/>
        <v>132</v>
      </c>
      <c r="W248" s="57">
        <f t="shared" si="206"/>
        <v>273</v>
      </c>
      <c r="X248" s="58">
        <f t="shared" si="206"/>
        <v>158</v>
      </c>
      <c r="Y248" s="63">
        <f t="shared" si="206"/>
        <v>247</v>
      </c>
      <c r="Z248" s="64">
        <f t="shared" si="206"/>
        <v>124</v>
      </c>
    </row>
    <row r="249" spans="7:26" ht="12.75">
      <c r="G249" s="57">
        <f>G206</f>
        <v>240</v>
      </c>
      <c r="H249" s="58">
        <f aca="true" t="shared" si="207" ref="H249:Z250">H206</f>
        <v>195</v>
      </c>
      <c r="I249" s="63">
        <f t="shared" si="207"/>
        <v>202</v>
      </c>
      <c r="J249" s="64">
        <f t="shared" si="207"/>
        <v>165</v>
      </c>
      <c r="K249" s="57">
        <f t="shared" si="207"/>
        <v>232</v>
      </c>
      <c r="L249" s="58">
        <f t="shared" si="207"/>
        <v>187</v>
      </c>
      <c r="M249" s="63">
        <f t="shared" si="207"/>
        <v>210</v>
      </c>
      <c r="N249" s="64">
        <f t="shared" si="207"/>
        <v>173</v>
      </c>
      <c r="O249" s="57">
        <f t="shared" si="207"/>
        <v>224</v>
      </c>
      <c r="P249" s="58">
        <f t="shared" si="207"/>
        <v>179</v>
      </c>
      <c r="Q249" s="63">
        <f t="shared" si="207"/>
        <v>218</v>
      </c>
      <c r="R249" s="64">
        <f t="shared" si="207"/>
        <v>181</v>
      </c>
      <c r="S249" s="57">
        <f t="shared" si="207"/>
        <v>216</v>
      </c>
      <c r="T249" s="58">
        <f t="shared" si="207"/>
        <v>171</v>
      </c>
      <c r="U249" s="63">
        <f t="shared" si="207"/>
        <v>226</v>
      </c>
      <c r="V249" s="64">
        <f t="shared" si="207"/>
        <v>189</v>
      </c>
      <c r="W249" s="57">
        <f t="shared" si="207"/>
        <v>208</v>
      </c>
      <c r="X249" s="58">
        <f t="shared" si="207"/>
        <v>163</v>
      </c>
      <c r="Y249" s="63">
        <f t="shared" si="207"/>
        <v>234</v>
      </c>
      <c r="Z249" s="64">
        <f t="shared" si="207"/>
        <v>197</v>
      </c>
    </row>
    <row r="250" spans="7:26" ht="13.5" thickBot="1">
      <c r="G250" s="80">
        <f>G207</f>
        <v>201</v>
      </c>
      <c r="H250" s="81">
        <f t="shared" si="207"/>
        <v>166</v>
      </c>
      <c r="I250" s="82">
        <f t="shared" si="207"/>
        <v>239</v>
      </c>
      <c r="J250" s="83">
        <f t="shared" si="207"/>
        <v>196</v>
      </c>
      <c r="K250" s="80">
        <f t="shared" si="207"/>
        <v>209</v>
      </c>
      <c r="L250" s="81">
        <f t="shared" si="207"/>
        <v>174</v>
      </c>
      <c r="M250" s="82">
        <f t="shared" si="207"/>
        <v>231</v>
      </c>
      <c r="N250" s="83">
        <f t="shared" si="207"/>
        <v>188</v>
      </c>
      <c r="O250" s="80">
        <f t="shared" si="207"/>
        <v>217</v>
      </c>
      <c r="P250" s="81">
        <f t="shared" si="207"/>
        <v>182</v>
      </c>
      <c r="Q250" s="82">
        <f t="shared" si="207"/>
        <v>223</v>
      </c>
      <c r="R250" s="83">
        <f t="shared" si="207"/>
        <v>180</v>
      </c>
      <c r="S250" s="80">
        <f t="shared" si="207"/>
        <v>225</v>
      </c>
      <c r="T250" s="81">
        <f t="shared" si="207"/>
        <v>190</v>
      </c>
      <c r="U250" s="82">
        <f t="shared" si="207"/>
        <v>215</v>
      </c>
      <c r="V250" s="83">
        <f t="shared" si="207"/>
        <v>172</v>
      </c>
      <c r="W250" s="80">
        <f t="shared" si="207"/>
        <v>233</v>
      </c>
      <c r="X250" s="81">
        <f t="shared" si="207"/>
        <v>198</v>
      </c>
      <c r="Y250" s="82">
        <f t="shared" si="207"/>
        <v>207</v>
      </c>
      <c r="Z250" s="83">
        <f t="shared" si="207"/>
        <v>164</v>
      </c>
    </row>
    <row r="253" ht="12.75">
      <c r="G253" s="5" t="s">
        <v>3</v>
      </c>
    </row>
    <row r="255" spans="7:26" ht="12.75">
      <c r="G255">
        <f>SUM(G261:G264)</f>
        <v>162</v>
      </c>
      <c r="H255">
        <f aca="true" t="shared" si="208" ref="H255:Z255">SUM(H261:H264)</f>
        <v>1442</v>
      </c>
      <c r="I255">
        <f t="shared" si="208"/>
        <v>162</v>
      </c>
      <c r="J255">
        <f t="shared" si="208"/>
        <v>1442</v>
      </c>
      <c r="K255">
        <f t="shared" si="208"/>
        <v>162</v>
      </c>
      <c r="L255">
        <f t="shared" si="208"/>
        <v>1442</v>
      </c>
      <c r="M255">
        <f t="shared" si="208"/>
        <v>162</v>
      </c>
      <c r="N255">
        <f t="shared" si="208"/>
        <v>1442</v>
      </c>
      <c r="O255">
        <f t="shared" si="208"/>
        <v>162</v>
      </c>
      <c r="P255">
        <f t="shared" si="208"/>
        <v>1442</v>
      </c>
      <c r="Q255">
        <f t="shared" si="208"/>
        <v>162</v>
      </c>
      <c r="R255">
        <f t="shared" si="208"/>
        <v>1442</v>
      </c>
      <c r="S255">
        <f t="shared" si="208"/>
        <v>162</v>
      </c>
      <c r="T255">
        <f t="shared" si="208"/>
        <v>1442</v>
      </c>
      <c r="U255">
        <f t="shared" si="208"/>
        <v>162</v>
      </c>
      <c r="V255">
        <f t="shared" si="208"/>
        <v>1442</v>
      </c>
      <c r="W255">
        <f t="shared" si="208"/>
        <v>162</v>
      </c>
      <c r="X255">
        <f t="shared" si="208"/>
        <v>1442</v>
      </c>
      <c r="Y255">
        <f t="shared" si="208"/>
        <v>162</v>
      </c>
      <c r="Z255">
        <f t="shared" si="208"/>
        <v>1442</v>
      </c>
    </row>
    <row r="256" spans="2:31" ht="12.75">
      <c r="B256">
        <f>+G261+H262+I263+J264</f>
        <v>808</v>
      </c>
      <c r="G256">
        <f>SUM(G265:G268)</f>
        <v>482</v>
      </c>
      <c r="H256">
        <f aca="true" t="shared" si="209" ref="H256:Z256">SUM(H265:H268)</f>
        <v>1122</v>
      </c>
      <c r="I256">
        <f t="shared" si="209"/>
        <v>482</v>
      </c>
      <c r="J256">
        <f t="shared" si="209"/>
        <v>1122</v>
      </c>
      <c r="K256">
        <f t="shared" si="209"/>
        <v>482</v>
      </c>
      <c r="L256">
        <f t="shared" si="209"/>
        <v>1122</v>
      </c>
      <c r="M256">
        <f t="shared" si="209"/>
        <v>482</v>
      </c>
      <c r="N256">
        <f t="shared" si="209"/>
        <v>1122</v>
      </c>
      <c r="O256">
        <f t="shared" si="209"/>
        <v>482</v>
      </c>
      <c r="P256">
        <f t="shared" si="209"/>
        <v>1122</v>
      </c>
      <c r="Q256">
        <f t="shared" si="209"/>
        <v>482</v>
      </c>
      <c r="R256">
        <f t="shared" si="209"/>
        <v>1122</v>
      </c>
      <c r="S256">
        <f t="shared" si="209"/>
        <v>482</v>
      </c>
      <c r="T256">
        <f t="shared" si="209"/>
        <v>1122</v>
      </c>
      <c r="U256">
        <f t="shared" si="209"/>
        <v>482</v>
      </c>
      <c r="V256">
        <f t="shared" si="209"/>
        <v>1122</v>
      </c>
      <c r="W256">
        <f t="shared" si="209"/>
        <v>482</v>
      </c>
      <c r="X256">
        <f t="shared" si="209"/>
        <v>1122</v>
      </c>
      <c r="Y256">
        <f t="shared" si="209"/>
        <v>482</v>
      </c>
      <c r="Z256">
        <f t="shared" si="209"/>
        <v>1122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1122</v>
      </c>
      <c r="H257">
        <f aca="true" t="shared" si="210" ref="H257:Z257">SUM(H269:H272)</f>
        <v>482</v>
      </c>
      <c r="I257">
        <f t="shared" si="210"/>
        <v>1122</v>
      </c>
      <c r="J257">
        <f t="shared" si="210"/>
        <v>482</v>
      </c>
      <c r="K257">
        <f t="shared" si="210"/>
        <v>1122</v>
      </c>
      <c r="L257">
        <f t="shared" si="210"/>
        <v>482</v>
      </c>
      <c r="M257">
        <f t="shared" si="210"/>
        <v>1122</v>
      </c>
      <c r="N257">
        <f t="shared" si="210"/>
        <v>482</v>
      </c>
      <c r="O257">
        <f t="shared" si="210"/>
        <v>1122</v>
      </c>
      <c r="P257">
        <f t="shared" si="210"/>
        <v>482</v>
      </c>
      <c r="Q257">
        <f t="shared" si="210"/>
        <v>1122</v>
      </c>
      <c r="R257">
        <f t="shared" si="210"/>
        <v>482</v>
      </c>
      <c r="S257">
        <f t="shared" si="210"/>
        <v>1122</v>
      </c>
      <c r="T257">
        <f t="shared" si="210"/>
        <v>482</v>
      </c>
      <c r="U257">
        <f t="shared" si="210"/>
        <v>1122</v>
      </c>
      <c r="V257">
        <f t="shared" si="210"/>
        <v>482</v>
      </c>
      <c r="W257">
        <f t="shared" si="210"/>
        <v>1122</v>
      </c>
      <c r="X257">
        <f t="shared" si="210"/>
        <v>482</v>
      </c>
      <c r="Y257">
        <f t="shared" si="210"/>
        <v>1122</v>
      </c>
      <c r="Z257">
        <f t="shared" si="210"/>
        <v>482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1282</v>
      </c>
      <c r="H258">
        <f aca="true" t="shared" si="211" ref="H258:Z258">SUM(H273:H276)</f>
        <v>322</v>
      </c>
      <c r="I258">
        <f t="shared" si="211"/>
        <v>1282</v>
      </c>
      <c r="J258">
        <f t="shared" si="211"/>
        <v>322</v>
      </c>
      <c r="K258">
        <f t="shared" si="211"/>
        <v>1282</v>
      </c>
      <c r="L258">
        <f t="shared" si="211"/>
        <v>322</v>
      </c>
      <c r="M258">
        <f t="shared" si="211"/>
        <v>1282</v>
      </c>
      <c r="N258">
        <f t="shared" si="211"/>
        <v>322</v>
      </c>
      <c r="O258">
        <f t="shared" si="211"/>
        <v>1282</v>
      </c>
      <c r="P258">
        <f t="shared" si="211"/>
        <v>322</v>
      </c>
      <c r="Q258">
        <f t="shared" si="211"/>
        <v>1282</v>
      </c>
      <c r="R258">
        <f t="shared" si="211"/>
        <v>322</v>
      </c>
      <c r="S258">
        <f t="shared" si="211"/>
        <v>1282</v>
      </c>
      <c r="T258">
        <f t="shared" si="211"/>
        <v>322</v>
      </c>
      <c r="U258">
        <f t="shared" si="211"/>
        <v>1282</v>
      </c>
      <c r="V258">
        <f t="shared" si="211"/>
        <v>322</v>
      </c>
      <c r="W258">
        <f t="shared" si="211"/>
        <v>1282</v>
      </c>
      <c r="X258">
        <f t="shared" si="211"/>
        <v>322</v>
      </c>
      <c r="Y258">
        <f t="shared" si="211"/>
        <v>1282</v>
      </c>
      <c r="Z258">
        <f t="shared" si="211"/>
        <v>322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962</v>
      </c>
      <c r="H259">
        <f aca="true" t="shared" si="212" ref="H259:Z259">SUM(H277:H280)</f>
        <v>642</v>
      </c>
      <c r="I259">
        <f t="shared" si="212"/>
        <v>962</v>
      </c>
      <c r="J259">
        <f t="shared" si="212"/>
        <v>642</v>
      </c>
      <c r="K259">
        <f t="shared" si="212"/>
        <v>962</v>
      </c>
      <c r="L259">
        <f t="shared" si="212"/>
        <v>642</v>
      </c>
      <c r="M259">
        <f t="shared" si="212"/>
        <v>962</v>
      </c>
      <c r="N259">
        <f t="shared" si="212"/>
        <v>642</v>
      </c>
      <c r="O259">
        <f t="shared" si="212"/>
        <v>962</v>
      </c>
      <c r="P259">
        <f t="shared" si="212"/>
        <v>642</v>
      </c>
      <c r="Q259">
        <f t="shared" si="212"/>
        <v>962</v>
      </c>
      <c r="R259">
        <f t="shared" si="212"/>
        <v>642</v>
      </c>
      <c r="S259">
        <f t="shared" si="212"/>
        <v>962</v>
      </c>
      <c r="T259">
        <f t="shared" si="212"/>
        <v>642</v>
      </c>
      <c r="U259">
        <f t="shared" si="212"/>
        <v>962</v>
      </c>
      <c r="V259">
        <f t="shared" si="212"/>
        <v>642</v>
      </c>
      <c r="W259">
        <f t="shared" si="212"/>
        <v>962</v>
      </c>
      <c r="X259">
        <f t="shared" si="212"/>
        <v>642</v>
      </c>
      <c r="Y259">
        <f t="shared" si="212"/>
        <v>962</v>
      </c>
      <c r="Z259">
        <f t="shared" si="212"/>
        <v>642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854</v>
      </c>
      <c r="B261">
        <f>SUM(K261:N261)</f>
        <v>790</v>
      </c>
      <c r="C261">
        <f>SUM(O261:R261)</f>
        <v>738</v>
      </c>
      <c r="D261">
        <f>SUM(S261:V261)</f>
        <v>782</v>
      </c>
      <c r="E261">
        <f>SUM(W261:Z261)</f>
        <v>846</v>
      </c>
      <c r="G261" s="84">
        <f aca="true" t="shared" si="213" ref="G261:H280">G231</f>
        <v>39</v>
      </c>
      <c r="H261" s="85">
        <f t="shared" si="213"/>
        <v>396</v>
      </c>
      <c r="I261" s="85">
        <f aca="true" t="shared" si="214" ref="I261:I280">K231</f>
        <v>31</v>
      </c>
      <c r="J261" s="86">
        <f aca="true" t="shared" si="215" ref="J261:J280">L231</f>
        <v>388</v>
      </c>
      <c r="K261" s="87">
        <f aca="true" t="shared" si="216" ref="K261:K280">O231</f>
        <v>23</v>
      </c>
      <c r="L261" s="85">
        <f aca="true" t="shared" si="217" ref="L261:L280">P231</f>
        <v>380</v>
      </c>
      <c r="M261" s="85">
        <f aca="true" t="shared" si="218" ref="M261:M280">S231</f>
        <v>15</v>
      </c>
      <c r="N261" s="86">
        <f aca="true" t="shared" si="219" ref="N261:N280">T231</f>
        <v>372</v>
      </c>
      <c r="O261" s="87">
        <f aca="true" t="shared" si="220" ref="O261:O280">W231</f>
        <v>7</v>
      </c>
      <c r="P261" s="85">
        <f aca="true" t="shared" si="221" ref="P261:P280">X231</f>
        <v>364</v>
      </c>
      <c r="Q261" s="85">
        <f aca="true" t="shared" si="222" ref="Q261:Q280">I231</f>
        <v>1</v>
      </c>
      <c r="R261" s="86">
        <f aca="true" t="shared" si="223" ref="R261:R280">J231</f>
        <v>366</v>
      </c>
      <c r="S261" s="87">
        <f aca="true" t="shared" si="224" ref="S261:S280">M231</f>
        <v>9</v>
      </c>
      <c r="T261" s="85">
        <f aca="true" t="shared" si="225" ref="T261:T280">N231</f>
        <v>374</v>
      </c>
      <c r="U261" s="85">
        <f aca="true" t="shared" si="226" ref="U261:U280">Q231</f>
        <v>17</v>
      </c>
      <c r="V261" s="86">
        <f aca="true" t="shared" si="227" ref="V261:V280">R231</f>
        <v>382</v>
      </c>
      <c r="W261" s="87">
        <f aca="true" t="shared" si="228" ref="W261:W280">U231</f>
        <v>25</v>
      </c>
      <c r="X261" s="85">
        <f aca="true" t="shared" si="229" ref="X261:X280">V231</f>
        <v>390</v>
      </c>
      <c r="Y261" s="85">
        <f aca="true" t="shared" si="230" ref="Y261:Z280">Y231</f>
        <v>33</v>
      </c>
      <c r="Z261" s="88">
        <f t="shared" si="230"/>
        <v>398</v>
      </c>
    </row>
    <row r="262" spans="1:29" ht="12.75">
      <c r="A262">
        <f aca="true" t="shared" si="231" ref="A262:A280">SUM(G262:J262)</f>
        <v>750</v>
      </c>
      <c r="B262">
        <f aca="true" t="shared" si="232" ref="B262:B280">SUM(K262:N262)</f>
        <v>814</v>
      </c>
      <c r="C262">
        <f aca="true" t="shared" si="233" ref="C262:C280">SUM(O262:R262)</f>
        <v>866</v>
      </c>
      <c r="D262">
        <f aca="true" t="shared" si="234" ref="D262:D280">SUM(S262:V262)</f>
        <v>822</v>
      </c>
      <c r="E262">
        <f aca="true" t="shared" si="235" ref="E262:E280">SUM(W262:Z262)</f>
        <v>758</v>
      </c>
      <c r="G262" s="89">
        <f t="shared" si="213"/>
        <v>2</v>
      </c>
      <c r="H262" s="90">
        <f t="shared" si="213"/>
        <v>365</v>
      </c>
      <c r="I262" s="90">
        <f t="shared" si="214"/>
        <v>10</v>
      </c>
      <c r="J262" s="91">
        <f t="shared" si="215"/>
        <v>373</v>
      </c>
      <c r="K262" s="92">
        <f t="shared" si="216"/>
        <v>18</v>
      </c>
      <c r="L262" s="90">
        <f t="shared" si="217"/>
        <v>381</v>
      </c>
      <c r="M262" s="90">
        <f t="shared" si="218"/>
        <v>26</v>
      </c>
      <c r="N262" s="91">
        <f t="shared" si="219"/>
        <v>389</v>
      </c>
      <c r="O262" s="92">
        <f t="shared" si="220"/>
        <v>34</v>
      </c>
      <c r="P262" s="90">
        <f t="shared" si="221"/>
        <v>397</v>
      </c>
      <c r="Q262" s="90">
        <f t="shared" si="222"/>
        <v>40</v>
      </c>
      <c r="R262" s="91">
        <f t="shared" si="223"/>
        <v>395</v>
      </c>
      <c r="S262" s="92">
        <f t="shared" si="224"/>
        <v>32</v>
      </c>
      <c r="T262" s="90">
        <f t="shared" si="225"/>
        <v>387</v>
      </c>
      <c r="U262" s="90">
        <f t="shared" si="226"/>
        <v>24</v>
      </c>
      <c r="V262" s="91">
        <f t="shared" si="227"/>
        <v>379</v>
      </c>
      <c r="W262" s="92">
        <f t="shared" si="228"/>
        <v>16</v>
      </c>
      <c r="X262" s="90">
        <f t="shared" si="229"/>
        <v>371</v>
      </c>
      <c r="Y262" s="90">
        <f t="shared" si="230"/>
        <v>8</v>
      </c>
      <c r="Z262" s="93">
        <f t="shared" si="230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231"/>
        <v>854</v>
      </c>
      <c r="B263">
        <f t="shared" si="232"/>
        <v>790</v>
      </c>
      <c r="C263">
        <f t="shared" si="233"/>
        <v>738</v>
      </c>
      <c r="D263">
        <f t="shared" si="234"/>
        <v>782</v>
      </c>
      <c r="E263">
        <f t="shared" si="235"/>
        <v>846</v>
      </c>
      <c r="G263" s="89">
        <f t="shared" si="213"/>
        <v>79</v>
      </c>
      <c r="H263" s="90">
        <f t="shared" si="213"/>
        <v>356</v>
      </c>
      <c r="I263" s="90">
        <f t="shared" si="214"/>
        <v>71</v>
      </c>
      <c r="J263" s="91">
        <f t="shared" si="215"/>
        <v>348</v>
      </c>
      <c r="K263" s="92">
        <f t="shared" si="216"/>
        <v>63</v>
      </c>
      <c r="L263" s="90">
        <f t="shared" si="217"/>
        <v>340</v>
      </c>
      <c r="M263" s="90">
        <f t="shared" si="218"/>
        <v>55</v>
      </c>
      <c r="N263" s="91">
        <f t="shared" si="219"/>
        <v>332</v>
      </c>
      <c r="O263" s="92">
        <f t="shared" si="220"/>
        <v>47</v>
      </c>
      <c r="P263" s="90">
        <f t="shared" si="221"/>
        <v>324</v>
      </c>
      <c r="Q263" s="90">
        <f t="shared" si="222"/>
        <v>41</v>
      </c>
      <c r="R263" s="91">
        <f t="shared" si="223"/>
        <v>326</v>
      </c>
      <c r="S263" s="92">
        <f t="shared" si="224"/>
        <v>49</v>
      </c>
      <c r="T263" s="90">
        <f t="shared" si="225"/>
        <v>334</v>
      </c>
      <c r="U263" s="90">
        <f t="shared" si="226"/>
        <v>57</v>
      </c>
      <c r="V263" s="91">
        <f t="shared" si="227"/>
        <v>342</v>
      </c>
      <c r="W263" s="92">
        <f t="shared" si="228"/>
        <v>65</v>
      </c>
      <c r="X263" s="90">
        <f t="shared" si="229"/>
        <v>350</v>
      </c>
      <c r="Y263" s="90">
        <f t="shared" si="230"/>
        <v>73</v>
      </c>
      <c r="Z263" s="93">
        <f t="shared" si="230"/>
        <v>358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231"/>
        <v>750</v>
      </c>
      <c r="B264">
        <f t="shared" si="232"/>
        <v>814</v>
      </c>
      <c r="C264">
        <f t="shared" si="233"/>
        <v>866</v>
      </c>
      <c r="D264">
        <f t="shared" si="234"/>
        <v>822</v>
      </c>
      <c r="E264">
        <f t="shared" si="235"/>
        <v>758</v>
      </c>
      <c r="G264" s="94">
        <f t="shared" si="213"/>
        <v>42</v>
      </c>
      <c r="H264" s="95">
        <f t="shared" si="213"/>
        <v>325</v>
      </c>
      <c r="I264" s="95">
        <f t="shared" si="214"/>
        <v>50</v>
      </c>
      <c r="J264" s="96">
        <f t="shared" si="215"/>
        <v>333</v>
      </c>
      <c r="K264" s="97">
        <f t="shared" si="216"/>
        <v>58</v>
      </c>
      <c r="L264" s="95">
        <f t="shared" si="217"/>
        <v>341</v>
      </c>
      <c r="M264" s="95">
        <f t="shared" si="218"/>
        <v>66</v>
      </c>
      <c r="N264" s="96">
        <f t="shared" si="219"/>
        <v>349</v>
      </c>
      <c r="O264" s="97">
        <f t="shared" si="220"/>
        <v>74</v>
      </c>
      <c r="P264" s="95">
        <f t="shared" si="221"/>
        <v>357</v>
      </c>
      <c r="Q264" s="95">
        <f t="shared" si="222"/>
        <v>80</v>
      </c>
      <c r="R264" s="96">
        <f t="shared" si="223"/>
        <v>355</v>
      </c>
      <c r="S264" s="97">
        <f t="shared" si="224"/>
        <v>72</v>
      </c>
      <c r="T264" s="95">
        <f t="shared" si="225"/>
        <v>347</v>
      </c>
      <c r="U264" s="95">
        <f t="shared" si="226"/>
        <v>64</v>
      </c>
      <c r="V264" s="96">
        <f t="shared" si="227"/>
        <v>339</v>
      </c>
      <c r="W264" s="97">
        <f t="shared" si="228"/>
        <v>56</v>
      </c>
      <c r="X264" s="95">
        <f t="shared" si="229"/>
        <v>331</v>
      </c>
      <c r="Y264" s="95">
        <f t="shared" si="230"/>
        <v>48</v>
      </c>
      <c r="Z264" s="98">
        <f t="shared" si="230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231"/>
        <v>854</v>
      </c>
      <c r="B265">
        <f t="shared" si="232"/>
        <v>790</v>
      </c>
      <c r="C265">
        <f t="shared" si="233"/>
        <v>738</v>
      </c>
      <c r="D265">
        <f t="shared" si="234"/>
        <v>782</v>
      </c>
      <c r="E265">
        <f t="shared" si="235"/>
        <v>846</v>
      </c>
      <c r="G265" s="99">
        <f t="shared" si="213"/>
        <v>119</v>
      </c>
      <c r="H265" s="100">
        <f t="shared" si="213"/>
        <v>316</v>
      </c>
      <c r="I265" s="100">
        <f t="shared" si="214"/>
        <v>111</v>
      </c>
      <c r="J265" s="101">
        <f t="shared" si="215"/>
        <v>308</v>
      </c>
      <c r="K265" s="102">
        <f t="shared" si="216"/>
        <v>103</v>
      </c>
      <c r="L265" s="100">
        <f t="shared" si="217"/>
        <v>300</v>
      </c>
      <c r="M265" s="100">
        <f t="shared" si="218"/>
        <v>95</v>
      </c>
      <c r="N265" s="101">
        <f t="shared" si="219"/>
        <v>292</v>
      </c>
      <c r="O265" s="102">
        <f t="shared" si="220"/>
        <v>87</v>
      </c>
      <c r="P265" s="100">
        <f t="shared" si="221"/>
        <v>284</v>
      </c>
      <c r="Q265" s="100">
        <f t="shared" si="222"/>
        <v>81</v>
      </c>
      <c r="R265" s="101">
        <f t="shared" si="223"/>
        <v>286</v>
      </c>
      <c r="S265" s="102">
        <f t="shared" si="224"/>
        <v>89</v>
      </c>
      <c r="T265" s="100">
        <f t="shared" si="225"/>
        <v>294</v>
      </c>
      <c r="U265" s="100">
        <f t="shared" si="226"/>
        <v>97</v>
      </c>
      <c r="V265" s="101">
        <f t="shared" si="227"/>
        <v>302</v>
      </c>
      <c r="W265" s="102">
        <f t="shared" si="228"/>
        <v>105</v>
      </c>
      <c r="X265" s="100">
        <f t="shared" si="229"/>
        <v>310</v>
      </c>
      <c r="Y265" s="100">
        <f t="shared" si="230"/>
        <v>113</v>
      </c>
      <c r="Z265" s="103">
        <f t="shared" si="230"/>
        <v>318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231"/>
        <v>750</v>
      </c>
      <c r="B266">
        <f t="shared" si="232"/>
        <v>814</v>
      </c>
      <c r="C266">
        <f t="shared" si="233"/>
        <v>866</v>
      </c>
      <c r="D266">
        <f t="shared" si="234"/>
        <v>822</v>
      </c>
      <c r="E266">
        <f t="shared" si="235"/>
        <v>758</v>
      </c>
      <c r="G266" s="89">
        <f t="shared" si="213"/>
        <v>82</v>
      </c>
      <c r="H266" s="90">
        <f t="shared" si="213"/>
        <v>285</v>
      </c>
      <c r="I266" s="90">
        <f t="shared" si="214"/>
        <v>90</v>
      </c>
      <c r="J266" s="91">
        <f t="shared" si="215"/>
        <v>293</v>
      </c>
      <c r="K266" s="92">
        <f t="shared" si="216"/>
        <v>98</v>
      </c>
      <c r="L266" s="90">
        <f t="shared" si="217"/>
        <v>301</v>
      </c>
      <c r="M266" s="90">
        <f t="shared" si="218"/>
        <v>106</v>
      </c>
      <c r="N266" s="91">
        <f t="shared" si="219"/>
        <v>309</v>
      </c>
      <c r="O266" s="92">
        <f t="shared" si="220"/>
        <v>114</v>
      </c>
      <c r="P266" s="90">
        <f t="shared" si="221"/>
        <v>317</v>
      </c>
      <c r="Q266" s="90">
        <f t="shared" si="222"/>
        <v>120</v>
      </c>
      <c r="R266" s="91">
        <f t="shared" si="223"/>
        <v>315</v>
      </c>
      <c r="S266" s="92">
        <f t="shared" si="224"/>
        <v>112</v>
      </c>
      <c r="T266" s="90">
        <f t="shared" si="225"/>
        <v>307</v>
      </c>
      <c r="U266" s="90">
        <f t="shared" si="226"/>
        <v>104</v>
      </c>
      <c r="V266" s="91">
        <f t="shared" si="227"/>
        <v>299</v>
      </c>
      <c r="W266" s="92">
        <f t="shared" si="228"/>
        <v>96</v>
      </c>
      <c r="X266" s="90">
        <f t="shared" si="229"/>
        <v>291</v>
      </c>
      <c r="Y266" s="90">
        <f t="shared" si="230"/>
        <v>88</v>
      </c>
      <c r="Z266" s="93">
        <f t="shared" si="230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231"/>
        <v>854</v>
      </c>
      <c r="B267">
        <f t="shared" si="232"/>
        <v>790</v>
      </c>
      <c r="C267">
        <f t="shared" si="233"/>
        <v>738</v>
      </c>
      <c r="D267">
        <f t="shared" si="234"/>
        <v>782</v>
      </c>
      <c r="E267">
        <f t="shared" si="235"/>
        <v>846</v>
      </c>
      <c r="G267" s="89">
        <f t="shared" si="213"/>
        <v>159</v>
      </c>
      <c r="H267" s="90">
        <f t="shared" si="213"/>
        <v>276</v>
      </c>
      <c r="I267" s="90">
        <f t="shared" si="214"/>
        <v>151</v>
      </c>
      <c r="J267" s="91">
        <f t="shared" si="215"/>
        <v>268</v>
      </c>
      <c r="K267" s="92">
        <f t="shared" si="216"/>
        <v>143</v>
      </c>
      <c r="L267" s="90">
        <f t="shared" si="217"/>
        <v>260</v>
      </c>
      <c r="M267" s="90">
        <f t="shared" si="218"/>
        <v>135</v>
      </c>
      <c r="N267" s="91">
        <f t="shared" si="219"/>
        <v>252</v>
      </c>
      <c r="O267" s="92">
        <f t="shared" si="220"/>
        <v>127</v>
      </c>
      <c r="P267" s="90">
        <f t="shared" si="221"/>
        <v>244</v>
      </c>
      <c r="Q267" s="90">
        <f t="shared" si="222"/>
        <v>121</v>
      </c>
      <c r="R267" s="91">
        <f t="shared" si="223"/>
        <v>246</v>
      </c>
      <c r="S267" s="92">
        <f t="shared" si="224"/>
        <v>129</v>
      </c>
      <c r="T267" s="90">
        <f t="shared" si="225"/>
        <v>254</v>
      </c>
      <c r="U267" s="90">
        <f t="shared" si="226"/>
        <v>137</v>
      </c>
      <c r="V267" s="91">
        <f t="shared" si="227"/>
        <v>262</v>
      </c>
      <c r="W267" s="92">
        <f t="shared" si="228"/>
        <v>145</v>
      </c>
      <c r="X267" s="90">
        <f t="shared" si="229"/>
        <v>270</v>
      </c>
      <c r="Y267" s="90">
        <f t="shared" si="230"/>
        <v>153</v>
      </c>
      <c r="Z267" s="93">
        <f t="shared" si="230"/>
        <v>278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231"/>
        <v>750</v>
      </c>
      <c r="B268">
        <f t="shared" si="232"/>
        <v>814</v>
      </c>
      <c r="C268">
        <f t="shared" si="233"/>
        <v>866</v>
      </c>
      <c r="D268">
        <f t="shared" si="234"/>
        <v>822</v>
      </c>
      <c r="E268">
        <f t="shared" si="235"/>
        <v>758</v>
      </c>
      <c r="G268" s="94">
        <f t="shared" si="213"/>
        <v>122</v>
      </c>
      <c r="H268" s="95">
        <f t="shared" si="213"/>
        <v>245</v>
      </c>
      <c r="I268" s="95">
        <f t="shared" si="214"/>
        <v>130</v>
      </c>
      <c r="J268" s="96">
        <f t="shared" si="215"/>
        <v>253</v>
      </c>
      <c r="K268" s="97">
        <f t="shared" si="216"/>
        <v>138</v>
      </c>
      <c r="L268" s="95">
        <f t="shared" si="217"/>
        <v>261</v>
      </c>
      <c r="M268" s="95">
        <f t="shared" si="218"/>
        <v>146</v>
      </c>
      <c r="N268" s="96">
        <f t="shared" si="219"/>
        <v>269</v>
      </c>
      <c r="O268" s="97">
        <f t="shared" si="220"/>
        <v>154</v>
      </c>
      <c r="P268" s="95">
        <f t="shared" si="221"/>
        <v>277</v>
      </c>
      <c r="Q268" s="95">
        <f t="shared" si="222"/>
        <v>160</v>
      </c>
      <c r="R268" s="96">
        <f t="shared" si="223"/>
        <v>275</v>
      </c>
      <c r="S268" s="97">
        <f t="shared" si="224"/>
        <v>152</v>
      </c>
      <c r="T268" s="95">
        <f t="shared" si="225"/>
        <v>267</v>
      </c>
      <c r="U268" s="95">
        <f t="shared" si="226"/>
        <v>144</v>
      </c>
      <c r="V268" s="96">
        <f t="shared" si="227"/>
        <v>259</v>
      </c>
      <c r="W268" s="97">
        <f t="shared" si="228"/>
        <v>136</v>
      </c>
      <c r="X268" s="95">
        <f t="shared" si="229"/>
        <v>251</v>
      </c>
      <c r="Y268" s="95">
        <f t="shared" si="230"/>
        <v>128</v>
      </c>
      <c r="Z268" s="98">
        <f t="shared" si="230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231"/>
        <v>854</v>
      </c>
      <c r="B269">
        <f t="shared" si="232"/>
        <v>790</v>
      </c>
      <c r="C269">
        <f t="shared" si="233"/>
        <v>738</v>
      </c>
      <c r="D269">
        <f t="shared" si="234"/>
        <v>782</v>
      </c>
      <c r="E269">
        <f t="shared" si="235"/>
        <v>846</v>
      </c>
      <c r="G269" s="99">
        <f t="shared" si="213"/>
        <v>199</v>
      </c>
      <c r="H269" s="100">
        <f t="shared" si="213"/>
        <v>236</v>
      </c>
      <c r="I269" s="100">
        <f t="shared" si="214"/>
        <v>191</v>
      </c>
      <c r="J269" s="101">
        <f t="shared" si="215"/>
        <v>228</v>
      </c>
      <c r="K269" s="102">
        <f t="shared" si="216"/>
        <v>183</v>
      </c>
      <c r="L269" s="100">
        <f t="shared" si="217"/>
        <v>220</v>
      </c>
      <c r="M269" s="100">
        <f t="shared" si="218"/>
        <v>175</v>
      </c>
      <c r="N269" s="101">
        <f t="shared" si="219"/>
        <v>212</v>
      </c>
      <c r="O269" s="102">
        <f t="shared" si="220"/>
        <v>167</v>
      </c>
      <c r="P269" s="100">
        <f t="shared" si="221"/>
        <v>204</v>
      </c>
      <c r="Q269" s="100">
        <f t="shared" si="222"/>
        <v>161</v>
      </c>
      <c r="R269" s="101">
        <f t="shared" si="223"/>
        <v>206</v>
      </c>
      <c r="S269" s="102">
        <f t="shared" si="224"/>
        <v>169</v>
      </c>
      <c r="T269" s="100">
        <f t="shared" si="225"/>
        <v>214</v>
      </c>
      <c r="U269" s="100">
        <f t="shared" si="226"/>
        <v>177</v>
      </c>
      <c r="V269" s="101">
        <f t="shared" si="227"/>
        <v>222</v>
      </c>
      <c r="W269" s="102">
        <f t="shared" si="228"/>
        <v>185</v>
      </c>
      <c r="X269" s="100">
        <f t="shared" si="229"/>
        <v>230</v>
      </c>
      <c r="Y269" s="100">
        <f t="shared" si="230"/>
        <v>193</v>
      </c>
      <c r="Z269" s="103">
        <f t="shared" si="230"/>
        <v>238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231"/>
        <v>750</v>
      </c>
      <c r="B270">
        <f t="shared" si="232"/>
        <v>814</v>
      </c>
      <c r="C270">
        <f t="shared" si="233"/>
        <v>866</v>
      </c>
      <c r="D270">
        <f t="shared" si="234"/>
        <v>822</v>
      </c>
      <c r="E270">
        <f t="shared" si="235"/>
        <v>758</v>
      </c>
      <c r="G270" s="89">
        <f t="shared" si="213"/>
        <v>162</v>
      </c>
      <c r="H270" s="90">
        <f t="shared" si="213"/>
        <v>205</v>
      </c>
      <c r="I270" s="90">
        <f t="shared" si="214"/>
        <v>170</v>
      </c>
      <c r="J270" s="91">
        <f t="shared" si="215"/>
        <v>213</v>
      </c>
      <c r="K270" s="92">
        <f t="shared" si="216"/>
        <v>178</v>
      </c>
      <c r="L270" s="90">
        <f t="shared" si="217"/>
        <v>221</v>
      </c>
      <c r="M270" s="90">
        <f t="shared" si="218"/>
        <v>186</v>
      </c>
      <c r="N270" s="91">
        <f t="shared" si="219"/>
        <v>229</v>
      </c>
      <c r="O270" s="92">
        <f t="shared" si="220"/>
        <v>194</v>
      </c>
      <c r="P270" s="90">
        <f t="shared" si="221"/>
        <v>237</v>
      </c>
      <c r="Q270" s="90">
        <f t="shared" si="222"/>
        <v>200</v>
      </c>
      <c r="R270" s="91">
        <f t="shared" si="223"/>
        <v>235</v>
      </c>
      <c r="S270" s="92">
        <f t="shared" si="224"/>
        <v>192</v>
      </c>
      <c r="T270" s="90">
        <f t="shared" si="225"/>
        <v>227</v>
      </c>
      <c r="U270" s="90">
        <f t="shared" si="226"/>
        <v>184</v>
      </c>
      <c r="V270" s="91">
        <f t="shared" si="227"/>
        <v>219</v>
      </c>
      <c r="W270" s="92">
        <f t="shared" si="228"/>
        <v>176</v>
      </c>
      <c r="X270" s="90">
        <f t="shared" si="229"/>
        <v>211</v>
      </c>
      <c r="Y270" s="90">
        <f t="shared" si="230"/>
        <v>168</v>
      </c>
      <c r="Z270" s="93">
        <f t="shared" si="230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231"/>
        <v>854</v>
      </c>
      <c r="B271">
        <f t="shared" si="232"/>
        <v>790</v>
      </c>
      <c r="C271">
        <f t="shared" si="233"/>
        <v>738</v>
      </c>
      <c r="D271">
        <f t="shared" si="234"/>
        <v>782</v>
      </c>
      <c r="E271">
        <f t="shared" si="235"/>
        <v>846</v>
      </c>
      <c r="G271" s="89">
        <f t="shared" si="213"/>
        <v>400</v>
      </c>
      <c r="H271" s="90">
        <f t="shared" si="213"/>
        <v>35</v>
      </c>
      <c r="I271" s="90">
        <f t="shared" si="214"/>
        <v>392</v>
      </c>
      <c r="J271" s="91">
        <f t="shared" si="215"/>
        <v>27</v>
      </c>
      <c r="K271" s="92">
        <f t="shared" si="216"/>
        <v>384</v>
      </c>
      <c r="L271" s="90">
        <f t="shared" si="217"/>
        <v>19</v>
      </c>
      <c r="M271" s="90">
        <f t="shared" si="218"/>
        <v>376</v>
      </c>
      <c r="N271" s="91">
        <f t="shared" si="219"/>
        <v>11</v>
      </c>
      <c r="O271" s="92">
        <f t="shared" si="220"/>
        <v>368</v>
      </c>
      <c r="P271" s="90">
        <f t="shared" si="221"/>
        <v>3</v>
      </c>
      <c r="Q271" s="90">
        <f t="shared" si="222"/>
        <v>362</v>
      </c>
      <c r="R271" s="91">
        <f t="shared" si="223"/>
        <v>5</v>
      </c>
      <c r="S271" s="92">
        <f t="shared" si="224"/>
        <v>370</v>
      </c>
      <c r="T271" s="90">
        <f t="shared" si="225"/>
        <v>13</v>
      </c>
      <c r="U271" s="90">
        <f t="shared" si="226"/>
        <v>378</v>
      </c>
      <c r="V271" s="91">
        <f t="shared" si="227"/>
        <v>21</v>
      </c>
      <c r="W271" s="92">
        <f t="shared" si="228"/>
        <v>386</v>
      </c>
      <c r="X271" s="90">
        <f t="shared" si="229"/>
        <v>29</v>
      </c>
      <c r="Y271" s="90">
        <f t="shared" si="230"/>
        <v>394</v>
      </c>
      <c r="Z271" s="93">
        <f t="shared" si="230"/>
        <v>37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231"/>
        <v>750</v>
      </c>
      <c r="B272">
        <f t="shared" si="232"/>
        <v>814</v>
      </c>
      <c r="C272">
        <f t="shared" si="233"/>
        <v>866</v>
      </c>
      <c r="D272">
        <f t="shared" si="234"/>
        <v>822</v>
      </c>
      <c r="E272">
        <f t="shared" si="235"/>
        <v>758</v>
      </c>
      <c r="G272" s="94">
        <f t="shared" si="213"/>
        <v>361</v>
      </c>
      <c r="H272" s="95">
        <f t="shared" si="213"/>
        <v>6</v>
      </c>
      <c r="I272" s="95">
        <f t="shared" si="214"/>
        <v>369</v>
      </c>
      <c r="J272" s="96">
        <f t="shared" si="215"/>
        <v>14</v>
      </c>
      <c r="K272" s="97">
        <f t="shared" si="216"/>
        <v>377</v>
      </c>
      <c r="L272" s="95">
        <f t="shared" si="217"/>
        <v>22</v>
      </c>
      <c r="M272" s="95">
        <f t="shared" si="218"/>
        <v>385</v>
      </c>
      <c r="N272" s="96">
        <f t="shared" si="219"/>
        <v>30</v>
      </c>
      <c r="O272" s="97">
        <f t="shared" si="220"/>
        <v>393</v>
      </c>
      <c r="P272" s="95">
        <f t="shared" si="221"/>
        <v>38</v>
      </c>
      <c r="Q272" s="95">
        <f t="shared" si="222"/>
        <v>399</v>
      </c>
      <c r="R272" s="96">
        <f t="shared" si="223"/>
        <v>36</v>
      </c>
      <c r="S272" s="97">
        <f t="shared" si="224"/>
        <v>391</v>
      </c>
      <c r="T272" s="95">
        <f t="shared" si="225"/>
        <v>28</v>
      </c>
      <c r="U272" s="95">
        <f t="shared" si="226"/>
        <v>383</v>
      </c>
      <c r="V272" s="96">
        <f t="shared" si="227"/>
        <v>20</v>
      </c>
      <c r="W272" s="97">
        <f t="shared" si="228"/>
        <v>375</v>
      </c>
      <c r="X272" s="95">
        <f t="shared" si="229"/>
        <v>12</v>
      </c>
      <c r="Y272" s="95">
        <f t="shared" si="230"/>
        <v>367</v>
      </c>
      <c r="Z272" s="98">
        <f t="shared" si="230"/>
        <v>4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231"/>
        <v>854</v>
      </c>
      <c r="B273">
        <f t="shared" si="232"/>
        <v>790</v>
      </c>
      <c r="C273">
        <f t="shared" si="233"/>
        <v>738</v>
      </c>
      <c r="D273">
        <f t="shared" si="234"/>
        <v>782</v>
      </c>
      <c r="E273">
        <f t="shared" si="235"/>
        <v>846</v>
      </c>
      <c r="G273" s="99">
        <f t="shared" si="213"/>
        <v>360</v>
      </c>
      <c r="H273" s="100">
        <f t="shared" si="213"/>
        <v>75</v>
      </c>
      <c r="I273" s="100">
        <f t="shared" si="214"/>
        <v>352</v>
      </c>
      <c r="J273" s="101">
        <f t="shared" si="215"/>
        <v>67</v>
      </c>
      <c r="K273" s="102">
        <f t="shared" si="216"/>
        <v>344</v>
      </c>
      <c r="L273" s="100">
        <f t="shared" si="217"/>
        <v>59</v>
      </c>
      <c r="M273" s="100">
        <f t="shared" si="218"/>
        <v>336</v>
      </c>
      <c r="N273" s="101">
        <f t="shared" si="219"/>
        <v>51</v>
      </c>
      <c r="O273" s="102">
        <f t="shared" si="220"/>
        <v>328</v>
      </c>
      <c r="P273" s="100">
        <f t="shared" si="221"/>
        <v>43</v>
      </c>
      <c r="Q273" s="100">
        <f t="shared" si="222"/>
        <v>322</v>
      </c>
      <c r="R273" s="101">
        <f t="shared" si="223"/>
        <v>45</v>
      </c>
      <c r="S273" s="102">
        <f t="shared" si="224"/>
        <v>330</v>
      </c>
      <c r="T273" s="100">
        <f t="shared" si="225"/>
        <v>53</v>
      </c>
      <c r="U273" s="100">
        <f t="shared" si="226"/>
        <v>338</v>
      </c>
      <c r="V273" s="101">
        <f t="shared" si="227"/>
        <v>61</v>
      </c>
      <c r="W273" s="102">
        <f t="shared" si="228"/>
        <v>346</v>
      </c>
      <c r="X273" s="100">
        <f t="shared" si="229"/>
        <v>69</v>
      </c>
      <c r="Y273" s="100">
        <f t="shared" si="230"/>
        <v>354</v>
      </c>
      <c r="Z273" s="103">
        <f t="shared" si="230"/>
        <v>77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231"/>
        <v>750</v>
      </c>
      <c r="B274">
        <f t="shared" si="232"/>
        <v>814</v>
      </c>
      <c r="C274">
        <f t="shared" si="233"/>
        <v>866</v>
      </c>
      <c r="D274">
        <f t="shared" si="234"/>
        <v>822</v>
      </c>
      <c r="E274">
        <f t="shared" si="235"/>
        <v>758</v>
      </c>
      <c r="G274" s="89">
        <f t="shared" si="213"/>
        <v>321</v>
      </c>
      <c r="H274" s="90">
        <f t="shared" si="213"/>
        <v>46</v>
      </c>
      <c r="I274" s="90">
        <f t="shared" si="214"/>
        <v>329</v>
      </c>
      <c r="J274" s="91">
        <f t="shared" si="215"/>
        <v>54</v>
      </c>
      <c r="K274" s="92">
        <f t="shared" si="216"/>
        <v>337</v>
      </c>
      <c r="L274" s="90">
        <f t="shared" si="217"/>
        <v>62</v>
      </c>
      <c r="M274" s="90">
        <f t="shared" si="218"/>
        <v>345</v>
      </c>
      <c r="N274" s="91">
        <f t="shared" si="219"/>
        <v>70</v>
      </c>
      <c r="O274" s="92">
        <f t="shared" si="220"/>
        <v>353</v>
      </c>
      <c r="P274" s="90">
        <f t="shared" si="221"/>
        <v>78</v>
      </c>
      <c r="Q274" s="90">
        <f t="shared" si="222"/>
        <v>359</v>
      </c>
      <c r="R274" s="91">
        <f t="shared" si="223"/>
        <v>76</v>
      </c>
      <c r="S274" s="92">
        <f t="shared" si="224"/>
        <v>351</v>
      </c>
      <c r="T274" s="90">
        <f t="shared" si="225"/>
        <v>68</v>
      </c>
      <c r="U274" s="90">
        <f t="shared" si="226"/>
        <v>343</v>
      </c>
      <c r="V274" s="91">
        <f t="shared" si="227"/>
        <v>60</v>
      </c>
      <c r="W274" s="92">
        <f t="shared" si="228"/>
        <v>335</v>
      </c>
      <c r="X274" s="90">
        <f t="shared" si="229"/>
        <v>52</v>
      </c>
      <c r="Y274" s="90">
        <f t="shared" si="230"/>
        <v>327</v>
      </c>
      <c r="Z274" s="93">
        <f t="shared" si="230"/>
        <v>44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231"/>
        <v>854</v>
      </c>
      <c r="B275">
        <f t="shared" si="232"/>
        <v>790</v>
      </c>
      <c r="C275">
        <f t="shared" si="233"/>
        <v>738</v>
      </c>
      <c r="D275">
        <f t="shared" si="234"/>
        <v>782</v>
      </c>
      <c r="E275">
        <f t="shared" si="235"/>
        <v>846</v>
      </c>
      <c r="G275" s="89">
        <f t="shared" si="213"/>
        <v>320</v>
      </c>
      <c r="H275" s="90">
        <f t="shared" si="213"/>
        <v>115</v>
      </c>
      <c r="I275" s="90">
        <f t="shared" si="214"/>
        <v>312</v>
      </c>
      <c r="J275" s="91">
        <f t="shared" si="215"/>
        <v>107</v>
      </c>
      <c r="K275" s="92">
        <f t="shared" si="216"/>
        <v>304</v>
      </c>
      <c r="L275" s="90">
        <f t="shared" si="217"/>
        <v>99</v>
      </c>
      <c r="M275" s="90">
        <f t="shared" si="218"/>
        <v>296</v>
      </c>
      <c r="N275" s="91">
        <f t="shared" si="219"/>
        <v>91</v>
      </c>
      <c r="O275" s="92">
        <f t="shared" si="220"/>
        <v>288</v>
      </c>
      <c r="P275" s="90">
        <f t="shared" si="221"/>
        <v>83</v>
      </c>
      <c r="Q275" s="90">
        <f t="shared" si="222"/>
        <v>282</v>
      </c>
      <c r="R275" s="91">
        <f t="shared" si="223"/>
        <v>85</v>
      </c>
      <c r="S275" s="92">
        <f t="shared" si="224"/>
        <v>290</v>
      </c>
      <c r="T275" s="90">
        <f t="shared" si="225"/>
        <v>93</v>
      </c>
      <c r="U275" s="90">
        <f t="shared" si="226"/>
        <v>298</v>
      </c>
      <c r="V275" s="91">
        <f t="shared" si="227"/>
        <v>101</v>
      </c>
      <c r="W275" s="92">
        <f t="shared" si="228"/>
        <v>306</v>
      </c>
      <c r="X275" s="90">
        <f t="shared" si="229"/>
        <v>109</v>
      </c>
      <c r="Y275" s="90">
        <f t="shared" si="230"/>
        <v>314</v>
      </c>
      <c r="Z275" s="93">
        <f t="shared" si="230"/>
        <v>117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231"/>
        <v>750</v>
      </c>
      <c r="B276">
        <f t="shared" si="232"/>
        <v>814</v>
      </c>
      <c r="C276">
        <f t="shared" si="233"/>
        <v>866</v>
      </c>
      <c r="D276">
        <f t="shared" si="234"/>
        <v>822</v>
      </c>
      <c r="E276">
        <f t="shared" si="235"/>
        <v>758</v>
      </c>
      <c r="G276" s="94">
        <f t="shared" si="213"/>
        <v>281</v>
      </c>
      <c r="H276" s="95">
        <f t="shared" si="213"/>
        <v>86</v>
      </c>
      <c r="I276" s="95">
        <f t="shared" si="214"/>
        <v>289</v>
      </c>
      <c r="J276" s="96">
        <f t="shared" si="215"/>
        <v>94</v>
      </c>
      <c r="K276" s="97">
        <f t="shared" si="216"/>
        <v>297</v>
      </c>
      <c r="L276" s="95">
        <f t="shared" si="217"/>
        <v>102</v>
      </c>
      <c r="M276" s="95">
        <f t="shared" si="218"/>
        <v>305</v>
      </c>
      <c r="N276" s="96">
        <f t="shared" si="219"/>
        <v>110</v>
      </c>
      <c r="O276" s="97">
        <f t="shared" si="220"/>
        <v>313</v>
      </c>
      <c r="P276" s="95">
        <f t="shared" si="221"/>
        <v>118</v>
      </c>
      <c r="Q276" s="95">
        <f t="shared" si="222"/>
        <v>319</v>
      </c>
      <c r="R276" s="96">
        <f t="shared" si="223"/>
        <v>116</v>
      </c>
      <c r="S276" s="97">
        <f t="shared" si="224"/>
        <v>311</v>
      </c>
      <c r="T276" s="95">
        <f t="shared" si="225"/>
        <v>108</v>
      </c>
      <c r="U276" s="95">
        <f t="shared" si="226"/>
        <v>303</v>
      </c>
      <c r="V276" s="96">
        <f t="shared" si="227"/>
        <v>100</v>
      </c>
      <c r="W276" s="97">
        <f t="shared" si="228"/>
        <v>295</v>
      </c>
      <c r="X276" s="95">
        <f t="shared" si="229"/>
        <v>92</v>
      </c>
      <c r="Y276" s="95">
        <f t="shared" si="230"/>
        <v>287</v>
      </c>
      <c r="Z276" s="98">
        <f t="shared" si="230"/>
        <v>84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231"/>
        <v>854</v>
      </c>
      <c r="B277">
        <f t="shared" si="232"/>
        <v>790</v>
      </c>
      <c r="C277">
        <f t="shared" si="233"/>
        <v>738</v>
      </c>
      <c r="D277">
        <f t="shared" si="234"/>
        <v>782</v>
      </c>
      <c r="E277">
        <f t="shared" si="235"/>
        <v>846</v>
      </c>
      <c r="G277" s="99">
        <f t="shared" si="213"/>
        <v>280</v>
      </c>
      <c r="H277" s="100">
        <f t="shared" si="213"/>
        <v>155</v>
      </c>
      <c r="I277" s="100">
        <f t="shared" si="214"/>
        <v>272</v>
      </c>
      <c r="J277" s="101">
        <f t="shared" si="215"/>
        <v>147</v>
      </c>
      <c r="K277" s="102">
        <f t="shared" si="216"/>
        <v>264</v>
      </c>
      <c r="L277" s="100">
        <f t="shared" si="217"/>
        <v>139</v>
      </c>
      <c r="M277" s="100">
        <f t="shared" si="218"/>
        <v>256</v>
      </c>
      <c r="N277" s="101">
        <f t="shared" si="219"/>
        <v>131</v>
      </c>
      <c r="O277" s="102">
        <f t="shared" si="220"/>
        <v>248</v>
      </c>
      <c r="P277" s="100">
        <f t="shared" si="221"/>
        <v>123</v>
      </c>
      <c r="Q277" s="100">
        <f t="shared" si="222"/>
        <v>242</v>
      </c>
      <c r="R277" s="101">
        <f t="shared" si="223"/>
        <v>125</v>
      </c>
      <c r="S277" s="102">
        <f t="shared" si="224"/>
        <v>250</v>
      </c>
      <c r="T277" s="100">
        <f t="shared" si="225"/>
        <v>133</v>
      </c>
      <c r="U277" s="100">
        <f t="shared" si="226"/>
        <v>258</v>
      </c>
      <c r="V277" s="101">
        <f t="shared" si="227"/>
        <v>141</v>
      </c>
      <c r="W277" s="102">
        <f t="shared" si="228"/>
        <v>266</v>
      </c>
      <c r="X277" s="100">
        <f t="shared" si="229"/>
        <v>149</v>
      </c>
      <c r="Y277" s="100">
        <f t="shared" si="230"/>
        <v>274</v>
      </c>
      <c r="Z277" s="103">
        <f t="shared" si="230"/>
        <v>157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231"/>
        <v>750</v>
      </c>
      <c r="B278">
        <f t="shared" si="232"/>
        <v>814</v>
      </c>
      <c r="C278">
        <f t="shared" si="233"/>
        <v>866</v>
      </c>
      <c r="D278">
        <f t="shared" si="234"/>
        <v>822</v>
      </c>
      <c r="E278">
        <f t="shared" si="235"/>
        <v>758</v>
      </c>
      <c r="G278" s="89">
        <f t="shared" si="213"/>
        <v>241</v>
      </c>
      <c r="H278" s="90">
        <f t="shared" si="213"/>
        <v>126</v>
      </c>
      <c r="I278" s="90">
        <f t="shared" si="214"/>
        <v>249</v>
      </c>
      <c r="J278" s="91">
        <f t="shared" si="215"/>
        <v>134</v>
      </c>
      <c r="K278" s="92">
        <f t="shared" si="216"/>
        <v>257</v>
      </c>
      <c r="L278" s="90">
        <f t="shared" si="217"/>
        <v>142</v>
      </c>
      <c r="M278" s="90">
        <f t="shared" si="218"/>
        <v>265</v>
      </c>
      <c r="N278" s="91">
        <f t="shared" si="219"/>
        <v>150</v>
      </c>
      <c r="O278" s="92">
        <f t="shared" si="220"/>
        <v>273</v>
      </c>
      <c r="P278" s="90">
        <f t="shared" si="221"/>
        <v>158</v>
      </c>
      <c r="Q278" s="90">
        <f t="shared" si="222"/>
        <v>279</v>
      </c>
      <c r="R278" s="91">
        <f t="shared" si="223"/>
        <v>156</v>
      </c>
      <c r="S278" s="92">
        <f t="shared" si="224"/>
        <v>271</v>
      </c>
      <c r="T278" s="90">
        <f t="shared" si="225"/>
        <v>148</v>
      </c>
      <c r="U278" s="90">
        <f t="shared" si="226"/>
        <v>263</v>
      </c>
      <c r="V278" s="91">
        <f t="shared" si="227"/>
        <v>140</v>
      </c>
      <c r="W278" s="92">
        <f t="shared" si="228"/>
        <v>255</v>
      </c>
      <c r="X278" s="90">
        <f t="shared" si="229"/>
        <v>132</v>
      </c>
      <c r="Y278" s="90">
        <f t="shared" si="230"/>
        <v>247</v>
      </c>
      <c r="Z278" s="93">
        <f t="shared" si="230"/>
        <v>124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231"/>
        <v>854</v>
      </c>
      <c r="B279">
        <f t="shared" si="232"/>
        <v>790</v>
      </c>
      <c r="C279">
        <f t="shared" si="233"/>
        <v>738</v>
      </c>
      <c r="D279">
        <f t="shared" si="234"/>
        <v>782</v>
      </c>
      <c r="E279">
        <f t="shared" si="235"/>
        <v>846</v>
      </c>
      <c r="G279" s="89">
        <f t="shared" si="213"/>
        <v>240</v>
      </c>
      <c r="H279" s="90">
        <f t="shared" si="213"/>
        <v>195</v>
      </c>
      <c r="I279" s="90">
        <f t="shared" si="214"/>
        <v>232</v>
      </c>
      <c r="J279" s="91">
        <f t="shared" si="215"/>
        <v>187</v>
      </c>
      <c r="K279" s="92">
        <f t="shared" si="216"/>
        <v>224</v>
      </c>
      <c r="L279" s="90">
        <f t="shared" si="217"/>
        <v>179</v>
      </c>
      <c r="M279" s="90">
        <f t="shared" si="218"/>
        <v>216</v>
      </c>
      <c r="N279" s="91">
        <f t="shared" si="219"/>
        <v>171</v>
      </c>
      <c r="O279" s="92">
        <f t="shared" si="220"/>
        <v>208</v>
      </c>
      <c r="P279" s="90">
        <f t="shared" si="221"/>
        <v>163</v>
      </c>
      <c r="Q279" s="90">
        <f t="shared" si="222"/>
        <v>202</v>
      </c>
      <c r="R279" s="91">
        <f t="shared" si="223"/>
        <v>165</v>
      </c>
      <c r="S279" s="92">
        <f t="shared" si="224"/>
        <v>210</v>
      </c>
      <c r="T279" s="90">
        <f t="shared" si="225"/>
        <v>173</v>
      </c>
      <c r="U279" s="90">
        <f t="shared" si="226"/>
        <v>218</v>
      </c>
      <c r="V279" s="91">
        <f t="shared" si="227"/>
        <v>181</v>
      </c>
      <c r="W279" s="92">
        <f t="shared" si="228"/>
        <v>226</v>
      </c>
      <c r="X279" s="90">
        <f t="shared" si="229"/>
        <v>189</v>
      </c>
      <c r="Y279" s="90">
        <f t="shared" si="230"/>
        <v>234</v>
      </c>
      <c r="Z279" s="93">
        <f t="shared" si="230"/>
        <v>197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231"/>
        <v>750</v>
      </c>
      <c r="B280">
        <f t="shared" si="232"/>
        <v>814</v>
      </c>
      <c r="C280">
        <f t="shared" si="233"/>
        <v>866</v>
      </c>
      <c r="D280">
        <f t="shared" si="234"/>
        <v>822</v>
      </c>
      <c r="E280">
        <f t="shared" si="235"/>
        <v>758</v>
      </c>
      <c r="G280" s="104">
        <f t="shared" si="213"/>
        <v>201</v>
      </c>
      <c r="H280" s="105">
        <f t="shared" si="213"/>
        <v>166</v>
      </c>
      <c r="I280" s="105">
        <f t="shared" si="214"/>
        <v>209</v>
      </c>
      <c r="J280" s="106">
        <f t="shared" si="215"/>
        <v>174</v>
      </c>
      <c r="K280" s="107">
        <f t="shared" si="216"/>
        <v>217</v>
      </c>
      <c r="L280" s="105">
        <f t="shared" si="217"/>
        <v>182</v>
      </c>
      <c r="M280" s="105">
        <f t="shared" si="218"/>
        <v>225</v>
      </c>
      <c r="N280" s="106">
        <f t="shared" si="219"/>
        <v>190</v>
      </c>
      <c r="O280" s="107">
        <f t="shared" si="220"/>
        <v>233</v>
      </c>
      <c r="P280" s="105">
        <f t="shared" si="221"/>
        <v>198</v>
      </c>
      <c r="Q280" s="105">
        <f t="shared" si="222"/>
        <v>239</v>
      </c>
      <c r="R280" s="106">
        <f t="shared" si="223"/>
        <v>196</v>
      </c>
      <c r="S280" s="107">
        <f t="shared" si="224"/>
        <v>231</v>
      </c>
      <c r="T280" s="105">
        <f t="shared" si="225"/>
        <v>188</v>
      </c>
      <c r="U280" s="105">
        <f t="shared" si="226"/>
        <v>223</v>
      </c>
      <c r="V280" s="106">
        <f t="shared" si="227"/>
        <v>180</v>
      </c>
      <c r="W280" s="107">
        <f t="shared" si="228"/>
        <v>215</v>
      </c>
      <c r="X280" s="105">
        <f t="shared" si="229"/>
        <v>172</v>
      </c>
      <c r="Y280" s="105">
        <f t="shared" si="230"/>
        <v>207</v>
      </c>
      <c r="Z280" s="108">
        <f t="shared" si="230"/>
        <v>164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236" ref="H283:Y283">SUM(H261:I262)</f>
        <v>802</v>
      </c>
      <c r="I283">
        <f t="shared" si="236"/>
        <v>802</v>
      </c>
      <c r="J283">
        <f t="shared" si="236"/>
        <v>802</v>
      </c>
      <c r="K283">
        <f t="shared" si="236"/>
        <v>802</v>
      </c>
      <c r="L283">
        <f t="shared" si="236"/>
        <v>802</v>
      </c>
      <c r="M283">
        <f t="shared" si="236"/>
        <v>802</v>
      </c>
      <c r="N283">
        <f t="shared" si="236"/>
        <v>802</v>
      </c>
      <c r="O283">
        <f t="shared" si="236"/>
        <v>802</v>
      </c>
      <c r="P283">
        <f t="shared" si="236"/>
        <v>802</v>
      </c>
      <c r="Q283">
        <f t="shared" si="236"/>
        <v>802</v>
      </c>
      <c r="R283">
        <f t="shared" si="236"/>
        <v>802</v>
      </c>
      <c r="S283">
        <f t="shared" si="236"/>
        <v>802</v>
      </c>
      <c r="T283">
        <f t="shared" si="236"/>
        <v>802</v>
      </c>
      <c r="U283">
        <f t="shared" si="236"/>
        <v>802</v>
      </c>
      <c r="V283">
        <f t="shared" si="236"/>
        <v>802</v>
      </c>
      <c r="W283">
        <f t="shared" si="236"/>
        <v>802</v>
      </c>
      <c r="X283">
        <f t="shared" si="236"/>
        <v>802</v>
      </c>
      <c r="Y283">
        <f t="shared" si="236"/>
        <v>802</v>
      </c>
    </row>
    <row r="284" spans="7:25" ht="12.75">
      <c r="G284">
        <f aca="true" t="shared" si="237" ref="G284:Y284">SUM(G262:H263)</f>
        <v>802</v>
      </c>
      <c r="H284">
        <f t="shared" si="237"/>
        <v>802</v>
      </c>
      <c r="I284">
        <f t="shared" si="237"/>
        <v>802</v>
      </c>
      <c r="J284">
        <f t="shared" si="237"/>
        <v>802</v>
      </c>
      <c r="K284">
        <f t="shared" si="237"/>
        <v>802</v>
      </c>
      <c r="L284">
        <f t="shared" si="237"/>
        <v>802</v>
      </c>
      <c r="M284">
        <f t="shared" si="237"/>
        <v>802</v>
      </c>
      <c r="N284">
        <f t="shared" si="237"/>
        <v>802</v>
      </c>
      <c r="O284">
        <f t="shared" si="237"/>
        <v>802</v>
      </c>
      <c r="P284">
        <f t="shared" si="237"/>
        <v>802</v>
      </c>
      <c r="Q284">
        <f t="shared" si="237"/>
        <v>802</v>
      </c>
      <c r="R284">
        <f t="shared" si="237"/>
        <v>802</v>
      </c>
      <c r="S284">
        <f t="shared" si="237"/>
        <v>802</v>
      </c>
      <c r="T284">
        <f t="shared" si="237"/>
        <v>802</v>
      </c>
      <c r="U284">
        <f t="shared" si="237"/>
        <v>802</v>
      </c>
      <c r="V284">
        <f t="shared" si="237"/>
        <v>802</v>
      </c>
      <c r="W284">
        <f t="shared" si="237"/>
        <v>802</v>
      </c>
      <c r="X284">
        <f t="shared" si="237"/>
        <v>802</v>
      </c>
      <c r="Y284">
        <f t="shared" si="237"/>
        <v>802</v>
      </c>
    </row>
    <row r="285" spans="7:25" ht="12.75">
      <c r="G285">
        <f aca="true" t="shared" si="238" ref="G285:Y285">SUM(G263:H264)</f>
        <v>802</v>
      </c>
      <c r="H285">
        <f t="shared" si="238"/>
        <v>802</v>
      </c>
      <c r="I285">
        <f t="shared" si="238"/>
        <v>802</v>
      </c>
      <c r="J285">
        <f t="shared" si="238"/>
        <v>802</v>
      </c>
      <c r="K285">
        <f t="shared" si="238"/>
        <v>802</v>
      </c>
      <c r="L285">
        <f t="shared" si="238"/>
        <v>802</v>
      </c>
      <c r="M285">
        <f t="shared" si="238"/>
        <v>802</v>
      </c>
      <c r="N285">
        <f t="shared" si="238"/>
        <v>802</v>
      </c>
      <c r="O285">
        <f t="shared" si="238"/>
        <v>802</v>
      </c>
      <c r="P285">
        <f t="shared" si="238"/>
        <v>802</v>
      </c>
      <c r="Q285">
        <f t="shared" si="238"/>
        <v>802</v>
      </c>
      <c r="R285">
        <f t="shared" si="238"/>
        <v>802</v>
      </c>
      <c r="S285">
        <f t="shared" si="238"/>
        <v>802</v>
      </c>
      <c r="T285">
        <f t="shared" si="238"/>
        <v>802</v>
      </c>
      <c r="U285">
        <f t="shared" si="238"/>
        <v>802</v>
      </c>
      <c r="V285">
        <f t="shared" si="238"/>
        <v>802</v>
      </c>
      <c r="W285">
        <f t="shared" si="238"/>
        <v>802</v>
      </c>
      <c r="X285">
        <f t="shared" si="238"/>
        <v>802</v>
      </c>
      <c r="Y285">
        <f t="shared" si="238"/>
        <v>802</v>
      </c>
    </row>
    <row r="286" spans="7:25" ht="12.75">
      <c r="G286">
        <f aca="true" t="shared" si="239" ref="G286:Y286">SUM(G264:H265)</f>
        <v>802</v>
      </c>
      <c r="H286">
        <f t="shared" si="239"/>
        <v>802</v>
      </c>
      <c r="I286">
        <f t="shared" si="239"/>
        <v>802</v>
      </c>
      <c r="J286">
        <f t="shared" si="239"/>
        <v>802</v>
      </c>
      <c r="K286">
        <f t="shared" si="239"/>
        <v>802</v>
      </c>
      <c r="L286">
        <f t="shared" si="239"/>
        <v>802</v>
      </c>
      <c r="M286">
        <f t="shared" si="239"/>
        <v>802</v>
      </c>
      <c r="N286">
        <f t="shared" si="239"/>
        <v>802</v>
      </c>
      <c r="O286">
        <f t="shared" si="239"/>
        <v>802</v>
      </c>
      <c r="P286">
        <f t="shared" si="239"/>
        <v>802</v>
      </c>
      <c r="Q286">
        <f t="shared" si="239"/>
        <v>802</v>
      </c>
      <c r="R286">
        <f t="shared" si="239"/>
        <v>802</v>
      </c>
      <c r="S286">
        <f t="shared" si="239"/>
        <v>802</v>
      </c>
      <c r="T286">
        <f t="shared" si="239"/>
        <v>802</v>
      </c>
      <c r="U286">
        <f t="shared" si="239"/>
        <v>802</v>
      </c>
      <c r="V286">
        <f t="shared" si="239"/>
        <v>802</v>
      </c>
      <c r="W286">
        <f t="shared" si="239"/>
        <v>802</v>
      </c>
      <c r="X286">
        <f t="shared" si="239"/>
        <v>802</v>
      </c>
      <c r="Y286">
        <f t="shared" si="239"/>
        <v>802</v>
      </c>
    </row>
    <row r="287" spans="7:25" ht="12.75">
      <c r="G287">
        <f aca="true" t="shared" si="240" ref="G287:Y287">SUM(G265:H266)</f>
        <v>802</v>
      </c>
      <c r="H287">
        <f t="shared" si="240"/>
        <v>802</v>
      </c>
      <c r="I287">
        <f t="shared" si="240"/>
        <v>802</v>
      </c>
      <c r="J287">
        <f t="shared" si="240"/>
        <v>802</v>
      </c>
      <c r="K287">
        <f t="shared" si="240"/>
        <v>802</v>
      </c>
      <c r="L287">
        <f t="shared" si="240"/>
        <v>802</v>
      </c>
      <c r="M287">
        <f t="shared" si="240"/>
        <v>802</v>
      </c>
      <c r="N287">
        <f t="shared" si="240"/>
        <v>802</v>
      </c>
      <c r="O287">
        <f t="shared" si="240"/>
        <v>802</v>
      </c>
      <c r="P287">
        <f t="shared" si="240"/>
        <v>802</v>
      </c>
      <c r="Q287">
        <f t="shared" si="240"/>
        <v>802</v>
      </c>
      <c r="R287">
        <f t="shared" si="240"/>
        <v>802</v>
      </c>
      <c r="S287">
        <f t="shared" si="240"/>
        <v>802</v>
      </c>
      <c r="T287">
        <f t="shared" si="240"/>
        <v>802</v>
      </c>
      <c r="U287">
        <f t="shared" si="240"/>
        <v>802</v>
      </c>
      <c r="V287">
        <f t="shared" si="240"/>
        <v>802</v>
      </c>
      <c r="W287">
        <f t="shared" si="240"/>
        <v>802</v>
      </c>
      <c r="X287">
        <f t="shared" si="240"/>
        <v>802</v>
      </c>
      <c r="Y287">
        <f t="shared" si="240"/>
        <v>802</v>
      </c>
    </row>
    <row r="288" spans="7:25" ht="12.75">
      <c r="G288">
        <f aca="true" t="shared" si="241" ref="G288:Y288">SUM(G266:H267)</f>
        <v>802</v>
      </c>
      <c r="H288">
        <f t="shared" si="241"/>
        <v>802</v>
      </c>
      <c r="I288">
        <f t="shared" si="241"/>
        <v>802</v>
      </c>
      <c r="J288">
        <f t="shared" si="241"/>
        <v>802</v>
      </c>
      <c r="K288">
        <f t="shared" si="241"/>
        <v>802</v>
      </c>
      <c r="L288">
        <f t="shared" si="241"/>
        <v>802</v>
      </c>
      <c r="M288">
        <f t="shared" si="241"/>
        <v>802</v>
      </c>
      <c r="N288">
        <f t="shared" si="241"/>
        <v>802</v>
      </c>
      <c r="O288">
        <f t="shared" si="241"/>
        <v>802</v>
      </c>
      <c r="P288">
        <f t="shared" si="241"/>
        <v>802</v>
      </c>
      <c r="Q288">
        <f t="shared" si="241"/>
        <v>802</v>
      </c>
      <c r="R288">
        <f t="shared" si="241"/>
        <v>802</v>
      </c>
      <c r="S288">
        <f t="shared" si="241"/>
        <v>802</v>
      </c>
      <c r="T288">
        <f t="shared" si="241"/>
        <v>802</v>
      </c>
      <c r="U288">
        <f t="shared" si="241"/>
        <v>802</v>
      </c>
      <c r="V288">
        <f t="shared" si="241"/>
        <v>802</v>
      </c>
      <c r="W288">
        <f t="shared" si="241"/>
        <v>802</v>
      </c>
      <c r="X288">
        <f t="shared" si="241"/>
        <v>802</v>
      </c>
      <c r="Y288">
        <f t="shared" si="241"/>
        <v>802</v>
      </c>
    </row>
    <row r="289" spans="7:25" ht="12.75">
      <c r="G289">
        <f aca="true" t="shared" si="242" ref="G289:Y289">SUM(G267:H268)</f>
        <v>802</v>
      </c>
      <c r="H289">
        <f t="shared" si="242"/>
        <v>802</v>
      </c>
      <c r="I289">
        <f t="shared" si="242"/>
        <v>802</v>
      </c>
      <c r="J289">
        <f t="shared" si="242"/>
        <v>802</v>
      </c>
      <c r="K289">
        <f t="shared" si="242"/>
        <v>802</v>
      </c>
      <c r="L289">
        <f t="shared" si="242"/>
        <v>802</v>
      </c>
      <c r="M289">
        <f t="shared" si="242"/>
        <v>802</v>
      </c>
      <c r="N289">
        <f t="shared" si="242"/>
        <v>802</v>
      </c>
      <c r="O289">
        <f t="shared" si="242"/>
        <v>802</v>
      </c>
      <c r="P289">
        <f t="shared" si="242"/>
        <v>802</v>
      </c>
      <c r="Q289">
        <f t="shared" si="242"/>
        <v>802</v>
      </c>
      <c r="R289">
        <f t="shared" si="242"/>
        <v>802</v>
      </c>
      <c r="S289">
        <f t="shared" si="242"/>
        <v>802</v>
      </c>
      <c r="T289">
        <f t="shared" si="242"/>
        <v>802</v>
      </c>
      <c r="U289">
        <f t="shared" si="242"/>
        <v>802</v>
      </c>
      <c r="V289">
        <f t="shared" si="242"/>
        <v>802</v>
      </c>
      <c r="W289">
        <f t="shared" si="242"/>
        <v>802</v>
      </c>
      <c r="X289">
        <f t="shared" si="242"/>
        <v>802</v>
      </c>
      <c r="Y289">
        <f t="shared" si="242"/>
        <v>802</v>
      </c>
    </row>
    <row r="290" spans="7:25" ht="12.75">
      <c r="G290">
        <f aca="true" t="shared" si="243" ref="G290:Y290">SUM(G268:H269)</f>
        <v>802</v>
      </c>
      <c r="H290">
        <f t="shared" si="243"/>
        <v>802</v>
      </c>
      <c r="I290">
        <f t="shared" si="243"/>
        <v>802</v>
      </c>
      <c r="J290">
        <f t="shared" si="243"/>
        <v>802</v>
      </c>
      <c r="K290">
        <f t="shared" si="243"/>
        <v>802</v>
      </c>
      <c r="L290">
        <f t="shared" si="243"/>
        <v>802</v>
      </c>
      <c r="M290">
        <f t="shared" si="243"/>
        <v>802</v>
      </c>
      <c r="N290">
        <f t="shared" si="243"/>
        <v>802</v>
      </c>
      <c r="O290">
        <f t="shared" si="243"/>
        <v>802</v>
      </c>
      <c r="P290">
        <f t="shared" si="243"/>
        <v>802</v>
      </c>
      <c r="Q290">
        <f t="shared" si="243"/>
        <v>802</v>
      </c>
      <c r="R290">
        <f t="shared" si="243"/>
        <v>802</v>
      </c>
      <c r="S290">
        <f t="shared" si="243"/>
        <v>802</v>
      </c>
      <c r="T290">
        <f t="shared" si="243"/>
        <v>802</v>
      </c>
      <c r="U290">
        <f t="shared" si="243"/>
        <v>802</v>
      </c>
      <c r="V290">
        <f t="shared" si="243"/>
        <v>802</v>
      </c>
      <c r="W290">
        <f t="shared" si="243"/>
        <v>802</v>
      </c>
      <c r="X290">
        <f t="shared" si="243"/>
        <v>802</v>
      </c>
      <c r="Y290">
        <f t="shared" si="243"/>
        <v>802</v>
      </c>
    </row>
    <row r="291" spans="7:25" ht="12.75">
      <c r="G291">
        <f aca="true" t="shared" si="244" ref="G291:Y291">SUM(G269:H270)</f>
        <v>802</v>
      </c>
      <c r="H291">
        <f t="shared" si="244"/>
        <v>802</v>
      </c>
      <c r="I291">
        <f t="shared" si="244"/>
        <v>802</v>
      </c>
      <c r="J291">
        <f t="shared" si="244"/>
        <v>802</v>
      </c>
      <c r="K291">
        <f t="shared" si="244"/>
        <v>802</v>
      </c>
      <c r="L291">
        <f t="shared" si="244"/>
        <v>802</v>
      </c>
      <c r="M291">
        <f t="shared" si="244"/>
        <v>802</v>
      </c>
      <c r="N291">
        <f t="shared" si="244"/>
        <v>802</v>
      </c>
      <c r="O291">
        <f t="shared" si="244"/>
        <v>802</v>
      </c>
      <c r="P291">
        <f t="shared" si="244"/>
        <v>802</v>
      </c>
      <c r="Q291">
        <f t="shared" si="244"/>
        <v>802</v>
      </c>
      <c r="R291">
        <f t="shared" si="244"/>
        <v>802</v>
      </c>
      <c r="S291">
        <f t="shared" si="244"/>
        <v>802</v>
      </c>
      <c r="T291">
        <f t="shared" si="244"/>
        <v>802</v>
      </c>
      <c r="U291">
        <f t="shared" si="244"/>
        <v>802</v>
      </c>
      <c r="V291">
        <f t="shared" si="244"/>
        <v>802</v>
      </c>
      <c r="W291">
        <f t="shared" si="244"/>
        <v>802</v>
      </c>
      <c r="X291">
        <f t="shared" si="244"/>
        <v>802</v>
      </c>
      <c r="Y291">
        <f t="shared" si="244"/>
        <v>802</v>
      </c>
    </row>
    <row r="292" spans="7:25" ht="12.75">
      <c r="G292">
        <f aca="true" t="shared" si="245" ref="G292:Y292">SUM(G270:H271)</f>
        <v>802</v>
      </c>
      <c r="H292">
        <f t="shared" si="245"/>
        <v>802</v>
      </c>
      <c r="I292">
        <f t="shared" si="245"/>
        <v>802</v>
      </c>
      <c r="J292">
        <f t="shared" si="245"/>
        <v>802</v>
      </c>
      <c r="K292">
        <f t="shared" si="245"/>
        <v>802</v>
      </c>
      <c r="L292">
        <f t="shared" si="245"/>
        <v>802</v>
      </c>
      <c r="M292">
        <f t="shared" si="245"/>
        <v>802</v>
      </c>
      <c r="N292">
        <f t="shared" si="245"/>
        <v>802</v>
      </c>
      <c r="O292">
        <f t="shared" si="245"/>
        <v>802</v>
      </c>
      <c r="P292">
        <f t="shared" si="245"/>
        <v>802</v>
      </c>
      <c r="Q292">
        <f t="shared" si="245"/>
        <v>802</v>
      </c>
      <c r="R292">
        <f t="shared" si="245"/>
        <v>802</v>
      </c>
      <c r="S292">
        <f t="shared" si="245"/>
        <v>802</v>
      </c>
      <c r="T292">
        <f t="shared" si="245"/>
        <v>802</v>
      </c>
      <c r="U292">
        <f t="shared" si="245"/>
        <v>802</v>
      </c>
      <c r="V292">
        <f t="shared" si="245"/>
        <v>802</v>
      </c>
      <c r="W292">
        <f t="shared" si="245"/>
        <v>802</v>
      </c>
      <c r="X292">
        <f t="shared" si="245"/>
        <v>802</v>
      </c>
      <c r="Y292">
        <f t="shared" si="245"/>
        <v>802</v>
      </c>
    </row>
    <row r="293" spans="7:25" ht="12.75">
      <c r="G293">
        <f aca="true" t="shared" si="246" ref="G293:Y293">SUM(G271:H272)</f>
        <v>802</v>
      </c>
      <c r="H293">
        <f t="shared" si="246"/>
        <v>802</v>
      </c>
      <c r="I293">
        <f t="shared" si="246"/>
        <v>802</v>
      </c>
      <c r="J293">
        <f t="shared" si="246"/>
        <v>802</v>
      </c>
      <c r="K293">
        <f t="shared" si="246"/>
        <v>802</v>
      </c>
      <c r="L293">
        <f t="shared" si="246"/>
        <v>802</v>
      </c>
      <c r="M293">
        <f t="shared" si="246"/>
        <v>802</v>
      </c>
      <c r="N293">
        <f t="shared" si="246"/>
        <v>802</v>
      </c>
      <c r="O293">
        <f t="shared" si="246"/>
        <v>802</v>
      </c>
      <c r="P293">
        <f t="shared" si="246"/>
        <v>802</v>
      </c>
      <c r="Q293">
        <f t="shared" si="246"/>
        <v>802</v>
      </c>
      <c r="R293">
        <f t="shared" si="246"/>
        <v>802</v>
      </c>
      <c r="S293">
        <f t="shared" si="246"/>
        <v>802</v>
      </c>
      <c r="T293">
        <f t="shared" si="246"/>
        <v>802</v>
      </c>
      <c r="U293">
        <f t="shared" si="246"/>
        <v>802</v>
      </c>
      <c r="V293">
        <f t="shared" si="246"/>
        <v>802</v>
      </c>
      <c r="W293">
        <f t="shared" si="246"/>
        <v>802</v>
      </c>
      <c r="X293">
        <f t="shared" si="246"/>
        <v>802</v>
      </c>
      <c r="Y293">
        <f t="shared" si="246"/>
        <v>802</v>
      </c>
    </row>
    <row r="294" spans="7:25" ht="12.75">
      <c r="G294">
        <f aca="true" t="shared" si="247" ref="G294:Y294">SUM(G272:H273)</f>
        <v>802</v>
      </c>
      <c r="H294">
        <f t="shared" si="247"/>
        <v>802</v>
      </c>
      <c r="I294">
        <f t="shared" si="247"/>
        <v>802</v>
      </c>
      <c r="J294">
        <f t="shared" si="247"/>
        <v>802</v>
      </c>
      <c r="K294">
        <f t="shared" si="247"/>
        <v>802</v>
      </c>
      <c r="L294">
        <f t="shared" si="247"/>
        <v>802</v>
      </c>
      <c r="M294">
        <f t="shared" si="247"/>
        <v>802</v>
      </c>
      <c r="N294">
        <f t="shared" si="247"/>
        <v>802</v>
      </c>
      <c r="O294">
        <f t="shared" si="247"/>
        <v>802</v>
      </c>
      <c r="P294">
        <f t="shared" si="247"/>
        <v>802</v>
      </c>
      <c r="Q294">
        <f t="shared" si="247"/>
        <v>802</v>
      </c>
      <c r="R294">
        <f t="shared" si="247"/>
        <v>802</v>
      </c>
      <c r="S294">
        <f t="shared" si="247"/>
        <v>802</v>
      </c>
      <c r="T294">
        <f t="shared" si="247"/>
        <v>802</v>
      </c>
      <c r="U294">
        <f t="shared" si="247"/>
        <v>802</v>
      </c>
      <c r="V294">
        <f t="shared" si="247"/>
        <v>802</v>
      </c>
      <c r="W294">
        <f t="shared" si="247"/>
        <v>802</v>
      </c>
      <c r="X294">
        <f t="shared" si="247"/>
        <v>802</v>
      </c>
      <c r="Y294">
        <f t="shared" si="247"/>
        <v>802</v>
      </c>
    </row>
    <row r="295" spans="7:25" ht="12.75">
      <c r="G295">
        <f aca="true" t="shared" si="248" ref="G295:Y295">SUM(G273:H274)</f>
        <v>802</v>
      </c>
      <c r="H295">
        <f t="shared" si="248"/>
        <v>802</v>
      </c>
      <c r="I295">
        <f t="shared" si="248"/>
        <v>802</v>
      </c>
      <c r="J295">
        <f t="shared" si="248"/>
        <v>802</v>
      </c>
      <c r="K295">
        <f t="shared" si="248"/>
        <v>802</v>
      </c>
      <c r="L295">
        <f t="shared" si="248"/>
        <v>802</v>
      </c>
      <c r="M295">
        <f t="shared" si="248"/>
        <v>802</v>
      </c>
      <c r="N295">
        <f t="shared" si="248"/>
        <v>802</v>
      </c>
      <c r="O295">
        <f t="shared" si="248"/>
        <v>802</v>
      </c>
      <c r="P295">
        <f t="shared" si="248"/>
        <v>802</v>
      </c>
      <c r="Q295">
        <f t="shared" si="248"/>
        <v>802</v>
      </c>
      <c r="R295">
        <f t="shared" si="248"/>
        <v>802</v>
      </c>
      <c r="S295">
        <f t="shared" si="248"/>
        <v>802</v>
      </c>
      <c r="T295">
        <f t="shared" si="248"/>
        <v>802</v>
      </c>
      <c r="U295">
        <f t="shared" si="248"/>
        <v>802</v>
      </c>
      <c r="V295">
        <f t="shared" si="248"/>
        <v>802</v>
      </c>
      <c r="W295">
        <f t="shared" si="248"/>
        <v>802</v>
      </c>
      <c r="X295">
        <f t="shared" si="248"/>
        <v>802</v>
      </c>
      <c r="Y295">
        <f t="shared" si="248"/>
        <v>802</v>
      </c>
    </row>
    <row r="296" spans="7:25" ht="12.75">
      <c r="G296">
        <f aca="true" t="shared" si="249" ref="G296:Y296">SUM(G274:H275)</f>
        <v>802</v>
      </c>
      <c r="H296">
        <f t="shared" si="249"/>
        <v>802</v>
      </c>
      <c r="I296">
        <f t="shared" si="249"/>
        <v>802</v>
      </c>
      <c r="J296">
        <f t="shared" si="249"/>
        <v>802</v>
      </c>
      <c r="K296">
        <f t="shared" si="249"/>
        <v>802</v>
      </c>
      <c r="L296">
        <f t="shared" si="249"/>
        <v>802</v>
      </c>
      <c r="M296">
        <f t="shared" si="249"/>
        <v>802</v>
      </c>
      <c r="N296">
        <f t="shared" si="249"/>
        <v>802</v>
      </c>
      <c r="O296">
        <f t="shared" si="249"/>
        <v>802</v>
      </c>
      <c r="P296">
        <f t="shared" si="249"/>
        <v>802</v>
      </c>
      <c r="Q296">
        <f t="shared" si="249"/>
        <v>802</v>
      </c>
      <c r="R296">
        <f t="shared" si="249"/>
        <v>802</v>
      </c>
      <c r="S296">
        <f t="shared" si="249"/>
        <v>802</v>
      </c>
      <c r="T296">
        <f t="shared" si="249"/>
        <v>802</v>
      </c>
      <c r="U296">
        <f t="shared" si="249"/>
        <v>802</v>
      </c>
      <c r="V296">
        <f t="shared" si="249"/>
        <v>802</v>
      </c>
      <c r="W296">
        <f t="shared" si="249"/>
        <v>802</v>
      </c>
      <c r="X296">
        <f t="shared" si="249"/>
        <v>802</v>
      </c>
      <c r="Y296">
        <f t="shared" si="249"/>
        <v>802</v>
      </c>
    </row>
    <row r="297" spans="7:25" ht="12.75">
      <c r="G297">
        <f aca="true" t="shared" si="250" ref="G297:Y297">SUM(G275:H276)</f>
        <v>802</v>
      </c>
      <c r="H297">
        <f t="shared" si="250"/>
        <v>802</v>
      </c>
      <c r="I297">
        <f t="shared" si="250"/>
        <v>802</v>
      </c>
      <c r="J297">
        <f t="shared" si="250"/>
        <v>802</v>
      </c>
      <c r="K297">
        <f t="shared" si="250"/>
        <v>802</v>
      </c>
      <c r="L297">
        <f t="shared" si="250"/>
        <v>802</v>
      </c>
      <c r="M297">
        <f t="shared" si="250"/>
        <v>802</v>
      </c>
      <c r="N297">
        <f t="shared" si="250"/>
        <v>802</v>
      </c>
      <c r="O297">
        <f t="shared" si="250"/>
        <v>802</v>
      </c>
      <c r="P297">
        <f t="shared" si="250"/>
        <v>802</v>
      </c>
      <c r="Q297">
        <f t="shared" si="250"/>
        <v>802</v>
      </c>
      <c r="R297">
        <f t="shared" si="250"/>
        <v>802</v>
      </c>
      <c r="S297">
        <f t="shared" si="250"/>
        <v>802</v>
      </c>
      <c r="T297">
        <f t="shared" si="250"/>
        <v>802</v>
      </c>
      <c r="U297">
        <f t="shared" si="250"/>
        <v>802</v>
      </c>
      <c r="V297">
        <f t="shared" si="250"/>
        <v>802</v>
      </c>
      <c r="W297">
        <f t="shared" si="250"/>
        <v>802</v>
      </c>
      <c r="X297">
        <f t="shared" si="250"/>
        <v>802</v>
      </c>
      <c r="Y297">
        <f t="shared" si="250"/>
        <v>802</v>
      </c>
    </row>
    <row r="298" spans="7:25" ht="12.75">
      <c r="G298">
        <f aca="true" t="shared" si="251" ref="G298:Y298">SUM(G276:H277)</f>
        <v>802</v>
      </c>
      <c r="H298">
        <f t="shared" si="251"/>
        <v>802</v>
      </c>
      <c r="I298">
        <f t="shared" si="251"/>
        <v>802</v>
      </c>
      <c r="J298">
        <f t="shared" si="251"/>
        <v>802</v>
      </c>
      <c r="K298">
        <f t="shared" si="251"/>
        <v>802</v>
      </c>
      <c r="L298">
        <f t="shared" si="251"/>
        <v>802</v>
      </c>
      <c r="M298">
        <f t="shared" si="251"/>
        <v>802</v>
      </c>
      <c r="N298">
        <f t="shared" si="251"/>
        <v>802</v>
      </c>
      <c r="O298">
        <f t="shared" si="251"/>
        <v>802</v>
      </c>
      <c r="P298">
        <f t="shared" si="251"/>
        <v>802</v>
      </c>
      <c r="Q298">
        <f t="shared" si="251"/>
        <v>802</v>
      </c>
      <c r="R298">
        <f t="shared" si="251"/>
        <v>802</v>
      </c>
      <c r="S298">
        <f t="shared" si="251"/>
        <v>802</v>
      </c>
      <c r="T298">
        <f t="shared" si="251"/>
        <v>802</v>
      </c>
      <c r="U298">
        <f t="shared" si="251"/>
        <v>802</v>
      </c>
      <c r="V298">
        <f t="shared" si="251"/>
        <v>802</v>
      </c>
      <c r="W298">
        <f t="shared" si="251"/>
        <v>802</v>
      </c>
      <c r="X298">
        <f t="shared" si="251"/>
        <v>802</v>
      </c>
      <c r="Y298">
        <f t="shared" si="251"/>
        <v>802</v>
      </c>
    </row>
    <row r="299" spans="7:25" ht="12.75">
      <c r="G299">
        <f aca="true" t="shared" si="252" ref="G299:Y299">SUM(G277:H278)</f>
        <v>802</v>
      </c>
      <c r="H299">
        <f t="shared" si="252"/>
        <v>802</v>
      </c>
      <c r="I299">
        <f t="shared" si="252"/>
        <v>802</v>
      </c>
      <c r="J299">
        <f t="shared" si="252"/>
        <v>802</v>
      </c>
      <c r="K299">
        <f t="shared" si="252"/>
        <v>802</v>
      </c>
      <c r="L299">
        <f t="shared" si="252"/>
        <v>802</v>
      </c>
      <c r="M299">
        <f t="shared" si="252"/>
        <v>802</v>
      </c>
      <c r="N299">
        <f t="shared" si="252"/>
        <v>802</v>
      </c>
      <c r="O299">
        <f t="shared" si="252"/>
        <v>802</v>
      </c>
      <c r="P299">
        <f t="shared" si="252"/>
        <v>802</v>
      </c>
      <c r="Q299">
        <f t="shared" si="252"/>
        <v>802</v>
      </c>
      <c r="R299">
        <f t="shared" si="252"/>
        <v>802</v>
      </c>
      <c r="S299">
        <f t="shared" si="252"/>
        <v>802</v>
      </c>
      <c r="T299">
        <f t="shared" si="252"/>
        <v>802</v>
      </c>
      <c r="U299">
        <f t="shared" si="252"/>
        <v>802</v>
      </c>
      <c r="V299">
        <f t="shared" si="252"/>
        <v>802</v>
      </c>
      <c r="W299">
        <f t="shared" si="252"/>
        <v>802</v>
      </c>
      <c r="X299">
        <f t="shared" si="252"/>
        <v>802</v>
      </c>
      <c r="Y299">
        <f t="shared" si="252"/>
        <v>802</v>
      </c>
    </row>
    <row r="300" spans="7:25" ht="12.75">
      <c r="G300">
        <f aca="true" t="shared" si="253" ref="G300:Y300">SUM(G278:H279)</f>
        <v>802</v>
      </c>
      <c r="H300">
        <f t="shared" si="253"/>
        <v>802</v>
      </c>
      <c r="I300">
        <f t="shared" si="253"/>
        <v>802</v>
      </c>
      <c r="J300">
        <f t="shared" si="253"/>
        <v>802</v>
      </c>
      <c r="K300">
        <f t="shared" si="253"/>
        <v>802</v>
      </c>
      <c r="L300">
        <f t="shared" si="253"/>
        <v>802</v>
      </c>
      <c r="M300">
        <f t="shared" si="253"/>
        <v>802</v>
      </c>
      <c r="N300">
        <f t="shared" si="253"/>
        <v>802</v>
      </c>
      <c r="O300">
        <f t="shared" si="253"/>
        <v>802</v>
      </c>
      <c r="P300">
        <f t="shared" si="253"/>
        <v>802</v>
      </c>
      <c r="Q300">
        <f t="shared" si="253"/>
        <v>802</v>
      </c>
      <c r="R300">
        <f t="shared" si="253"/>
        <v>802</v>
      </c>
      <c r="S300">
        <f t="shared" si="253"/>
        <v>802</v>
      </c>
      <c r="T300">
        <f t="shared" si="253"/>
        <v>802</v>
      </c>
      <c r="U300">
        <f t="shared" si="253"/>
        <v>802</v>
      </c>
      <c r="V300">
        <f t="shared" si="253"/>
        <v>802</v>
      </c>
      <c r="W300">
        <f t="shared" si="253"/>
        <v>802</v>
      </c>
      <c r="X300">
        <f t="shared" si="253"/>
        <v>802</v>
      </c>
      <c r="Y300">
        <f t="shared" si="253"/>
        <v>802</v>
      </c>
    </row>
    <row r="301" spans="7:25" ht="12.75">
      <c r="G301">
        <f aca="true" t="shared" si="254" ref="G301:Y301">SUM(G279:H280)</f>
        <v>802</v>
      </c>
      <c r="H301">
        <f t="shared" si="254"/>
        <v>802</v>
      </c>
      <c r="I301">
        <f t="shared" si="254"/>
        <v>802</v>
      </c>
      <c r="J301">
        <f t="shared" si="254"/>
        <v>802</v>
      </c>
      <c r="K301">
        <f t="shared" si="254"/>
        <v>802</v>
      </c>
      <c r="L301">
        <f t="shared" si="254"/>
        <v>802</v>
      </c>
      <c r="M301">
        <f t="shared" si="254"/>
        <v>802</v>
      </c>
      <c r="N301">
        <f t="shared" si="254"/>
        <v>802</v>
      </c>
      <c r="O301">
        <f t="shared" si="254"/>
        <v>802</v>
      </c>
      <c r="P301">
        <f t="shared" si="254"/>
        <v>802</v>
      </c>
      <c r="Q301">
        <f t="shared" si="254"/>
        <v>802</v>
      </c>
      <c r="R301">
        <f t="shared" si="254"/>
        <v>802</v>
      </c>
      <c r="S301">
        <f t="shared" si="254"/>
        <v>802</v>
      </c>
      <c r="T301">
        <f t="shared" si="254"/>
        <v>802</v>
      </c>
      <c r="U301">
        <f t="shared" si="254"/>
        <v>802</v>
      </c>
      <c r="V301">
        <f t="shared" si="254"/>
        <v>802</v>
      </c>
      <c r="W301">
        <f t="shared" si="254"/>
        <v>802</v>
      </c>
      <c r="X301">
        <f t="shared" si="254"/>
        <v>802</v>
      </c>
      <c r="Y301">
        <f t="shared" si="254"/>
        <v>802</v>
      </c>
    </row>
  </sheetData>
  <sheetProtection/>
  <conditionalFormatting sqref="AC1">
    <cfRule type="cellIs" priority="13" dxfId="0" operator="equal" stopIfTrue="1">
      <formula>$AC$1</formula>
    </cfRule>
  </conditionalFormatting>
  <conditionalFormatting sqref="G112:Y113 G45:AC64 G93:AC111 G114:Z133">
    <cfRule type="cellIs" priority="12" dxfId="0" operator="equal" stopIfTrue="1">
      <formula>2050</formula>
    </cfRule>
  </conditionalFormatting>
  <conditionalFormatting sqref="G45:Y62 G93:Y111">
    <cfRule type="cellIs" priority="8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f>'Khajuraho method, corr. 1'!A2</f>
        <v>7</v>
      </c>
      <c r="B2" s="11">
        <f>'Khajuraho method, corr. 1'!B2</f>
        <v>12</v>
      </c>
      <c r="C2" s="11">
        <f>'Khajuraho method, corr. 1'!C2</f>
        <v>1</v>
      </c>
      <c r="D2" s="12">
        <f>'Khajuraho method, corr. 1'!D2</f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f>'Khajuraho method, corr. 1'!A3</f>
        <v>2</v>
      </c>
      <c r="B3" s="17">
        <f>'Khajuraho method, corr. 1'!B3</f>
        <v>13</v>
      </c>
      <c r="C3" s="17">
        <f>'Khajuraho method, corr. 1'!C3</f>
        <v>8</v>
      </c>
      <c r="D3" s="18">
        <f>'Khajuraho method, corr. 1'!D3</f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f>'Khajuraho method, corr. 1'!A4</f>
        <v>16</v>
      </c>
      <c r="B4" s="17">
        <f>'Khajuraho method, corr. 1'!B4</f>
        <v>3</v>
      </c>
      <c r="C4" s="17">
        <f>'Khajuraho method, corr. 1'!C4</f>
        <v>10</v>
      </c>
      <c r="D4" s="18">
        <f>'Khajuraho method, corr. 1'!D4</f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f>'Khajuraho method, corr. 1'!A5</f>
        <v>9</v>
      </c>
      <c r="B5" s="23">
        <f>'Khajuraho method, corr. 1'!B5</f>
        <v>6</v>
      </c>
      <c r="C5" s="23">
        <f>'Khajuraho method, corr. 1'!C5</f>
        <v>15</v>
      </c>
      <c r="D5" s="24">
        <f>'Khajuraho method, corr. 1'!D5</f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29">
        <f aca="true" t="shared" si="6" ref="G23:J26">IF(A2&lt;9,A2,(400-16+A2))</f>
        <v>7</v>
      </c>
      <c r="H23" s="14">
        <f t="shared" si="6"/>
        <v>396</v>
      </c>
      <c r="I23" s="14">
        <f t="shared" si="6"/>
        <v>1</v>
      </c>
      <c r="J23" s="30">
        <f t="shared" si="6"/>
        <v>398</v>
      </c>
      <c r="K23" s="29">
        <f aca="true" t="shared" si="7" ref="K23:K42">IF(G23&lt;201,G23+8,G23-8)</f>
        <v>15</v>
      </c>
      <c r="L23" s="14">
        <f aca="true" t="shared" si="8" ref="L23:Z39">IF(H23&lt;201,H23+8,H23-8)</f>
        <v>388</v>
      </c>
      <c r="M23" s="14">
        <f t="shared" si="8"/>
        <v>9</v>
      </c>
      <c r="N23" s="30">
        <f t="shared" si="8"/>
        <v>390</v>
      </c>
      <c r="O23" s="29">
        <f t="shared" si="8"/>
        <v>23</v>
      </c>
      <c r="P23" s="14">
        <f t="shared" si="8"/>
        <v>380</v>
      </c>
      <c r="Q23" s="14">
        <f t="shared" si="8"/>
        <v>17</v>
      </c>
      <c r="R23" s="30">
        <f t="shared" si="8"/>
        <v>382</v>
      </c>
      <c r="S23" s="29">
        <f t="shared" si="8"/>
        <v>31</v>
      </c>
      <c r="T23" s="14">
        <f t="shared" si="8"/>
        <v>372</v>
      </c>
      <c r="U23" s="14">
        <f t="shared" si="8"/>
        <v>25</v>
      </c>
      <c r="V23" s="30">
        <f t="shared" si="8"/>
        <v>374</v>
      </c>
      <c r="W23" s="29">
        <f t="shared" si="8"/>
        <v>39</v>
      </c>
      <c r="X23" s="14">
        <f t="shared" si="8"/>
        <v>364</v>
      </c>
      <c r="Y23" s="14">
        <f t="shared" si="8"/>
        <v>33</v>
      </c>
      <c r="Z23" s="30">
        <f t="shared" si="8"/>
        <v>366</v>
      </c>
    </row>
    <row r="24" spans="1:29" ht="12.75">
      <c r="A24">
        <f aca="true" t="shared" si="9" ref="A24:A42">SUM(G24:J24)</f>
        <v>802</v>
      </c>
      <c r="B24">
        <f aca="true" t="shared" si="10" ref="B24:B42">SUM(K24:N24)</f>
        <v>802</v>
      </c>
      <c r="C24">
        <f aca="true" t="shared" si="11" ref="C24:C42">SUM(O24:R24)</f>
        <v>802</v>
      </c>
      <c r="D24">
        <f aca="true" t="shared" si="12" ref="D24:D42">SUM(S24:V24)</f>
        <v>802</v>
      </c>
      <c r="E24">
        <f aca="true" t="shared" si="13" ref="E24:E42">SUM(W24:Z24)</f>
        <v>802</v>
      </c>
      <c r="G24" s="19">
        <f t="shared" si="6"/>
        <v>2</v>
      </c>
      <c r="H24" s="31">
        <f t="shared" si="6"/>
        <v>397</v>
      </c>
      <c r="I24" s="32">
        <f t="shared" si="6"/>
        <v>8</v>
      </c>
      <c r="J24" s="21">
        <f t="shared" si="6"/>
        <v>395</v>
      </c>
      <c r="K24" s="19">
        <f t="shared" si="7"/>
        <v>10</v>
      </c>
      <c r="L24" s="31">
        <f t="shared" si="8"/>
        <v>389</v>
      </c>
      <c r="M24" s="32">
        <f t="shared" si="8"/>
        <v>16</v>
      </c>
      <c r="N24" s="21">
        <f t="shared" si="8"/>
        <v>387</v>
      </c>
      <c r="O24" s="19">
        <f t="shared" si="8"/>
        <v>18</v>
      </c>
      <c r="P24" s="31">
        <f t="shared" si="8"/>
        <v>381</v>
      </c>
      <c r="Q24" s="32">
        <f t="shared" si="8"/>
        <v>24</v>
      </c>
      <c r="R24" s="21">
        <f t="shared" si="8"/>
        <v>379</v>
      </c>
      <c r="S24" s="19">
        <f t="shared" si="8"/>
        <v>26</v>
      </c>
      <c r="T24" s="31">
        <f t="shared" si="8"/>
        <v>373</v>
      </c>
      <c r="U24" s="32">
        <f t="shared" si="8"/>
        <v>32</v>
      </c>
      <c r="V24" s="21">
        <f t="shared" si="8"/>
        <v>371</v>
      </c>
      <c r="W24" s="19">
        <f t="shared" si="8"/>
        <v>34</v>
      </c>
      <c r="X24" s="31">
        <f t="shared" si="8"/>
        <v>365</v>
      </c>
      <c r="Y24" s="32">
        <f t="shared" si="8"/>
        <v>40</v>
      </c>
      <c r="Z24" s="21">
        <f t="shared" si="8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9"/>
        <v>802</v>
      </c>
      <c r="B25">
        <f t="shared" si="10"/>
        <v>802</v>
      </c>
      <c r="C25">
        <f t="shared" si="11"/>
        <v>802</v>
      </c>
      <c r="D25">
        <f t="shared" si="12"/>
        <v>802</v>
      </c>
      <c r="E25">
        <f t="shared" si="13"/>
        <v>802</v>
      </c>
      <c r="G25" s="19">
        <f t="shared" si="6"/>
        <v>400</v>
      </c>
      <c r="H25" s="31">
        <f t="shared" si="6"/>
        <v>3</v>
      </c>
      <c r="I25" s="32">
        <f t="shared" si="6"/>
        <v>394</v>
      </c>
      <c r="J25" s="21">
        <f t="shared" si="6"/>
        <v>5</v>
      </c>
      <c r="K25" s="19">
        <f t="shared" si="7"/>
        <v>392</v>
      </c>
      <c r="L25" s="31">
        <f t="shared" si="8"/>
        <v>11</v>
      </c>
      <c r="M25" s="32">
        <f t="shared" si="8"/>
        <v>386</v>
      </c>
      <c r="N25" s="21">
        <f t="shared" si="8"/>
        <v>13</v>
      </c>
      <c r="O25" s="19">
        <f t="shared" si="8"/>
        <v>384</v>
      </c>
      <c r="P25" s="31">
        <f t="shared" si="8"/>
        <v>19</v>
      </c>
      <c r="Q25" s="32">
        <f t="shared" si="8"/>
        <v>378</v>
      </c>
      <c r="R25" s="21">
        <f t="shared" si="8"/>
        <v>21</v>
      </c>
      <c r="S25" s="19">
        <f t="shared" si="8"/>
        <v>376</v>
      </c>
      <c r="T25" s="31">
        <f t="shared" si="8"/>
        <v>27</v>
      </c>
      <c r="U25" s="32">
        <f t="shared" si="8"/>
        <v>370</v>
      </c>
      <c r="V25" s="21">
        <f t="shared" si="8"/>
        <v>29</v>
      </c>
      <c r="W25" s="19">
        <f t="shared" si="8"/>
        <v>368</v>
      </c>
      <c r="X25" s="31">
        <f t="shared" si="8"/>
        <v>35</v>
      </c>
      <c r="Y25" s="32">
        <f t="shared" si="8"/>
        <v>362</v>
      </c>
      <c r="Z25" s="21">
        <f t="shared" si="8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9"/>
        <v>802</v>
      </c>
      <c r="B26">
        <f t="shared" si="10"/>
        <v>802</v>
      </c>
      <c r="C26">
        <f t="shared" si="11"/>
        <v>802</v>
      </c>
      <c r="D26">
        <f t="shared" si="12"/>
        <v>802</v>
      </c>
      <c r="E26">
        <f t="shared" si="13"/>
        <v>802</v>
      </c>
      <c r="G26" s="33">
        <f t="shared" si="6"/>
        <v>393</v>
      </c>
      <c r="H26" s="26">
        <f t="shared" si="6"/>
        <v>6</v>
      </c>
      <c r="I26" s="26">
        <f t="shared" si="6"/>
        <v>399</v>
      </c>
      <c r="J26" s="34">
        <f t="shared" si="6"/>
        <v>4</v>
      </c>
      <c r="K26" s="33">
        <f t="shared" si="7"/>
        <v>385</v>
      </c>
      <c r="L26" s="26">
        <f t="shared" si="8"/>
        <v>14</v>
      </c>
      <c r="M26" s="26">
        <f t="shared" si="8"/>
        <v>391</v>
      </c>
      <c r="N26" s="34">
        <f t="shared" si="8"/>
        <v>12</v>
      </c>
      <c r="O26" s="33">
        <f t="shared" si="8"/>
        <v>377</v>
      </c>
      <c r="P26" s="26">
        <f t="shared" si="8"/>
        <v>22</v>
      </c>
      <c r="Q26" s="26">
        <f t="shared" si="8"/>
        <v>383</v>
      </c>
      <c r="R26" s="34">
        <f t="shared" si="8"/>
        <v>20</v>
      </c>
      <c r="S26" s="33">
        <f t="shared" si="8"/>
        <v>369</v>
      </c>
      <c r="T26" s="26">
        <f t="shared" si="8"/>
        <v>30</v>
      </c>
      <c r="U26" s="26">
        <f t="shared" si="8"/>
        <v>375</v>
      </c>
      <c r="V26" s="34">
        <f t="shared" si="8"/>
        <v>28</v>
      </c>
      <c r="W26" s="33">
        <f t="shared" si="8"/>
        <v>361</v>
      </c>
      <c r="X26" s="26">
        <f t="shared" si="8"/>
        <v>38</v>
      </c>
      <c r="Y26" s="26">
        <f t="shared" si="8"/>
        <v>367</v>
      </c>
      <c r="Z26" s="34">
        <f t="shared" si="8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9"/>
        <v>802</v>
      </c>
      <c r="B27">
        <f t="shared" si="10"/>
        <v>802</v>
      </c>
      <c r="C27">
        <f t="shared" si="11"/>
        <v>802</v>
      </c>
      <c r="D27">
        <f t="shared" si="12"/>
        <v>802</v>
      </c>
      <c r="E27">
        <f t="shared" si="13"/>
        <v>802</v>
      </c>
      <c r="G27" s="29">
        <f aca="true" t="shared" si="14" ref="G27:J42">IF(W23&lt;201,W23+8,W23-8)</f>
        <v>47</v>
      </c>
      <c r="H27" s="14">
        <f t="shared" si="14"/>
        <v>356</v>
      </c>
      <c r="I27" s="14">
        <f t="shared" si="14"/>
        <v>41</v>
      </c>
      <c r="J27" s="30">
        <f t="shared" si="14"/>
        <v>358</v>
      </c>
      <c r="K27" s="29">
        <f t="shared" si="7"/>
        <v>55</v>
      </c>
      <c r="L27" s="14">
        <f t="shared" si="8"/>
        <v>348</v>
      </c>
      <c r="M27" s="14">
        <f t="shared" si="8"/>
        <v>49</v>
      </c>
      <c r="N27" s="30">
        <f t="shared" si="8"/>
        <v>350</v>
      </c>
      <c r="O27" s="29">
        <f t="shared" si="8"/>
        <v>63</v>
      </c>
      <c r="P27" s="14">
        <f t="shared" si="8"/>
        <v>340</v>
      </c>
      <c r="Q27" s="14">
        <f t="shared" si="8"/>
        <v>57</v>
      </c>
      <c r="R27" s="30">
        <f t="shared" si="8"/>
        <v>342</v>
      </c>
      <c r="S27" s="29">
        <f t="shared" si="8"/>
        <v>71</v>
      </c>
      <c r="T27" s="14">
        <f t="shared" si="8"/>
        <v>332</v>
      </c>
      <c r="U27" s="14">
        <f t="shared" si="8"/>
        <v>65</v>
      </c>
      <c r="V27" s="30">
        <f t="shared" si="8"/>
        <v>334</v>
      </c>
      <c r="W27" s="29">
        <f t="shared" si="8"/>
        <v>79</v>
      </c>
      <c r="X27" s="14">
        <f t="shared" si="8"/>
        <v>324</v>
      </c>
      <c r="Y27" s="14">
        <f t="shared" si="8"/>
        <v>73</v>
      </c>
      <c r="Z27" s="30">
        <f t="shared" si="8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9"/>
        <v>802</v>
      </c>
      <c r="B28">
        <f t="shared" si="10"/>
        <v>802</v>
      </c>
      <c r="C28">
        <f t="shared" si="11"/>
        <v>802</v>
      </c>
      <c r="D28">
        <f t="shared" si="12"/>
        <v>802</v>
      </c>
      <c r="E28">
        <f t="shared" si="13"/>
        <v>802</v>
      </c>
      <c r="G28" s="19">
        <f t="shared" si="14"/>
        <v>42</v>
      </c>
      <c r="H28" s="31">
        <f t="shared" si="14"/>
        <v>357</v>
      </c>
      <c r="I28" s="32">
        <f t="shared" si="14"/>
        <v>48</v>
      </c>
      <c r="J28" s="21">
        <f t="shared" si="14"/>
        <v>355</v>
      </c>
      <c r="K28" s="19">
        <f t="shared" si="7"/>
        <v>50</v>
      </c>
      <c r="L28" s="31">
        <f t="shared" si="8"/>
        <v>349</v>
      </c>
      <c r="M28" s="32">
        <f t="shared" si="8"/>
        <v>56</v>
      </c>
      <c r="N28" s="21">
        <f t="shared" si="8"/>
        <v>347</v>
      </c>
      <c r="O28" s="19">
        <f t="shared" si="8"/>
        <v>58</v>
      </c>
      <c r="P28" s="31">
        <f t="shared" si="8"/>
        <v>341</v>
      </c>
      <c r="Q28" s="32">
        <f t="shared" si="8"/>
        <v>64</v>
      </c>
      <c r="R28" s="21">
        <f t="shared" si="8"/>
        <v>339</v>
      </c>
      <c r="S28" s="19">
        <f t="shared" si="8"/>
        <v>66</v>
      </c>
      <c r="T28" s="31">
        <f t="shared" si="8"/>
        <v>333</v>
      </c>
      <c r="U28" s="32">
        <f t="shared" si="8"/>
        <v>72</v>
      </c>
      <c r="V28" s="21">
        <f t="shared" si="8"/>
        <v>331</v>
      </c>
      <c r="W28" s="19">
        <f t="shared" si="8"/>
        <v>74</v>
      </c>
      <c r="X28" s="31">
        <f t="shared" si="8"/>
        <v>325</v>
      </c>
      <c r="Y28" s="32">
        <f t="shared" si="8"/>
        <v>80</v>
      </c>
      <c r="Z28" s="21">
        <f t="shared" si="8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9"/>
        <v>802</v>
      </c>
      <c r="B29">
        <f t="shared" si="10"/>
        <v>802</v>
      </c>
      <c r="C29">
        <f t="shared" si="11"/>
        <v>802</v>
      </c>
      <c r="D29">
        <f t="shared" si="12"/>
        <v>802</v>
      </c>
      <c r="E29">
        <f t="shared" si="13"/>
        <v>802</v>
      </c>
      <c r="G29" s="19">
        <f t="shared" si="14"/>
        <v>360</v>
      </c>
      <c r="H29" s="31">
        <f t="shared" si="14"/>
        <v>43</v>
      </c>
      <c r="I29" s="32">
        <f t="shared" si="14"/>
        <v>354</v>
      </c>
      <c r="J29" s="21">
        <f t="shared" si="14"/>
        <v>45</v>
      </c>
      <c r="K29" s="19">
        <f t="shared" si="7"/>
        <v>352</v>
      </c>
      <c r="L29" s="31">
        <f t="shared" si="8"/>
        <v>51</v>
      </c>
      <c r="M29" s="32">
        <f t="shared" si="8"/>
        <v>346</v>
      </c>
      <c r="N29" s="21">
        <f t="shared" si="8"/>
        <v>53</v>
      </c>
      <c r="O29" s="19">
        <f t="shared" si="8"/>
        <v>344</v>
      </c>
      <c r="P29" s="31">
        <f t="shared" si="8"/>
        <v>59</v>
      </c>
      <c r="Q29" s="32">
        <f t="shared" si="8"/>
        <v>338</v>
      </c>
      <c r="R29" s="21">
        <f t="shared" si="8"/>
        <v>61</v>
      </c>
      <c r="S29" s="19">
        <f t="shared" si="8"/>
        <v>336</v>
      </c>
      <c r="T29" s="31">
        <f t="shared" si="8"/>
        <v>67</v>
      </c>
      <c r="U29" s="32">
        <f t="shared" si="8"/>
        <v>330</v>
      </c>
      <c r="V29" s="21">
        <f t="shared" si="8"/>
        <v>69</v>
      </c>
      <c r="W29" s="19">
        <f t="shared" si="8"/>
        <v>328</v>
      </c>
      <c r="X29" s="31">
        <f t="shared" si="8"/>
        <v>75</v>
      </c>
      <c r="Y29" s="32">
        <f t="shared" si="8"/>
        <v>322</v>
      </c>
      <c r="Z29" s="21">
        <f t="shared" si="8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9"/>
        <v>802</v>
      </c>
      <c r="B30">
        <f t="shared" si="10"/>
        <v>802</v>
      </c>
      <c r="C30">
        <f t="shared" si="11"/>
        <v>802</v>
      </c>
      <c r="D30">
        <f t="shared" si="12"/>
        <v>802</v>
      </c>
      <c r="E30">
        <f t="shared" si="13"/>
        <v>802</v>
      </c>
      <c r="G30" s="33">
        <f t="shared" si="14"/>
        <v>353</v>
      </c>
      <c r="H30" s="26">
        <f t="shared" si="14"/>
        <v>46</v>
      </c>
      <c r="I30" s="26">
        <f t="shared" si="14"/>
        <v>359</v>
      </c>
      <c r="J30" s="34">
        <f t="shared" si="14"/>
        <v>44</v>
      </c>
      <c r="K30" s="33">
        <f t="shared" si="7"/>
        <v>345</v>
      </c>
      <c r="L30" s="26">
        <f t="shared" si="8"/>
        <v>54</v>
      </c>
      <c r="M30" s="26">
        <f t="shared" si="8"/>
        <v>351</v>
      </c>
      <c r="N30" s="34">
        <f t="shared" si="8"/>
        <v>52</v>
      </c>
      <c r="O30" s="33">
        <f t="shared" si="8"/>
        <v>337</v>
      </c>
      <c r="P30" s="26">
        <f t="shared" si="8"/>
        <v>62</v>
      </c>
      <c r="Q30" s="26">
        <f t="shared" si="8"/>
        <v>343</v>
      </c>
      <c r="R30" s="34">
        <f t="shared" si="8"/>
        <v>60</v>
      </c>
      <c r="S30" s="33">
        <f t="shared" si="8"/>
        <v>329</v>
      </c>
      <c r="T30" s="26">
        <f t="shared" si="8"/>
        <v>70</v>
      </c>
      <c r="U30" s="26">
        <f t="shared" si="8"/>
        <v>335</v>
      </c>
      <c r="V30" s="34">
        <f t="shared" si="8"/>
        <v>68</v>
      </c>
      <c r="W30" s="33">
        <f t="shared" si="8"/>
        <v>321</v>
      </c>
      <c r="X30" s="26">
        <f t="shared" si="8"/>
        <v>78</v>
      </c>
      <c r="Y30" s="26">
        <f t="shared" si="8"/>
        <v>327</v>
      </c>
      <c r="Z30" s="34">
        <f t="shared" si="8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9"/>
        <v>802</v>
      </c>
      <c r="B31">
        <f t="shared" si="10"/>
        <v>802</v>
      </c>
      <c r="C31">
        <f t="shared" si="11"/>
        <v>802</v>
      </c>
      <c r="D31">
        <f t="shared" si="12"/>
        <v>802</v>
      </c>
      <c r="E31">
        <f t="shared" si="13"/>
        <v>802</v>
      </c>
      <c r="G31" s="50">
        <f t="shared" si="14"/>
        <v>87</v>
      </c>
      <c r="H31" s="35">
        <f t="shared" si="14"/>
        <v>316</v>
      </c>
      <c r="I31" s="35">
        <f t="shared" si="14"/>
        <v>81</v>
      </c>
      <c r="J31" s="36">
        <f t="shared" si="14"/>
        <v>318</v>
      </c>
      <c r="K31" s="50">
        <f t="shared" si="7"/>
        <v>95</v>
      </c>
      <c r="L31" s="35">
        <f t="shared" si="8"/>
        <v>308</v>
      </c>
      <c r="M31" s="35">
        <f t="shared" si="8"/>
        <v>89</v>
      </c>
      <c r="N31" s="36">
        <f t="shared" si="8"/>
        <v>310</v>
      </c>
      <c r="O31" s="50">
        <f t="shared" si="8"/>
        <v>103</v>
      </c>
      <c r="P31" s="35">
        <f t="shared" si="8"/>
        <v>300</v>
      </c>
      <c r="Q31" s="35">
        <f t="shared" si="8"/>
        <v>97</v>
      </c>
      <c r="R31" s="36">
        <f t="shared" si="8"/>
        <v>302</v>
      </c>
      <c r="S31" s="50">
        <f t="shared" si="8"/>
        <v>111</v>
      </c>
      <c r="T31" s="35">
        <f t="shared" si="8"/>
        <v>292</v>
      </c>
      <c r="U31" s="35">
        <f t="shared" si="8"/>
        <v>105</v>
      </c>
      <c r="V31" s="36">
        <f t="shared" si="8"/>
        <v>294</v>
      </c>
      <c r="W31" s="50">
        <f t="shared" si="8"/>
        <v>119</v>
      </c>
      <c r="X31" s="35">
        <f t="shared" si="8"/>
        <v>284</v>
      </c>
      <c r="Y31" s="35">
        <f t="shared" si="8"/>
        <v>113</v>
      </c>
      <c r="Z31" s="36">
        <f t="shared" si="8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9"/>
        <v>802</v>
      </c>
      <c r="B32">
        <f t="shared" si="10"/>
        <v>802</v>
      </c>
      <c r="C32">
        <f t="shared" si="11"/>
        <v>802</v>
      </c>
      <c r="D32">
        <f t="shared" si="12"/>
        <v>802</v>
      </c>
      <c r="E32">
        <f t="shared" si="13"/>
        <v>802</v>
      </c>
      <c r="G32" s="37">
        <f t="shared" si="14"/>
        <v>82</v>
      </c>
      <c r="H32" s="38">
        <f t="shared" si="14"/>
        <v>317</v>
      </c>
      <c r="I32" s="38">
        <f t="shared" si="14"/>
        <v>88</v>
      </c>
      <c r="J32" s="39">
        <f t="shared" si="14"/>
        <v>315</v>
      </c>
      <c r="K32" s="37">
        <f t="shared" si="7"/>
        <v>90</v>
      </c>
      <c r="L32" s="38">
        <f t="shared" si="8"/>
        <v>309</v>
      </c>
      <c r="M32" s="38">
        <f t="shared" si="8"/>
        <v>96</v>
      </c>
      <c r="N32" s="39">
        <f t="shared" si="8"/>
        <v>307</v>
      </c>
      <c r="O32" s="37">
        <f t="shared" si="8"/>
        <v>98</v>
      </c>
      <c r="P32" s="38">
        <f t="shared" si="8"/>
        <v>301</v>
      </c>
      <c r="Q32" s="38">
        <f t="shared" si="8"/>
        <v>104</v>
      </c>
      <c r="R32" s="39">
        <f t="shared" si="8"/>
        <v>299</v>
      </c>
      <c r="S32" s="37">
        <f t="shared" si="8"/>
        <v>106</v>
      </c>
      <c r="T32" s="38">
        <f t="shared" si="8"/>
        <v>293</v>
      </c>
      <c r="U32" s="38">
        <f t="shared" si="8"/>
        <v>112</v>
      </c>
      <c r="V32" s="39">
        <f t="shared" si="8"/>
        <v>291</v>
      </c>
      <c r="W32" s="37">
        <f t="shared" si="8"/>
        <v>114</v>
      </c>
      <c r="X32" s="38">
        <f t="shared" si="8"/>
        <v>285</v>
      </c>
      <c r="Y32" s="38">
        <f t="shared" si="8"/>
        <v>120</v>
      </c>
      <c r="Z32" s="39">
        <f t="shared" si="8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9"/>
        <v>802</v>
      </c>
      <c r="B33">
        <f t="shared" si="10"/>
        <v>802</v>
      </c>
      <c r="C33">
        <f t="shared" si="11"/>
        <v>802</v>
      </c>
      <c r="D33">
        <f t="shared" si="12"/>
        <v>802</v>
      </c>
      <c r="E33">
        <f t="shared" si="13"/>
        <v>802</v>
      </c>
      <c r="G33" s="37">
        <f t="shared" si="14"/>
        <v>320</v>
      </c>
      <c r="H33" s="38">
        <f t="shared" si="14"/>
        <v>83</v>
      </c>
      <c r="I33" s="38">
        <f t="shared" si="14"/>
        <v>314</v>
      </c>
      <c r="J33" s="39">
        <f t="shared" si="14"/>
        <v>85</v>
      </c>
      <c r="K33" s="37">
        <f t="shared" si="7"/>
        <v>312</v>
      </c>
      <c r="L33" s="38">
        <f t="shared" si="8"/>
        <v>91</v>
      </c>
      <c r="M33" s="38">
        <f t="shared" si="8"/>
        <v>306</v>
      </c>
      <c r="N33" s="39">
        <f t="shared" si="8"/>
        <v>93</v>
      </c>
      <c r="O33" s="37">
        <f t="shared" si="8"/>
        <v>304</v>
      </c>
      <c r="P33" s="38">
        <f t="shared" si="8"/>
        <v>99</v>
      </c>
      <c r="Q33" s="38">
        <f t="shared" si="8"/>
        <v>298</v>
      </c>
      <c r="R33" s="39">
        <f t="shared" si="8"/>
        <v>101</v>
      </c>
      <c r="S33" s="37">
        <f t="shared" si="8"/>
        <v>296</v>
      </c>
      <c r="T33" s="38">
        <f t="shared" si="8"/>
        <v>107</v>
      </c>
      <c r="U33" s="38">
        <f t="shared" si="8"/>
        <v>290</v>
      </c>
      <c r="V33" s="39">
        <f t="shared" si="8"/>
        <v>109</v>
      </c>
      <c r="W33" s="37">
        <f t="shared" si="8"/>
        <v>288</v>
      </c>
      <c r="X33" s="38">
        <f t="shared" si="8"/>
        <v>115</v>
      </c>
      <c r="Y33" s="38">
        <f t="shared" si="8"/>
        <v>282</v>
      </c>
      <c r="Z33" s="39">
        <f t="shared" si="8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9"/>
        <v>802</v>
      </c>
      <c r="B34">
        <f t="shared" si="10"/>
        <v>802</v>
      </c>
      <c r="C34">
        <f t="shared" si="11"/>
        <v>802</v>
      </c>
      <c r="D34">
        <f t="shared" si="12"/>
        <v>802</v>
      </c>
      <c r="E34">
        <f t="shared" si="13"/>
        <v>802</v>
      </c>
      <c r="G34" s="40">
        <f t="shared" si="14"/>
        <v>313</v>
      </c>
      <c r="H34" s="41">
        <f t="shared" si="14"/>
        <v>86</v>
      </c>
      <c r="I34" s="41">
        <f t="shared" si="14"/>
        <v>319</v>
      </c>
      <c r="J34" s="51">
        <f t="shared" si="14"/>
        <v>84</v>
      </c>
      <c r="K34" s="40">
        <f t="shared" si="7"/>
        <v>305</v>
      </c>
      <c r="L34" s="41">
        <f t="shared" si="8"/>
        <v>94</v>
      </c>
      <c r="M34" s="41">
        <f t="shared" si="8"/>
        <v>311</v>
      </c>
      <c r="N34" s="51">
        <f t="shared" si="8"/>
        <v>92</v>
      </c>
      <c r="O34" s="40">
        <f t="shared" si="8"/>
        <v>297</v>
      </c>
      <c r="P34" s="41">
        <f t="shared" si="8"/>
        <v>102</v>
      </c>
      <c r="Q34" s="41">
        <f t="shared" si="8"/>
        <v>303</v>
      </c>
      <c r="R34" s="51">
        <f t="shared" si="8"/>
        <v>100</v>
      </c>
      <c r="S34" s="40">
        <f t="shared" si="8"/>
        <v>289</v>
      </c>
      <c r="T34" s="41">
        <f t="shared" si="8"/>
        <v>110</v>
      </c>
      <c r="U34" s="41">
        <f t="shared" si="8"/>
        <v>295</v>
      </c>
      <c r="V34" s="51">
        <f t="shared" si="8"/>
        <v>108</v>
      </c>
      <c r="W34" s="40">
        <f t="shared" si="8"/>
        <v>281</v>
      </c>
      <c r="X34" s="41">
        <f t="shared" si="8"/>
        <v>118</v>
      </c>
      <c r="Y34" s="41">
        <f t="shared" si="8"/>
        <v>287</v>
      </c>
      <c r="Z34" s="51">
        <f t="shared" si="8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9"/>
        <v>802</v>
      </c>
      <c r="B35">
        <f t="shared" si="10"/>
        <v>802</v>
      </c>
      <c r="C35">
        <f t="shared" si="11"/>
        <v>802</v>
      </c>
      <c r="D35">
        <f t="shared" si="12"/>
        <v>802</v>
      </c>
      <c r="E35">
        <f t="shared" si="13"/>
        <v>802</v>
      </c>
      <c r="G35" s="29">
        <f t="shared" si="14"/>
        <v>127</v>
      </c>
      <c r="H35" s="14">
        <f t="shared" si="14"/>
        <v>276</v>
      </c>
      <c r="I35" s="14">
        <f t="shared" si="14"/>
        <v>121</v>
      </c>
      <c r="J35" s="30">
        <f t="shared" si="14"/>
        <v>278</v>
      </c>
      <c r="K35" s="29">
        <f t="shared" si="7"/>
        <v>135</v>
      </c>
      <c r="L35" s="14">
        <f t="shared" si="8"/>
        <v>268</v>
      </c>
      <c r="M35" s="14">
        <f t="shared" si="8"/>
        <v>129</v>
      </c>
      <c r="N35" s="30">
        <f t="shared" si="8"/>
        <v>270</v>
      </c>
      <c r="O35" s="29">
        <f t="shared" si="8"/>
        <v>143</v>
      </c>
      <c r="P35" s="14">
        <f t="shared" si="8"/>
        <v>260</v>
      </c>
      <c r="Q35" s="14">
        <f t="shared" si="8"/>
        <v>137</v>
      </c>
      <c r="R35" s="30">
        <f t="shared" si="8"/>
        <v>262</v>
      </c>
      <c r="S35" s="29">
        <f t="shared" si="8"/>
        <v>151</v>
      </c>
      <c r="T35" s="14">
        <f t="shared" si="8"/>
        <v>252</v>
      </c>
      <c r="U35" s="14">
        <f t="shared" si="8"/>
        <v>145</v>
      </c>
      <c r="V35" s="30">
        <f t="shared" si="8"/>
        <v>254</v>
      </c>
      <c r="W35" s="29">
        <f t="shared" si="8"/>
        <v>159</v>
      </c>
      <c r="X35" s="14">
        <f t="shared" si="8"/>
        <v>244</v>
      </c>
      <c r="Y35" s="14">
        <f t="shared" si="8"/>
        <v>153</v>
      </c>
      <c r="Z35" s="30">
        <f t="shared" si="8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9"/>
        <v>802</v>
      </c>
      <c r="B36">
        <f t="shared" si="10"/>
        <v>802</v>
      </c>
      <c r="C36">
        <f t="shared" si="11"/>
        <v>802</v>
      </c>
      <c r="D36">
        <f t="shared" si="12"/>
        <v>802</v>
      </c>
      <c r="E36">
        <f t="shared" si="13"/>
        <v>802</v>
      </c>
      <c r="G36" s="19">
        <f t="shared" si="14"/>
        <v>122</v>
      </c>
      <c r="H36" s="31">
        <f t="shared" si="14"/>
        <v>277</v>
      </c>
      <c r="I36" s="32">
        <f t="shared" si="14"/>
        <v>128</v>
      </c>
      <c r="J36" s="21">
        <f t="shared" si="14"/>
        <v>275</v>
      </c>
      <c r="K36" s="19">
        <f t="shared" si="7"/>
        <v>130</v>
      </c>
      <c r="L36" s="31">
        <f t="shared" si="8"/>
        <v>269</v>
      </c>
      <c r="M36" s="32">
        <f t="shared" si="8"/>
        <v>136</v>
      </c>
      <c r="N36" s="21">
        <f t="shared" si="8"/>
        <v>267</v>
      </c>
      <c r="O36" s="19">
        <f t="shared" si="8"/>
        <v>138</v>
      </c>
      <c r="P36" s="31">
        <f t="shared" si="8"/>
        <v>261</v>
      </c>
      <c r="Q36" s="32">
        <f t="shared" si="8"/>
        <v>144</v>
      </c>
      <c r="R36" s="21">
        <f t="shared" si="8"/>
        <v>259</v>
      </c>
      <c r="S36" s="19">
        <f t="shared" si="8"/>
        <v>146</v>
      </c>
      <c r="T36" s="31">
        <f t="shared" si="8"/>
        <v>253</v>
      </c>
      <c r="U36" s="32">
        <f t="shared" si="8"/>
        <v>152</v>
      </c>
      <c r="V36" s="21">
        <f t="shared" si="8"/>
        <v>251</v>
      </c>
      <c r="W36" s="19">
        <f t="shared" si="8"/>
        <v>154</v>
      </c>
      <c r="X36" s="31">
        <f t="shared" si="8"/>
        <v>245</v>
      </c>
      <c r="Y36" s="32">
        <f t="shared" si="8"/>
        <v>160</v>
      </c>
      <c r="Z36" s="21">
        <f t="shared" si="8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9"/>
        <v>802</v>
      </c>
      <c r="B37">
        <f t="shared" si="10"/>
        <v>802</v>
      </c>
      <c r="C37">
        <f t="shared" si="11"/>
        <v>802</v>
      </c>
      <c r="D37">
        <f t="shared" si="12"/>
        <v>802</v>
      </c>
      <c r="E37">
        <f t="shared" si="13"/>
        <v>802</v>
      </c>
      <c r="G37" s="19">
        <f t="shared" si="14"/>
        <v>280</v>
      </c>
      <c r="H37" s="31">
        <f t="shared" si="14"/>
        <v>123</v>
      </c>
      <c r="I37" s="32">
        <f t="shared" si="14"/>
        <v>274</v>
      </c>
      <c r="J37" s="21">
        <f t="shared" si="14"/>
        <v>125</v>
      </c>
      <c r="K37" s="19">
        <f t="shared" si="7"/>
        <v>272</v>
      </c>
      <c r="L37" s="31">
        <f t="shared" si="8"/>
        <v>131</v>
      </c>
      <c r="M37" s="32">
        <f t="shared" si="8"/>
        <v>266</v>
      </c>
      <c r="N37" s="21">
        <f t="shared" si="8"/>
        <v>133</v>
      </c>
      <c r="O37" s="19">
        <f t="shared" si="8"/>
        <v>264</v>
      </c>
      <c r="P37" s="31">
        <f t="shared" si="8"/>
        <v>139</v>
      </c>
      <c r="Q37" s="32">
        <f t="shared" si="8"/>
        <v>258</v>
      </c>
      <c r="R37" s="21">
        <f t="shared" si="8"/>
        <v>141</v>
      </c>
      <c r="S37" s="19">
        <f t="shared" si="8"/>
        <v>256</v>
      </c>
      <c r="T37" s="31">
        <f t="shared" si="8"/>
        <v>147</v>
      </c>
      <c r="U37" s="32">
        <f t="shared" si="8"/>
        <v>250</v>
      </c>
      <c r="V37" s="21">
        <f t="shared" si="8"/>
        <v>149</v>
      </c>
      <c r="W37" s="19">
        <f t="shared" si="8"/>
        <v>248</v>
      </c>
      <c r="X37" s="31">
        <f t="shared" si="8"/>
        <v>155</v>
      </c>
      <c r="Y37" s="32">
        <f t="shared" si="8"/>
        <v>242</v>
      </c>
      <c r="Z37" s="21">
        <f t="shared" si="8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9"/>
        <v>802</v>
      </c>
      <c r="B38">
        <f t="shared" si="10"/>
        <v>802</v>
      </c>
      <c r="C38">
        <f t="shared" si="11"/>
        <v>802</v>
      </c>
      <c r="D38">
        <f t="shared" si="12"/>
        <v>802</v>
      </c>
      <c r="E38">
        <f t="shared" si="13"/>
        <v>802</v>
      </c>
      <c r="G38" s="33">
        <f t="shared" si="14"/>
        <v>273</v>
      </c>
      <c r="H38" s="26">
        <f t="shared" si="14"/>
        <v>126</v>
      </c>
      <c r="I38" s="26">
        <f t="shared" si="14"/>
        <v>279</v>
      </c>
      <c r="J38" s="34">
        <f t="shared" si="14"/>
        <v>124</v>
      </c>
      <c r="K38" s="33">
        <f t="shared" si="7"/>
        <v>265</v>
      </c>
      <c r="L38" s="26">
        <f t="shared" si="8"/>
        <v>134</v>
      </c>
      <c r="M38" s="26">
        <f t="shared" si="8"/>
        <v>271</v>
      </c>
      <c r="N38" s="34">
        <f t="shared" si="8"/>
        <v>132</v>
      </c>
      <c r="O38" s="33">
        <f t="shared" si="8"/>
        <v>257</v>
      </c>
      <c r="P38" s="26">
        <f t="shared" si="8"/>
        <v>142</v>
      </c>
      <c r="Q38" s="26">
        <f t="shared" si="8"/>
        <v>263</v>
      </c>
      <c r="R38" s="34">
        <f t="shared" si="8"/>
        <v>140</v>
      </c>
      <c r="S38" s="33">
        <f t="shared" si="8"/>
        <v>249</v>
      </c>
      <c r="T38" s="26">
        <f t="shared" si="8"/>
        <v>150</v>
      </c>
      <c r="U38" s="26">
        <f t="shared" si="8"/>
        <v>255</v>
      </c>
      <c r="V38" s="34">
        <f t="shared" si="8"/>
        <v>148</v>
      </c>
      <c r="W38" s="33">
        <f t="shared" si="8"/>
        <v>241</v>
      </c>
      <c r="X38" s="26">
        <f t="shared" si="8"/>
        <v>158</v>
      </c>
      <c r="Y38" s="26">
        <f t="shared" si="8"/>
        <v>247</v>
      </c>
      <c r="Z38" s="34">
        <f t="shared" si="8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9"/>
        <v>802</v>
      </c>
      <c r="B39">
        <f t="shared" si="10"/>
        <v>802</v>
      </c>
      <c r="C39">
        <f t="shared" si="11"/>
        <v>802</v>
      </c>
      <c r="D39">
        <f t="shared" si="12"/>
        <v>802</v>
      </c>
      <c r="E39">
        <f t="shared" si="13"/>
        <v>802</v>
      </c>
      <c r="G39" s="29">
        <f t="shared" si="14"/>
        <v>167</v>
      </c>
      <c r="H39" s="14">
        <f t="shared" si="14"/>
        <v>236</v>
      </c>
      <c r="I39" s="14">
        <f t="shared" si="14"/>
        <v>161</v>
      </c>
      <c r="J39" s="30">
        <f t="shared" si="14"/>
        <v>238</v>
      </c>
      <c r="K39" s="29">
        <f t="shared" si="7"/>
        <v>175</v>
      </c>
      <c r="L39" s="14">
        <f t="shared" si="8"/>
        <v>228</v>
      </c>
      <c r="M39" s="14">
        <f t="shared" si="8"/>
        <v>169</v>
      </c>
      <c r="N39" s="30">
        <f t="shared" si="8"/>
        <v>230</v>
      </c>
      <c r="O39" s="29">
        <f t="shared" si="8"/>
        <v>183</v>
      </c>
      <c r="P39" s="14">
        <f t="shared" si="8"/>
        <v>220</v>
      </c>
      <c r="Q39" s="14">
        <f t="shared" si="8"/>
        <v>177</v>
      </c>
      <c r="R39" s="30">
        <f t="shared" si="8"/>
        <v>222</v>
      </c>
      <c r="S39" s="29">
        <f t="shared" si="8"/>
        <v>191</v>
      </c>
      <c r="T39" s="14">
        <f t="shared" si="8"/>
        <v>212</v>
      </c>
      <c r="U39" s="14">
        <f t="shared" si="8"/>
        <v>185</v>
      </c>
      <c r="V39" s="30">
        <f t="shared" si="8"/>
        <v>214</v>
      </c>
      <c r="W39" s="29">
        <f t="shared" si="8"/>
        <v>199</v>
      </c>
      <c r="X39" s="14">
        <f t="shared" si="8"/>
        <v>204</v>
      </c>
      <c r="Y39" s="14">
        <f t="shared" si="8"/>
        <v>193</v>
      </c>
      <c r="Z39" s="30">
        <f t="shared" si="8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9"/>
        <v>802</v>
      </c>
      <c r="B40">
        <f t="shared" si="10"/>
        <v>802</v>
      </c>
      <c r="C40">
        <f t="shared" si="11"/>
        <v>802</v>
      </c>
      <c r="D40">
        <f t="shared" si="12"/>
        <v>802</v>
      </c>
      <c r="E40">
        <f t="shared" si="13"/>
        <v>802</v>
      </c>
      <c r="G40" s="19">
        <f t="shared" si="14"/>
        <v>162</v>
      </c>
      <c r="H40" s="31">
        <f t="shared" si="14"/>
        <v>237</v>
      </c>
      <c r="I40" s="32">
        <f t="shared" si="14"/>
        <v>168</v>
      </c>
      <c r="J40" s="21">
        <f t="shared" si="14"/>
        <v>235</v>
      </c>
      <c r="K40" s="19">
        <f t="shared" si="7"/>
        <v>170</v>
      </c>
      <c r="L40" s="31">
        <f aca="true" t="shared" si="15" ref="L40:Z42">IF(H40&lt;201,H40+8,H40-8)</f>
        <v>229</v>
      </c>
      <c r="M40" s="32">
        <f t="shared" si="15"/>
        <v>176</v>
      </c>
      <c r="N40" s="21">
        <f t="shared" si="15"/>
        <v>227</v>
      </c>
      <c r="O40" s="19">
        <f t="shared" si="15"/>
        <v>178</v>
      </c>
      <c r="P40" s="31">
        <f t="shared" si="15"/>
        <v>221</v>
      </c>
      <c r="Q40" s="32">
        <f t="shared" si="15"/>
        <v>184</v>
      </c>
      <c r="R40" s="21">
        <f t="shared" si="15"/>
        <v>219</v>
      </c>
      <c r="S40" s="19">
        <f t="shared" si="15"/>
        <v>186</v>
      </c>
      <c r="T40" s="31">
        <f t="shared" si="15"/>
        <v>213</v>
      </c>
      <c r="U40" s="32">
        <f t="shared" si="15"/>
        <v>192</v>
      </c>
      <c r="V40" s="21">
        <f t="shared" si="15"/>
        <v>211</v>
      </c>
      <c r="W40" s="19">
        <f t="shared" si="15"/>
        <v>194</v>
      </c>
      <c r="X40" s="31">
        <f t="shared" si="15"/>
        <v>205</v>
      </c>
      <c r="Y40" s="32">
        <f t="shared" si="15"/>
        <v>200</v>
      </c>
      <c r="Z40" s="21">
        <f t="shared" si="15"/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9"/>
        <v>802</v>
      </c>
      <c r="B41">
        <f t="shared" si="10"/>
        <v>802</v>
      </c>
      <c r="C41">
        <f t="shared" si="11"/>
        <v>802</v>
      </c>
      <c r="D41">
        <f t="shared" si="12"/>
        <v>802</v>
      </c>
      <c r="E41">
        <f t="shared" si="13"/>
        <v>802</v>
      </c>
      <c r="G41" s="19">
        <f t="shared" si="14"/>
        <v>240</v>
      </c>
      <c r="H41" s="31">
        <f t="shared" si="14"/>
        <v>163</v>
      </c>
      <c r="I41" s="32">
        <f t="shared" si="14"/>
        <v>234</v>
      </c>
      <c r="J41" s="21">
        <f t="shared" si="14"/>
        <v>165</v>
      </c>
      <c r="K41" s="19">
        <f t="shared" si="7"/>
        <v>232</v>
      </c>
      <c r="L41" s="31">
        <f t="shared" si="15"/>
        <v>171</v>
      </c>
      <c r="M41" s="32">
        <f t="shared" si="15"/>
        <v>226</v>
      </c>
      <c r="N41" s="21">
        <f t="shared" si="15"/>
        <v>173</v>
      </c>
      <c r="O41" s="19">
        <f t="shared" si="15"/>
        <v>224</v>
      </c>
      <c r="P41" s="31">
        <f t="shared" si="15"/>
        <v>179</v>
      </c>
      <c r="Q41" s="32">
        <f t="shared" si="15"/>
        <v>218</v>
      </c>
      <c r="R41" s="21">
        <f t="shared" si="15"/>
        <v>181</v>
      </c>
      <c r="S41" s="19">
        <f t="shared" si="15"/>
        <v>216</v>
      </c>
      <c r="T41" s="31">
        <f t="shared" si="15"/>
        <v>187</v>
      </c>
      <c r="U41" s="32">
        <f t="shared" si="15"/>
        <v>210</v>
      </c>
      <c r="V41" s="21">
        <f t="shared" si="15"/>
        <v>189</v>
      </c>
      <c r="W41" s="19">
        <f t="shared" si="15"/>
        <v>208</v>
      </c>
      <c r="X41" s="31">
        <f t="shared" si="15"/>
        <v>195</v>
      </c>
      <c r="Y41" s="32">
        <f t="shared" si="15"/>
        <v>202</v>
      </c>
      <c r="Z41" s="21">
        <f t="shared" si="15"/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9"/>
        <v>802</v>
      </c>
      <c r="B42">
        <f t="shared" si="10"/>
        <v>802</v>
      </c>
      <c r="C42">
        <f t="shared" si="11"/>
        <v>802</v>
      </c>
      <c r="D42">
        <f t="shared" si="12"/>
        <v>802</v>
      </c>
      <c r="E42">
        <f t="shared" si="13"/>
        <v>802</v>
      </c>
      <c r="G42" s="33">
        <f t="shared" si="14"/>
        <v>233</v>
      </c>
      <c r="H42" s="26">
        <f t="shared" si="14"/>
        <v>166</v>
      </c>
      <c r="I42" s="26">
        <f t="shared" si="14"/>
        <v>239</v>
      </c>
      <c r="J42" s="34">
        <f t="shared" si="14"/>
        <v>164</v>
      </c>
      <c r="K42" s="33">
        <f t="shared" si="7"/>
        <v>225</v>
      </c>
      <c r="L42" s="26">
        <f t="shared" si="15"/>
        <v>174</v>
      </c>
      <c r="M42" s="26">
        <f t="shared" si="15"/>
        <v>231</v>
      </c>
      <c r="N42" s="34">
        <f t="shared" si="15"/>
        <v>172</v>
      </c>
      <c r="O42" s="33">
        <f t="shared" si="15"/>
        <v>217</v>
      </c>
      <c r="P42" s="26">
        <f t="shared" si="15"/>
        <v>182</v>
      </c>
      <c r="Q42" s="26">
        <f t="shared" si="15"/>
        <v>223</v>
      </c>
      <c r="R42" s="34">
        <f t="shared" si="15"/>
        <v>180</v>
      </c>
      <c r="S42" s="33">
        <f t="shared" si="15"/>
        <v>209</v>
      </c>
      <c r="T42" s="26">
        <f t="shared" si="15"/>
        <v>190</v>
      </c>
      <c r="U42" s="26">
        <f t="shared" si="15"/>
        <v>215</v>
      </c>
      <c r="V42" s="34">
        <f t="shared" si="15"/>
        <v>188</v>
      </c>
      <c r="W42" s="33">
        <f t="shared" si="15"/>
        <v>201</v>
      </c>
      <c r="X42" s="26">
        <f t="shared" si="15"/>
        <v>198</v>
      </c>
      <c r="Y42" s="26">
        <f t="shared" si="15"/>
        <v>207</v>
      </c>
      <c r="Z42" s="34">
        <f t="shared" si="15"/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16" ref="H45:Y45">SUM(H23:I24)</f>
        <v>802</v>
      </c>
      <c r="I45">
        <f t="shared" si="16"/>
        <v>802</v>
      </c>
      <c r="J45">
        <f t="shared" si="16"/>
        <v>818</v>
      </c>
      <c r="K45">
        <f t="shared" si="16"/>
        <v>802</v>
      </c>
      <c r="L45">
        <f t="shared" si="16"/>
        <v>802</v>
      </c>
      <c r="M45">
        <f t="shared" si="16"/>
        <v>802</v>
      </c>
      <c r="N45">
        <f t="shared" si="16"/>
        <v>818</v>
      </c>
      <c r="O45">
        <f t="shared" si="16"/>
        <v>802</v>
      </c>
      <c r="P45">
        <f t="shared" si="16"/>
        <v>802</v>
      </c>
      <c r="Q45">
        <f t="shared" si="16"/>
        <v>802</v>
      </c>
      <c r="R45">
        <f t="shared" si="16"/>
        <v>818</v>
      </c>
      <c r="S45">
        <f t="shared" si="16"/>
        <v>802</v>
      </c>
      <c r="T45">
        <f t="shared" si="16"/>
        <v>802</v>
      </c>
      <c r="U45">
        <f t="shared" si="16"/>
        <v>802</v>
      </c>
      <c r="V45">
        <f t="shared" si="16"/>
        <v>818</v>
      </c>
      <c r="W45">
        <f t="shared" si="16"/>
        <v>802</v>
      </c>
      <c r="X45">
        <f t="shared" si="16"/>
        <v>802</v>
      </c>
      <c r="Y45">
        <f t="shared" si="16"/>
        <v>802</v>
      </c>
    </row>
    <row r="46" spans="7:25" ht="12.75">
      <c r="G46">
        <f aca="true" t="shared" si="17" ref="G46:Y59">SUM(G24:H25)</f>
        <v>802</v>
      </c>
      <c r="H46">
        <f t="shared" si="17"/>
        <v>802</v>
      </c>
      <c r="I46">
        <f t="shared" si="17"/>
        <v>802</v>
      </c>
      <c r="J46">
        <f t="shared" si="17"/>
        <v>802</v>
      </c>
      <c r="K46">
        <f t="shared" si="17"/>
        <v>802</v>
      </c>
      <c r="L46">
        <f t="shared" si="17"/>
        <v>802</v>
      </c>
      <c r="M46">
        <f t="shared" si="17"/>
        <v>802</v>
      </c>
      <c r="N46">
        <f t="shared" si="17"/>
        <v>802</v>
      </c>
      <c r="O46">
        <f t="shared" si="17"/>
        <v>802</v>
      </c>
      <c r="P46">
        <f t="shared" si="17"/>
        <v>802</v>
      </c>
      <c r="Q46">
        <f t="shared" si="17"/>
        <v>802</v>
      </c>
      <c r="R46">
        <f t="shared" si="17"/>
        <v>802</v>
      </c>
      <c r="S46">
        <f t="shared" si="17"/>
        <v>802</v>
      </c>
      <c r="T46">
        <f t="shared" si="17"/>
        <v>802</v>
      </c>
      <c r="U46">
        <f t="shared" si="17"/>
        <v>802</v>
      </c>
      <c r="V46">
        <f t="shared" si="17"/>
        <v>802</v>
      </c>
      <c r="W46">
        <f t="shared" si="17"/>
        <v>802</v>
      </c>
      <c r="X46">
        <f t="shared" si="17"/>
        <v>802</v>
      </c>
      <c r="Y46">
        <f t="shared" si="17"/>
        <v>802</v>
      </c>
    </row>
    <row r="47" spans="7:25" ht="12.75">
      <c r="G47">
        <f t="shared" si="17"/>
        <v>802</v>
      </c>
      <c r="H47">
        <f t="shared" si="17"/>
        <v>802</v>
      </c>
      <c r="I47">
        <f t="shared" si="17"/>
        <v>802</v>
      </c>
      <c r="J47">
        <f t="shared" si="17"/>
        <v>786</v>
      </c>
      <c r="K47">
        <f t="shared" si="17"/>
        <v>802</v>
      </c>
      <c r="L47">
        <f t="shared" si="17"/>
        <v>802</v>
      </c>
      <c r="M47">
        <f t="shared" si="17"/>
        <v>802</v>
      </c>
      <c r="N47">
        <f t="shared" si="17"/>
        <v>786</v>
      </c>
      <c r="O47">
        <f t="shared" si="17"/>
        <v>802</v>
      </c>
      <c r="P47">
        <f t="shared" si="17"/>
        <v>802</v>
      </c>
      <c r="Q47">
        <f t="shared" si="17"/>
        <v>802</v>
      </c>
      <c r="R47">
        <f t="shared" si="17"/>
        <v>786</v>
      </c>
      <c r="S47">
        <f t="shared" si="17"/>
        <v>802</v>
      </c>
      <c r="T47">
        <f t="shared" si="17"/>
        <v>802</v>
      </c>
      <c r="U47">
        <f t="shared" si="17"/>
        <v>802</v>
      </c>
      <c r="V47">
        <f t="shared" si="17"/>
        <v>786</v>
      </c>
      <c r="W47">
        <f t="shared" si="17"/>
        <v>802</v>
      </c>
      <c r="X47">
        <f t="shared" si="17"/>
        <v>802</v>
      </c>
      <c r="Y47">
        <f t="shared" si="17"/>
        <v>802</v>
      </c>
    </row>
    <row r="48" spans="7:25" ht="12.75">
      <c r="G48">
        <f t="shared" si="17"/>
        <v>802</v>
      </c>
      <c r="H48">
        <f t="shared" si="17"/>
        <v>802</v>
      </c>
      <c r="I48">
        <f t="shared" si="17"/>
        <v>802</v>
      </c>
      <c r="J48">
        <f t="shared" si="17"/>
        <v>802</v>
      </c>
      <c r="K48">
        <f t="shared" si="17"/>
        <v>802</v>
      </c>
      <c r="L48">
        <f t="shared" si="17"/>
        <v>802</v>
      </c>
      <c r="M48">
        <f t="shared" si="17"/>
        <v>802</v>
      </c>
      <c r="N48">
        <f t="shared" si="17"/>
        <v>802</v>
      </c>
      <c r="O48">
        <f t="shared" si="17"/>
        <v>802</v>
      </c>
      <c r="P48">
        <f t="shared" si="17"/>
        <v>802</v>
      </c>
      <c r="Q48">
        <f t="shared" si="17"/>
        <v>802</v>
      </c>
      <c r="R48">
        <f t="shared" si="17"/>
        <v>802</v>
      </c>
      <c r="S48">
        <f t="shared" si="17"/>
        <v>802</v>
      </c>
      <c r="T48">
        <f t="shared" si="17"/>
        <v>802</v>
      </c>
      <c r="U48">
        <f t="shared" si="17"/>
        <v>802</v>
      </c>
      <c r="V48">
        <f t="shared" si="17"/>
        <v>802</v>
      </c>
      <c r="W48">
        <f t="shared" si="17"/>
        <v>802</v>
      </c>
      <c r="X48">
        <f t="shared" si="17"/>
        <v>802</v>
      </c>
      <c r="Y48">
        <f t="shared" si="17"/>
        <v>802</v>
      </c>
    </row>
    <row r="49" spans="7:25" ht="12.75">
      <c r="G49">
        <f t="shared" si="17"/>
        <v>802</v>
      </c>
      <c r="H49">
        <f t="shared" si="17"/>
        <v>802</v>
      </c>
      <c r="I49">
        <f t="shared" si="17"/>
        <v>802</v>
      </c>
      <c r="J49">
        <f t="shared" si="17"/>
        <v>818</v>
      </c>
      <c r="K49">
        <f t="shared" si="17"/>
        <v>802</v>
      </c>
      <c r="L49">
        <f t="shared" si="17"/>
        <v>802</v>
      </c>
      <c r="M49">
        <f t="shared" si="17"/>
        <v>802</v>
      </c>
      <c r="N49">
        <f t="shared" si="17"/>
        <v>818</v>
      </c>
      <c r="O49">
        <f t="shared" si="17"/>
        <v>802</v>
      </c>
      <c r="P49">
        <f t="shared" si="17"/>
        <v>802</v>
      </c>
      <c r="Q49">
        <f t="shared" si="17"/>
        <v>802</v>
      </c>
      <c r="R49">
        <f t="shared" si="17"/>
        <v>818</v>
      </c>
      <c r="S49">
        <f t="shared" si="17"/>
        <v>802</v>
      </c>
      <c r="T49">
        <f t="shared" si="17"/>
        <v>802</v>
      </c>
      <c r="U49">
        <f t="shared" si="17"/>
        <v>802</v>
      </c>
      <c r="V49">
        <f t="shared" si="17"/>
        <v>818</v>
      </c>
      <c r="W49">
        <f t="shared" si="17"/>
        <v>802</v>
      </c>
      <c r="X49">
        <f t="shared" si="17"/>
        <v>802</v>
      </c>
      <c r="Y49">
        <f t="shared" si="17"/>
        <v>802</v>
      </c>
    </row>
    <row r="50" spans="7:25" ht="12.75">
      <c r="G50">
        <f t="shared" si="17"/>
        <v>802</v>
      </c>
      <c r="H50">
        <f t="shared" si="17"/>
        <v>802</v>
      </c>
      <c r="I50">
        <f t="shared" si="17"/>
        <v>802</v>
      </c>
      <c r="J50">
        <f t="shared" si="17"/>
        <v>802</v>
      </c>
      <c r="K50">
        <f t="shared" si="17"/>
        <v>802</v>
      </c>
      <c r="L50">
        <f t="shared" si="17"/>
        <v>802</v>
      </c>
      <c r="M50">
        <f t="shared" si="17"/>
        <v>802</v>
      </c>
      <c r="N50">
        <f t="shared" si="17"/>
        <v>802</v>
      </c>
      <c r="O50">
        <f t="shared" si="17"/>
        <v>802</v>
      </c>
      <c r="P50">
        <f t="shared" si="17"/>
        <v>802</v>
      </c>
      <c r="Q50">
        <f t="shared" si="17"/>
        <v>802</v>
      </c>
      <c r="R50">
        <f t="shared" si="17"/>
        <v>802</v>
      </c>
      <c r="S50">
        <f t="shared" si="17"/>
        <v>802</v>
      </c>
      <c r="T50">
        <f t="shared" si="17"/>
        <v>802</v>
      </c>
      <c r="U50">
        <f t="shared" si="17"/>
        <v>802</v>
      </c>
      <c r="V50">
        <f t="shared" si="17"/>
        <v>802</v>
      </c>
      <c r="W50">
        <f t="shared" si="17"/>
        <v>802</v>
      </c>
      <c r="X50">
        <f t="shared" si="17"/>
        <v>802</v>
      </c>
      <c r="Y50">
        <f t="shared" si="17"/>
        <v>802</v>
      </c>
    </row>
    <row r="51" spans="7:25" ht="12.75">
      <c r="G51">
        <f t="shared" si="17"/>
        <v>802</v>
      </c>
      <c r="H51">
        <f t="shared" si="17"/>
        <v>802</v>
      </c>
      <c r="I51">
        <f t="shared" si="17"/>
        <v>802</v>
      </c>
      <c r="J51">
        <f t="shared" si="17"/>
        <v>786</v>
      </c>
      <c r="K51">
        <f t="shared" si="17"/>
        <v>802</v>
      </c>
      <c r="L51">
        <f t="shared" si="17"/>
        <v>802</v>
      </c>
      <c r="M51">
        <f t="shared" si="17"/>
        <v>802</v>
      </c>
      <c r="N51">
        <f t="shared" si="17"/>
        <v>786</v>
      </c>
      <c r="O51">
        <f t="shared" si="17"/>
        <v>802</v>
      </c>
      <c r="P51">
        <f t="shared" si="17"/>
        <v>802</v>
      </c>
      <c r="Q51">
        <f t="shared" si="17"/>
        <v>802</v>
      </c>
      <c r="R51">
        <f t="shared" si="17"/>
        <v>786</v>
      </c>
      <c r="S51">
        <f t="shared" si="17"/>
        <v>802</v>
      </c>
      <c r="T51">
        <f t="shared" si="17"/>
        <v>802</v>
      </c>
      <c r="U51">
        <f t="shared" si="17"/>
        <v>802</v>
      </c>
      <c r="V51">
        <f t="shared" si="17"/>
        <v>786</v>
      </c>
      <c r="W51">
        <f t="shared" si="17"/>
        <v>802</v>
      </c>
      <c r="X51">
        <f t="shared" si="17"/>
        <v>802</v>
      </c>
      <c r="Y51">
        <f t="shared" si="17"/>
        <v>802</v>
      </c>
    </row>
    <row r="52" spans="7:25" ht="12.75">
      <c r="G52">
        <f t="shared" si="17"/>
        <v>802</v>
      </c>
      <c r="H52">
        <f t="shared" si="17"/>
        <v>802</v>
      </c>
      <c r="I52">
        <f t="shared" si="17"/>
        <v>802</v>
      </c>
      <c r="J52">
        <f t="shared" si="17"/>
        <v>802</v>
      </c>
      <c r="K52">
        <f t="shared" si="17"/>
        <v>802</v>
      </c>
      <c r="L52">
        <f t="shared" si="17"/>
        <v>802</v>
      </c>
      <c r="M52">
        <f t="shared" si="17"/>
        <v>802</v>
      </c>
      <c r="N52">
        <f t="shared" si="17"/>
        <v>802</v>
      </c>
      <c r="O52">
        <f t="shared" si="17"/>
        <v>802</v>
      </c>
      <c r="P52">
        <f t="shared" si="17"/>
        <v>802</v>
      </c>
      <c r="Q52">
        <f t="shared" si="17"/>
        <v>802</v>
      </c>
      <c r="R52">
        <f t="shared" si="17"/>
        <v>802</v>
      </c>
      <c r="S52">
        <f t="shared" si="17"/>
        <v>802</v>
      </c>
      <c r="T52">
        <f t="shared" si="17"/>
        <v>802</v>
      </c>
      <c r="U52">
        <f t="shared" si="17"/>
        <v>802</v>
      </c>
      <c r="V52">
        <f t="shared" si="17"/>
        <v>802</v>
      </c>
      <c r="W52">
        <f t="shared" si="17"/>
        <v>802</v>
      </c>
      <c r="X52">
        <f t="shared" si="17"/>
        <v>802</v>
      </c>
      <c r="Y52">
        <f t="shared" si="17"/>
        <v>802</v>
      </c>
    </row>
    <row r="53" spans="7:25" ht="12.75">
      <c r="G53">
        <f t="shared" si="17"/>
        <v>802</v>
      </c>
      <c r="H53">
        <f t="shared" si="17"/>
        <v>802</v>
      </c>
      <c r="I53">
        <f t="shared" si="17"/>
        <v>802</v>
      </c>
      <c r="J53">
        <f t="shared" si="17"/>
        <v>818</v>
      </c>
      <c r="K53">
        <f t="shared" si="17"/>
        <v>802</v>
      </c>
      <c r="L53">
        <f t="shared" si="17"/>
        <v>802</v>
      </c>
      <c r="M53">
        <f t="shared" si="17"/>
        <v>802</v>
      </c>
      <c r="N53">
        <f t="shared" si="17"/>
        <v>818</v>
      </c>
      <c r="O53">
        <f t="shared" si="17"/>
        <v>802</v>
      </c>
      <c r="P53">
        <f t="shared" si="17"/>
        <v>802</v>
      </c>
      <c r="Q53">
        <f t="shared" si="17"/>
        <v>802</v>
      </c>
      <c r="R53">
        <f t="shared" si="17"/>
        <v>818</v>
      </c>
      <c r="S53">
        <f t="shared" si="17"/>
        <v>802</v>
      </c>
      <c r="T53">
        <f t="shared" si="17"/>
        <v>802</v>
      </c>
      <c r="U53">
        <f t="shared" si="17"/>
        <v>802</v>
      </c>
      <c r="V53">
        <f t="shared" si="17"/>
        <v>818</v>
      </c>
      <c r="W53">
        <f t="shared" si="17"/>
        <v>802</v>
      </c>
      <c r="X53">
        <f t="shared" si="17"/>
        <v>802</v>
      </c>
      <c r="Y53">
        <f t="shared" si="17"/>
        <v>802</v>
      </c>
    </row>
    <row r="54" spans="7:25" ht="12.75">
      <c r="G54">
        <f t="shared" si="17"/>
        <v>802</v>
      </c>
      <c r="H54">
        <f t="shared" si="17"/>
        <v>802</v>
      </c>
      <c r="I54">
        <f t="shared" si="17"/>
        <v>802</v>
      </c>
      <c r="J54">
        <f t="shared" si="17"/>
        <v>802</v>
      </c>
      <c r="K54">
        <f t="shared" si="17"/>
        <v>802</v>
      </c>
      <c r="L54">
        <f t="shared" si="17"/>
        <v>802</v>
      </c>
      <c r="M54">
        <f t="shared" si="17"/>
        <v>802</v>
      </c>
      <c r="N54">
        <f t="shared" si="17"/>
        <v>802</v>
      </c>
      <c r="O54">
        <f t="shared" si="17"/>
        <v>802</v>
      </c>
      <c r="P54">
        <f t="shared" si="17"/>
        <v>802</v>
      </c>
      <c r="Q54">
        <f t="shared" si="17"/>
        <v>802</v>
      </c>
      <c r="R54">
        <f t="shared" si="17"/>
        <v>802</v>
      </c>
      <c r="S54">
        <f t="shared" si="17"/>
        <v>802</v>
      </c>
      <c r="T54">
        <f t="shared" si="17"/>
        <v>802</v>
      </c>
      <c r="U54">
        <f t="shared" si="17"/>
        <v>802</v>
      </c>
      <c r="V54">
        <f t="shared" si="17"/>
        <v>802</v>
      </c>
      <c r="W54">
        <f t="shared" si="17"/>
        <v>802</v>
      </c>
      <c r="X54">
        <f t="shared" si="17"/>
        <v>802</v>
      </c>
      <c r="Y54">
        <f t="shared" si="17"/>
        <v>802</v>
      </c>
    </row>
    <row r="55" spans="7:25" ht="12.75">
      <c r="G55">
        <f t="shared" si="17"/>
        <v>802</v>
      </c>
      <c r="H55">
        <f t="shared" si="17"/>
        <v>802</v>
      </c>
      <c r="I55">
        <f t="shared" si="17"/>
        <v>802</v>
      </c>
      <c r="J55">
        <f t="shared" si="17"/>
        <v>786</v>
      </c>
      <c r="K55">
        <f t="shared" si="17"/>
        <v>802</v>
      </c>
      <c r="L55">
        <f t="shared" si="17"/>
        <v>802</v>
      </c>
      <c r="M55">
        <f t="shared" si="17"/>
        <v>802</v>
      </c>
      <c r="N55">
        <f t="shared" si="17"/>
        <v>786</v>
      </c>
      <c r="O55">
        <f t="shared" si="17"/>
        <v>802</v>
      </c>
      <c r="P55">
        <f t="shared" si="17"/>
        <v>802</v>
      </c>
      <c r="Q55">
        <f t="shared" si="17"/>
        <v>802</v>
      </c>
      <c r="R55">
        <f t="shared" si="17"/>
        <v>786</v>
      </c>
      <c r="S55">
        <f t="shared" si="17"/>
        <v>802</v>
      </c>
      <c r="T55">
        <f t="shared" si="17"/>
        <v>802</v>
      </c>
      <c r="U55">
        <f t="shared" si="17"/>
        <v>802</v>
      </c>
      <c r="V55">
        <f t="shared" si="17"/>
        <v>786</v>
      </c>
      <c r="W55">
        <f t="shared" si="17"/>
        <v>802</v>
      </c>
      <c r="X55">
        <f t="shared" si="17"/>
        <v>802</v>
      </c>
      <c r="Y55">
        <f t="shared" si="17"/>
        <v>802</v>
      </c>
    </row>
    <row r="56" spans="7:25" ht="12.75">
      <c r="G56">
        <f t="shared" si="17"/>
        <v>802</v>
      </c>
      <c r="H56">
        <f t="shared" si="17"/>
        <v>802</v>
      </c>
      <c r="I56">
        <f t="shared" si="17"/>
        <v>802</v>
      </c>
      <c r="J56">
        <f t="shared" si="17"/>
        <v>802</v>
      </c>
      <c r="K56">
        <f t="shared" si="17"/>
        <v>802</v>
      </c>
      <c r="L56">
        <f t="shared" si="17"/>
        <v>802</v>
      </c>
      <c r="M56">
        <f t="shared" si="17"/>
        <v>802</v>
      </c>
      <c r="N56">
        <f t="shared" si="17"/>
        <v>802</v>
      </c>
      <c r="O56">
        <f t="shared" si="17"/>
        <v>802</v>
      </c>
      <c r="P56">
        <f t="shared" si="17"/>
        <v>802</v>
      </c>
      <c r="Q56">
        <f t="shared" si="17"/>
        <v>802</v>
      </c>
      <c r="R56">
        <f t="shared" si="17"/>
        <v>802</v>
      </c>
      <c r="S56">
        <f t="shared" si="17"/>
        <v>802</v>
      </c>
      <c r="T56">
        <f t="shared" si="17"/>
        <v>802</v>
      </c>
      <c r="U56">
        <f t="shared" si="17"/>
        <v>802</v>
      </c>
      <c r="V56">
        <f t="shared" si="17"/>
        <v>802</v>
      </c>
      <c r="W56">
        <f t="shared" si="17"/>
        <v>802</v>
      </c>
      <c r="X56">
        <f t="shared" si="17"/>
        <v>802</v>
      </c>
      <c r="Y56">
        <f t="shared" si="17"/>
        <v>802</v>
      </c>
    </row>
    <row r="57" spans="7:25" ht="12.75">
      <c r="G57">
        <f t="shared" si="17"/>
        <v>802</v>
      </c>
      <c r="H57">
        <f t="shared" si="17"/>
        <v>802</v>
      </c>
      <c r="I57">
        <f t="shared" si="17"/>
        <v>802</v>
      </c>
      <c r="J57">
        <f t="shared" si="17"/>
        <v>818</v>
      </c>
      <c r="K57">
        <f t="shared" si="17"/>
        <v>802</v>
      </c>
      <c r="L57">
        <f t="shared" si="17"/>
        <v>802</v>
      </c>
      <c r="M57">
        <f t="shared" si="17"/>
        <v>802</v>
      </c>
      <c r="N57">
        <f t="shared" si="17"/>
        <v>818</v>
      </c>
      <c r="O57">
        <f t="shared" si="17"/>
        <v>802</v>
      </c>
      <c r="P57">
        <f t="shared" si="17"/>
        <v>802</v>
      </c>
      <c r="Q57">
        <f t="shared" si="17"/>
        <v>802</v>
      </c>
      <c r="R57">
        <f t="shared" si="17"/>
        <v>818</v>
      </c>
      <c r="S57">
        <f t="shared" si="17"/>
        <v>802</v>
      </c>
      <c r="T57">
        <f t="shared" si="17"/>
        <v>802</v>
      </c>
      <c r="U57">
        <f t="shared" si="17"/>
        <v>802</v>
      </c>
      <c r="V57">
        <f t="shared" si="17"/>
        <v>818</v>
      </c>
      <c r="W57">
        <f t="shared" si="17"/>
        <v>802</v>
      </c>
      <c r="X57">
        <f t="shared" si="17"/>
        <v>802</v>
      </c>
      <c r="Y57">
        <f t="shared" si="17"/>
        <v>802</v>
      </c>
    </row>
    <row r="58" spans="7:25" ht="12.75">
      <c r="G58">
        <f t="shared" si="17"/>
        <v>802</v>
      </c>
      <c r="H58">
        <f t="shared" si="17"/>
        <v>802</v>
      </c>
      <c r="I58">
        <f t="shared" si="17"/>
        <v>802</v>
      </c>
      <c r="J58">
        <f t="shared" si="17"/>
        <v>802</v>
      </c>
      <c r="K58">
        <f t="shared" si="17"/>
        <v>802</v>
      </c>
      <c r="L58">
        <f t="shared" si="17"/>
        <v>802</v>
      </c>
      <c r="M58">
        <f t="shared" si="17"/>
        <v>802</v>
      </c>
      <c r="N58">
        <f t="shared" si="17"/>
        <v>802</v>
      </c>
      <c r="O58">
        <f t="shared" si="17"/>
        <v>802</v>
      </c>
      <c r="P58">
        <f t="shared" si="17"/>
        <v>802</v>
      </c>
      <c r="Q58">
        <f t="shared" si="17"/>
        <v>802</v>
      </c>
      <c r="R58">
        <f t="shared" si="17"/>
        <v>802</v>
      </c>
      <c r="S58">
        <f t="shared" si="17"/>
        <v>802</v>
      </c>
      <c r="T58">
        <f t="shared" si="17"/>
        <v>802</v>
      </c>
      <c r="U58">
        <f t="shared" si="17"/>
        <v>802</v>
      </c>
      <c r="V58">
        <f t="shared" si="17"/>
        <v>802</v>
      </c>
      <c r="W58">
        <f t="shared" si="17"/>
        <v>802</v>
      </c>
      <c r="X58">
        <f t="shared" si="17"/>
        <v>802</v>
      </c>
      <c r="Y58">
        <f t="shared" si="17"/>
        <v>802</v>
      </c>
    </row>
    <row r="59" spans="7:25" ht="12.75">
      <c r="G59">
        <f t="shared" si="17"/>
        <v>802</v>
      </c>
      <c r="H59">
        <f t="shared" si="17"/>
        <v>802</v>
      </c>
      <c r="I59">
        <f t="shared" si="17"/>
        <v>802</v>
      </c>
      <c r="J59">
        <f t="shared" si="17"/>
        <v>786</v>
      </c>
      <c r="K59">
        <f t="shared" si="17"/>
        <v>802</v>
      </c>
      <c r="L59">
        <f t="shared" si="17"/>
        <v>802</v>
      </c>
      <c r="M59">
        <f t="shared" si="17"/>
        <v>802</v>
      </c>
      <c r="N59">
        <f t="shared" si="17"/>
        <v>786</v>
      </c>
      <c r="O59">
        <f aca="true" t="shared" si="18" ref="O59:Y59">SUM(O37:P38)</f>
        <v>802</v>
      </c>
      <c r="P59">
        <f t="shared" si="18"/>
        <v>802</v>
      </c>
      <c r="Q59">
        <f t="shared" si="18"/>
        <v>802</v>
      </c>
      <c r="R59">
        <f t="shared" si="18"/>
        <v>786</v>
      </c>
      <c r="S59">
        <f t="shared" si="18"/>
        <v>802</v>
      </c>
      <c r="T59">
        <f t="shared" si="18"/>
        <v>802</v>
      </c>
      <c r="U59">
        <f t="shared" si="18"/>
        <v>802</v>
      </c>
      <c r="V59">
        <f t="shared" si="18"/>
        <v>786</v>
      </c>
      <c r="W59">
        <f t="shared" si="18"/>
        <v>802</v>
      </c>
      <c r="X59">
        <f t="shared" si="18"/>
        <v>802</v>
      </c>
      <c r="Y59">
        <f t="shared" si="18"/>
        <v>802</v>
      </c>
    </row>
    <row r="60" spans="7:25" ht="12.75">
      <c r="G60">
        <f aca="true" t="shared" si="19" ref="G60:X62">SUM(G38:H39)</f>
        <v>802</v>
      </c>
      <c r="H60">
        <f t="shared" si="19"/>
        <v>802</v>
      </c>
      <c r="I60">
        <f t="shared" si="19"/>
        <v>802</v>
      </c>
      <c r="J60">
        <f t="shared" si="19"/>
        <v>802</v>
      </c>
      <c r="K60">
        <f t="shared" si="19"/>
        <v>802</v>
      </c>
      <c r="L60">
        <f t="shared" si="19"/>
        <v>802</v>
      </c>
      <c r="M60">
        <f t="shared" si="19"/>
        <v>802</v>
      </c>
      <c r="N60">
        <f t="shared" si="19"/>
        <v>802</v>
      </c>
      <c r="O60">
        <f t="shared" si="19"/>
        <v>802</v>
      </c>
      <c r="P60">
        <f t="shared" si="19"/>
        <v>802</v>
      </c>
      <c r="Q60">
        <f t="shared" si="19"/>
        <v>802</v>
      </c>
      <c r="R60">
        <f t="shared" si="19"/>
        <v>802</v>
      </c>
      <c r="S60">
        <f t="shared" si="19"/>
        <v>802</v>
      </c>
      <c r="T60">
        <f t="shared" si="19"/>
        <v>802</v>
      </c>
      <c r="U60">
        <f t="shared" si="19"/>
        <v>802</v>
      </c>
      <c r="V60">
        <f t="shared" si="19"/>
        <v>802</v>
      </c>
      <c r="W60">
        <f t="shared" si="19"/>
        <v>802</v>
      </c>
      <c r="X60">
        <f t="shared" si="19"/>
        <v>802</v>
      </c>
      <c r="Y60">
        <f>SUM(Y38:Z39)</f>
        <v>802</v>
      </c>
    </row>
    <row r="61" spans="7:25" ht="12.75">
      <c r="G61">
        <f t="shared" si="19"/>
        <v>802</v>
      </c>
      <c r="H61">
        <f t="shared" si="19"/>
        <v>802</v>
      </c>
      <c r="I61">
        <f t="shared" si="19"/>
        <v>802</v>
      </c>
      <c r="J61">
        <f t="shared" si="19"/>
        <v>818</v>
      </c>
      <c r="K61">
        <f t="shared" si="19"/>
        <v>802</v>
      </c>
      <c r="L61">
        <f t="shared" si="19"/>
        <v>802</v>
      </c>
      <c r="M61">
        <f t="shared" si="19"/>
        <v>802</v>
      </c>
      <c r="N61">
        <f t="shared" si="19"/>
        <v>818</v>
      </c>
      <c r="O61">
        <f t="shared" si="19"/>
        <v>802</v>
      </c>
      <c r="P61">
        <f t="shared" si="19"/>
        <v>802</v>
      </c>
      <c r="Q61">
        <f t="shared" si="19"/>
        <v>802</v>
      </c>
      <c r="R61">
        <f t="shared" si="19"/>
        <v>818</v>
      </c>
      <c r="S61">
        <f t="shared" si="19"/>
        <v>802</v>
      </c>
      <c r="T61">
        <f t="shared" si="19"/>
        <v>802</v>
      </c>
      <c r="U61">
        <f t="shared" si="19"/>
        <v>802</v>
      </c>
      <c r="V61">
        <f t="shared" si="19"/>
        <v>818</v>
      </c>
      <c r="W61">
        <f t="shared" si="19"/>
        <v>802</v>
      </c>
      <c r="X61">
        <f t="shared" si="19"/>
        <v>802</v>
      </c>
      <c r="Y61">
        <f>SUM(Y39:Z40)</f>
        <v>802</v>
      </c>
    </row>
    <row r="62" spans="7:25" ht="12.75">
      <c r="G62">
        <f t="shared" si="19"/>
        <v>802</v>
      </c>
      <c r="H62">
        <f t="shared" si="19"/>
        <v>802</v>
      </c>
      <c r="I62">
        <f t="shared" si="19"/>
        <v>802</v>
      </c>
      <c r="J62">
        <f t="shared" si="19"/>
        <v>802</v>
      </c>
      <c r="K62">
        <f t="shared" si="19"/>
        <v>802</v>
      </c>
      <c r="L62">
        <f t="shared" si="19"/>
        <v>802</v>
      </c>
      <c r="M62">
        <f t="shared" si="19"/>
        <v>802</v>
      </c>
      <c r="N62">
        <f t="shared" si="19"/>
        <v>802</v>
      </c>
      <c r="O62">
        <f t="shared" si="19"/>
        <v>802</v>
      </c>
      <c r="P62">
        <f t="shared" si="19"/>
        <v>802</v>
      </c>
      <c r="Q62">
        <f t="shared" si="19"/>
        <v>802</v>
      </c>
      <c r="R62">
        <f t="shared" si="19"/>
        <v>802</v>
      </c>
      <c r="S62">
        <f t="shared" si="19"/>
        <v>802</v>
      </c>
      <c r="T62">
        <f t="shared" si="19"/>
        <v>802</v>
      </c>
      <c r="U62">
        <f t="shared" si="19"/>
        <v>802</v>
      </c>
      <c r="V62">
        <f t="shared" si="19"/>
        <v>802</v>
      </c>
      <c r="W62">
        <f t="shared" si="19"/>
        <v>802</v>
      </c>
      <c r="X62">
        <f t="shared" si="19"/>
        <v>802</v>
      </c>
      <c r="Y62">
        <f>SUM(Y40:Z41)</f>
        <v>802</v>
      </c>
    </row>
    <row r="65" spans="7:26" ht="12.75">
      <c r="G65">
        <f>SUM(G71:G74)</f>
        <v>802</v>
      </c>
      <c r="H65">
        <f aca="true" t="shared" si="20" ref="H65:Z65">SUM(H71:H74)</f>
        <v>802</v>
      </c>
      <c r="I65">
        <f t="shared" si="20"/>
        <v>802</v>
      </c>
      <c r="J65">
        <f t="shared" si="20"/>
        <v>802</v>
      </c>
      <c r="K65">
        <f t="shared" si="20"/>
        <v>802</v>
      </c>
      <c r="L65">
        <f t="shared" si="20"/>
        <v>802</v>
      </c>
      <c r="M65">
        <f t="shared" si="20"/>
        <v>802</v>
      </c>
      <c r="N65">
        <f t="shared" si="20"/>
        <v>802</v>
      </c>
      <c r="O65">
        <f t="shared" si="20"/>
        <v>802</v>
      </c>
      <c r="P65">
        <f t="shared" si="20"/>
        <v>802</v>
      </c>
      <c r="Q65">
        <f t="shared" si="20"/>
        <v>802</v>
      </c>
      <c r="R65">
        <f t="shared" si="20"/>
        <v>802</v>
      </c>
      <c r="S65">
        <f t="shared" si="20"/>
        <v>802</v>
      </c>
      <c r="T65">
        <f t="shared" si="20"/>
        <v>802</v>
      </c>
      <c r="U65">
        <f t="shared" si="20"/>
        <v>802</v>
      </c>
      <c r="V65">
        <f t="shared" si="20"/>
        <v>802</v>
      </c>
      <c r="W65">
        <f t="shared" si="20"/>
        <v>802</v>
      </c>
      <c r="X65">
        <f t="shared" si="20"/>
        <v>802</v>
      </c>
      <c r="Y65">
        <f t="shared" si="20"/>
        <v>802</v>
      </c>
      <c r="Z65">
        <f t="shared" si="20"/>
        <v>802</v>
      </c>
    </row>
    <row r="66" spans="2:31" ht="12.75">
      <c r="B66">
        <f>+G71+H72+I73+J74</f>
        <v>802</v>
      </c>
      <c r="G66">
        <f>SUM(G75:G78)</f>
        <v>802</v>
      </c>
      <c r="H66">
        <f aca="true" t="shared" si="21" ref="H66:Z66">SUM(H75:H78)</f>
        <v>802</v>
      </c>
      <c r="I66">
        <f t="shared" si="21"/>
        <v>802</v>
      </c>
      <c r="J66">
        <f t="shared" si="21"/>
        <v>802</v>
      </c>
      <c r="K66">
        <f t="shared" si="21"/>
        <v>802</v>
      </c>
      <c r="L66">
        <f t="shared" si="21"/>
        <v>802</v>
      </c>
      <c r="M66">
        <f t="shared" si="21"/>
        <v>802</v>
      </c>
      <c r="N66">
        <f t="shared" si="21"/>
        <v>802</v>
      </c>
      <c r="O66">
        <f t="shared" si="21"/>
        <v>802</v>
      </c>
      <c r="P66">
        <f t="shared" si="21"/>
        <v>802</v>
      </c>
      <c r="Q66">
        <f t="shared" si="21"/>
        <v>802</v>
      </c>
      <c r="R66">
        <f t="shared" si="21"/>
        <v>802</v>
      </c>
      <c r="S66">
        <f t="shared" si="21"/>
        <v>802</v>
      </c>
      <c r="T66">
        <f t="shared" si="21"/>
        <v>802</v>
      </c>
      <c r="U66">
        <f t="shared" si="21"/>
        <v>802</v>
      </c>
      <c r="V66">
        <f t="shared" si="21"/>
        <v>802</v>
      </c>
      <c r="W66">
        <f t="shared" si="21"/>
        <v>802</v>
      </c>
      <c r="X66">
        <f t="shared" si="21"/>
        <v>802</v>
      </c>
      <c r="Y66">
        <f t="shared" si="21"/>
        <v>802</v>
      </c>
      <c r="Z66">
        <f t="shared" si="21"/>
        <v>802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802</v>
      </c>
      <c r="H67">
        <f aca="true" t="shared" si="22" ref="H67:Z67">SUM(H79:H82)</f>
        <v>802</v>
      </c>
      <c r="I67">
        <f t="shared" si="22"/>
        <v>802</v>
      </c>
      <c r="J67">
        <f t="shared" si="22"/>
        <v>802</v>
      </c>
      <c r="K67">
        <f t="shared" si="22"/>
        <v>802</v>
      </c>
      <c r="L67">
        <f t="shared" si="22"/>
        <v>802</v>
      </c>
      <c r="M67">
        <f t="shared" si="22"/>
        <v>802</v>
      </c>
      <c r="N67">
        <f t="shared" si="22"/>
        <v>802</v>
      </c>
      <c r="O67">
        <f t="shared" si="22"/>
        <v>802</v>
      </c>
      <c r="P67">
        <f t="shared" si="22"/>
        <v>802</v>
      </c>
      <c r="Q67">
        <f t="shared" si="22"/>
        <v>802</v>
      </c>
      <c r="R67">
        <f t="shared" si="22"/>
        <v>802</v>
      </c>
      <c r="S67">
        <f t="shared" si="22"/>
        <v>802</v>
      </c>
      <c r="T67">
        <f t="shared" si="22"/>
        <v>802</v>
      </c>
      <c r="U67">
        <f t="shared" si="22"/>
        <v>802</v>
      </c>
      <c r="V67">
        <f t="shared" si="22"/>
        <v>802</v>
      </c>
      <c r="W67">
        <f t="shared" si="22"/>
        <v>802</v>
      </c>
      <c r="X67">
        <f t="shared" si="22"/>
        <v>802</v>
      </c>
      <c r="Y67">
        <f t="shared" si="22"/>
        <v>802</v>
      </c>
      <c r="Z67">
        <f t="shared" si="22"/>
        <v>802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802</v>
      </c>
      <c r="H68">
        <f aca="true" t="shared" si="23" ref="H68:Z68">SUM(H83:H86)</f>
        <v>802</v>
      </c>
      <c r="I68">
        <f t="shared" si="23"/>
        <v>802</v>
      </c>
      <c r="J68">
        <f t="shared" si="23"/>
        <v>802</v>
      </c>
      <c r="K68">
        <f t="shared" si="23"/>
        <v>802</v>
      </c>
      <c r="L68">
        <f t="shared" si="23"/>
        <v>802</v>
      </c>
      <c r="M68">
        <f t="shared" si="23"/>
        <v>802</v>
      </c>
      <c r="N68">
        <f t="shared" si="23"/>
        <v>802</v>
      </c>
      <c r="O68">
        <f t="shared" si="23"/>
        <v>802</v>
      </c>
      <c r="P68">
        <f t="shared" si="23"/>
        <v>802</v>
      </c>
      <c r="Q68">
        <f t="shared" si="23"/>
        <v>802</v>
      </c>
      <c r="R68">
        <f t="shared" si="23"/>
        <v>802</v>
      </c>
      <c r="S68">
        <f t="shared" si="23"/>
        <v>802</v>
      </c>
      <c r="T68">
        <f t="shared" si="23"/>
        <v>802</v>
      </c>
      <c r="U68">
        <f t="shared" si="23"/>
        <v>802</v>
      </c>
      <c r="V68">
        <f t="shared" si="23"/>
        <v>802</v>
      </c>
      <c r="W68">
        <f t="shared" si="23"/>
        <v>802</v>
      </c>
      <c r="X68">
        <f t="shared" si="23"/>
        <v>802</v>
      </c>
      <c r="Y68">
        <f t="shared" si="23"/>
        <v>802</v>
      </c>
      <c r="Z68">
        <f t="shared" si="23"/>
        <v>802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802</v>
      </c>
      <c r="H69">
        <f aca="true" t="shared" si="24" ref="H69:Z69">SUM(H87:H90)</f>
        <v>802</v>
      </c>
      <c r="I69">
        <f t="shared" si="24"/>
        <v>802</v>
      </c>
      <c r="J69">
        <f t="shared" si="24"/>
        <v>802</v>
      </c>
      <c r="K69">
        <f t="shared" si="24"/>
        <v>802</v>
      </c>
      <c r="L69">
        <f t="shared" si="24"/>
        <v>802</v>
      </c>
      <c r="M69">
        <f t="shared" si="24"/>
        <v>802</v>
      </c>
      <c r="N69">
        <f t="shared" si="24"/>
        <v>802</v>
      </c>
      <c r="O69">
        <f t="shared" si="24"/>
        <v>802</v>
      </c>
      <c r="P69">
        <f t="shared" si="24"/>
        <v>802</v>
      </c>
      <c r="Q69">
        <f t="shared" si="24"/>
        <v>802</v>
      </c>
      <c r="R69">
        <f t="shared" si="24"/>
        <v>802</v>
      </c>
      <c r="S69">
        <f t="shared" si="24"/>
        <v>802</v>
      </c>
      <c r="T69">
        <f t="shared" si="24"/>
        <v>802</v>
      </c>
      <c r="U69">
        <f t="shared" si="24"/>
        <v>802</v>
      </c>
      <c r="V69">
        <f t="shared" si="24"/>
        <v>802</v>
      </c>
      <c r="W69">
        <f t="shared" si="24"/>
        <v>802</v>
      </c>
      <c r="X69">
        <f t="shared" si="24"/>
        <v>802</v>
      </c>
      <c r="Y69">
        <f t="shared" si="24"/>
        <v>802</v>
      </c>
      <c r="Z69">
        <f t="shared" si="24"/>
        <v>802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G39</f>
        <v>167</v>
      </c>
      <c r="H71" s="35">
        <f>H23</f>
        <v>396</v>
      </c>
      <c r="I71" s="35">
        <f>I23</f>
        <v>1</v>
      </c>
      <c r="J71" s="36">
        <f>J39</f>
        <v>238</v>
      </c>
      <c r="K71" s="50">
        <f>K39</f>
        <v>175</v>
      </c>
      <c r="L71" s="35">
        <f>L23</f>
        <v>388</v>
      </c>
      <c r="M71" s="35">
        <f>M23</f>
        <v>9</v>
      </c>
      <c r="N71" s="36">
        <f>N39</f>
        <v>230</v>
      </c>
      <c r="O71" s="50">
        <f>O39</f>
        <v>183</v>
      </c>
      <c r="P71" s="35">
        <f>P23</f>
        <v>380</v>
      </c>
      <c r="Q71" s="35">
        <f>Q23</f>
        <v>17</v>
      </c>
      <c r="R71" s="36">
        <f>R39</f>
        <v>222</v>
      </c>
      <c r="S71" s="50">
        <f>S39</f>
        <v>191</v>
      </c>
      <c r="T71" s="35">
        <f>T23</f>
        <v>372</v>
      </c>
      <c r="U71" s="35">
        <f>U23</f>
        <v>25</v>
      </c>
      <c r="V71" s="36">
        <f>V39</f>
        <v>214</v>
      </c>
      <c r="W71" s="50">
        <f>W39</f>
        <v>199</v>
      </c>
      <c r="X71" s="35">
        <f>X23</f>
        <v>364</v>
      </c>
      <c r="Y71" s="35">
        <f>Y23</f>
        <v>33</v>
      </c>
      <c r="Z71" s="36">
        <f>Z39</f>
        <v>206</v>
      </c>
      <c r="AD71" s="3"/>
    </row>
    <row r="72" spans="1:30" ht="12.75">
      <c r="A72">
        <f aca="true" t="shared" si="25" ref="A72:A90">SUM(G72:J72)</f>
        <v>802</v>
      </c>
      <c r="B72">
        <f aca="true" t="shared" si="26" ref="B72:B90">SUM(K72:N72)</f>
        <v>802</v>
      </c>
      <c r="C72">
        <f aca="true" t="shared" si="27" ref="C72:C90">SUM(O72:R72)</f>
        <v>802</v>
      </c>
      <c r="D72">
        <f aca="true" t="shared" si="28" ref="D72:D90">SUM(S72:V72)</f>
        <v>802</v>
      </c>
      <c r="E72">
        <f aca="true" t="shared" si="29" ref="E72:E90">SUM(W72:Z72)</f>
        <v>802</v>
      </c>
      <c r="G72" s="37">
        <f>G24</f>
        <v>2</v>
      </c>
      <c r="H72" s="38">
        <f>H40</f>
        <v>237</v>
      </c>
      <c r="I72" s="38">
        <f>I40</f>
        <v>168</v>
      </c>
      <c r="J72" s="39">
        <f>J24</f>
        <v>395</v>
      </c>
      <c r="K72" s="37">
        <f>K24</f>
        <v>10</v>
      </c>
      <c r="L72" s="38">
        <f>L40</f>
        <v>229</v>
      </c>
      <c r="M72" s="38">
        <f>M40</f>
        <v>176</v>
      </c>
      <c r="N72" s="39">
        <f>N24</f>
        <v>387</v>
      </c>
      <c r="O72" s="37">
        <f>O24</f>
        <v>18</v>
      </c>
      <c r="P72" s="38">
        <f>P40</f>
        <v>221</v>
      </c>
      <c r="Q72" s="38">
        <f>Q40</f>
        <v>184</v>
      </c>
      <c r="R72" s="39">
        <f>R24</f>
        <v>379</v>
      </c>
      <c r="S72" s="37">
        <f>S24</f>
        <v>26</v>
      </c>
      <c r="T72" s="38">
        <f>T40</f>
        <v>213</v>
      </c>
      <c r="U72" s="38">
        <f>U40</f>
        <v>192</v>
      </c>
      <c r="V72" s="39">
        <f>V24</f>
        <v>371</v>
      </c>
      <c r="W72" s="37">
        <f>W24</f>
        <v>34</v>
      </c>
      <c r="X72" s="38">
        <f>X40</f>
        <v>205</v>
      </c>
      <c r="Y72" s="38">
        <f>Y40</f>
        <v>200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25"/>
        <v>802</v>
      </c>
      <c r="B73">
        <f t="shared" si="26"/>
        <v>802</v>
      </c>
      <c r="C73">
        <f t="shared" si="27"/>
        <v>802</v>
      </c>
      <c r="D73">
        <f t="shared" si="28"/>
        <v>802</v>
      </c>
      <c r="E73">
        <f t="shared" si="29"/>
        <v>802</v>
      </c>
      <c r="G73" s="37">
        <f>G25</f>
        <v>400</v>
      </c>
      <c r="H73" s="38">
        <f>H41</f>
        <v>163</v>
      </c>
      <c r="I73" s="38">
        <f>I41</f>
        <v>234</v>
      </c>
      <c r="J73" s="39">
        <f>J25</f>
        <v>5</v>
      </c>
      <c r="K73" s="37">
        <f>K25</f>
        <v>392</v>
      </c>
      <c r="L73" s="38">
        <f>L41</f>
        <v>171</v>
      </c>
      <c r="M73" s="38">
        <f>M41</f>
        <v>226</v>
      </c>
      <c r="N73" s="39">
        <f>N25</f>
        <v>13</v>
      </c>
      <c r="O73" s="37">
        <f>O25</f>
        <v>384</v>
      </c>
      <c r="P73" s="38">
        <f>P41</f>
        <v>179</v>
      </c>
      <c r="Q73" s="38">
        <f>Q41</f>
        <v>218</v>
      </c>
      <c r="R73" s="39">
        <f>R25</f>
        <v>21</v>
      </c>
      <c r="S73" s="37">
        <f>S25</f>
        <v>376</v>
      </c>
      <c r="T73" s="38">
        <f>T41</f>
        <v>187</v>
      </c>
      <c r="U73" s="38">
        <f>U41</f>
        <v>210</v>
      </c>
      <c r="V73" s="39">
        <f>V25</f>
        <v>29</v>
      </c>
      <c r="W73" s="37">
        <f>W25</f>
        <v>368</v>
      </c>
      <c r="X73" s="38">
        <f>X41</f>
        <v>195</v>
      </c>
      <c r="Y73" s="38">
        <f>Y41</f>
        <v>202</v>
      </c>
      <c r="Z73" s="39">
        <f>Z25</f>
        <v>37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25"/>
        <v>802</v>
      </c>
      <c r="B74">
        <f t="shared" si="26"/>
        <v>802</v>
      </c>
      <c r="C74">
        <f t="shared" si="27"/>
        <v>802</v>
      </c>
      <c r="D74">
        <f t="shared" si="28"/>
        <v>802</v>
      </c>
      <c r="E74">
        <f t="shared" si="29"/>
        <v>802</v>
      </c>
      <c r="G74" s="40">
        <f>G42</f>
        <v>233</v>
      </c>
      <c r="H74" s="41">
        <f>H26</f>
        <v>6</v>
      </c>
      <c r="I74" s="41">
        <f>I26</f>
        <v>399</v>
      </c>
      <c r="J74" s="51">
        <f>J42</f>
        <v>164</v>
      </c>
      <c r="K74" s="40">
        <f>K42</f>
        <v>225</v>
      </c>
      <c r="L74" s="41">
        <f>L26</f>
        <v>14</v>
      </c>
      <c r="M74" s="41">
        <f>M26</f>
        <v>391</v>
      </c>
      <c r="N74" s="51">
        <f>N42</f>
        <v>172</v>
      </c>
      <c r="O74" s="40">
        <f>O42</f>
        <v>217</v>
      </c>
      <c r="P74" s="41">
        <f>P26</f>
        <v>22</v>
      </c>
      <c r="Q74" s="41">
        <f>Q26</f>
        <v>383</v>
      </c>
      <c r="R74" s="51">
        <f>R42</f>
        <v>180</v>
      </c>
      <c r="S74" s="40">
        <f>S42</f>
        <v>209</v>
      </c>
      <c r="T74" s="41">
        <f>T26</f>
        <v>30</v>
      </c>
      <c r="U74" s="41">
        <f>U26</f>
        <v>375</v>
      </c>
      <c r="V74" s="51">
        <f>V42</f>
        <v>188</v>
      </c>
      <c r="W74" s="40">
        <f>W42</f>
        <v>201</v>
      </c>
      <c r="X74" s="41">
        <f>X26</f>
        <v>38</v>
      </c>
      <c r="Y74" s="41">
        <f>Y26</f>
        <v>367</v>
      </c>
      <c r="Z74" s="51">
        <f>Z42</f>
        <v>196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25"/>
        <v>802</v>
      </c>
      <c r="B75">
        <f t="shared" si="26"/>
        <v>802</v>
      </c>
      <c r="C75">
        <f t="shared" si="27"/>
        <v>802</v>
      </c>
      <c r="D75">
        <f t="shared" si="28"/>
        <v>802</v>
      </c>
      <c r="E75">
        <f t="shared" si="29"/>
        <v>802</v>
      </c>
      <c r="G75" s="50">
        <f>G35</f>
        <v>127</v>
      </c>
      <c r="H75" s="35">
        <f>H27</f>
        <v>356</v>
      </c>
      <c r="I75" s="35">
        <f>I27</f>
        <v>41</v>
      </c>
      <c r="J75" s="36">
        <f>J35</f>
        <v>278</v>
      </c>
      <c r="K75" s="50">
        <f>K35</f>
        <v>135</v>
      </c>
      <c r="L75" s="35">
        <f>L27</f>
        <v>348</v>
      </c>
      <c r="M75" s="35">
        <f>M27</f>
        <v>49</v>
      </c>
      <c r="N75" s="36">
        <f>N35</f>
        <v>270</v>
      </c>
      <c r="O75" s="50">
        <f>O35</f>
        <v>143</v>
      </c>
      <c r="P75" s="35">
        <f>P27</f>
        <v>340</v>
      </c>
      <c r="Q75" s="35">
        <f>Q27</f>
        <v>57</v>
      </c>
      <c r="R75" s="36">
        <f>R35</f>
        <v>262</v>
      </c>
      <c r="S75" s="50">
        <f>S35</f>
        <v>151</v>
      </c>
      <c r="T75" s="35">
        <f>T27</f>
        <v>332</v>
      </c>
      <c r="U75" s="35">
        <f>U27</f>
        <v>65</v>
      </c>
      <c r="V75" s="36">
        <f>V35</f>
        <v>254</v>
      </c>
      <c r="W75" s="50">
        <f>W35</f>
        <v>159</v>
      </c>
      <c r="X75" s="35">
        <f>X27</f>
        <v>324</v>
      </c>
      <c r="Y75" s="35">
        <f>Y27</f>
        <v>73</v>
      </c>
      <c r="Z75" s="36">
        <f>Z35</f>
        <v>246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25"/>
        <v>802</v>
      </c>
      <c r="B76">
        <f t="shared" si="26"/>
        <v>802</v>
      </c>
      <c r="C76">
        <f t="shared" si="27"/>
        <v>802</v>
      </c>
      <c r="D76">
        <f t="shared" si="28"/>
        <v>802</v>
      </c>
      <c r="E76">
        <f t="shared" si="29"/>
        <v>802</v>
      </c>
      <c r="G76" s="37">
        <f>G28</f>
        <v>42</v>
      </c>
      <c r="H76" s="38">
        <f>H36</f>
        <v>277</v>
      </c>
      <c r="I76" s="38">
        <f>I36</f>
        <v>128</v>
      </c>
      <c r="J76" s="39">
        <f>J28</f>
        <v>355</v>
      </c>
      <c r="K76" s="37">
        <f>K28</f>
        <v>50</v>
      </c>
      <c r="L76" s="38">
        <f>L36</f>
        <v>269</v>
      </c>
      <c r="M76" s="38">
        <f>M36</f>
        <v>136</v>
      </c>
      <c r="N76" s="39">
        <f>N28</f>
        <v>347</v>
      </c>
      <c r="O76" s="37">
        <f>O28</f>
        <v>58</v>
      </c>
      <c r="P76" s="38">
        <f>P36</f>
        <v>261</v>
      </c>
      <c r="Q76" s="38">
        <f>Q36</f>
        <v>144</v>
      </c>
      <c r="R76" s="39">
        <f>R28</f>
        <v>339</v>
      </c>
      <c r="S76" s="37">
        <f>S28</f>
        <v>66</v>
      </c>
      <c r="T76" s="38">
        <f>T36</f>
        <v>253</v>
      </c>
      <c r="U76" s="38">
        <f>U36</f>
        <v>152</v>
      </c>
      <c r="V76" s="39">
        <f>V28</f>
        <v>331</v>
      </c>
      <c r="W76" s="37">
        <f>W28</f>
        <v>74</v>
      </c>
      <c r="X76" s="38">
        <f>X36</f>
        <v>245</v>
      </c>
      <c r="Y76" s="38">
        <f>Y36</f>
        <v>160</v>
      </c>
      <c r="Z76" s="39">
        <f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25"/>
        <v>802</v>
      </c>
      <c r="B77">
        <f t="shared" si="26"/>
        <v>802</v>
      </c>
      <c r="C77">
        <f t="shared" si="27"/>
        <v>802</v>
      </c>
      <c r="D77">
        <f t="shared" si="28"/>
        <v>802</v>
      </c>
      <c r="E77">
        <f t="shared" si="29"/>
        <v>802</v>
      </c>
      <c r="G77" s="37">
        <f>G29</f>
        <v>360</v>
      </c>
      <c r="H77" s="38">
        <f>H37</f>
        <v>123</v>
      </c>
      <c r="I77" s="38">
        <f>I37</f>
        <v>274</v>
      </c>
      <c r="J77" s="39">
        <f>J29</f>
        <v>45</v>
      </c>
      <c r="K77" s="37">
        <f>K29</f>
        <v>352</v>
      </c>
      <c r="L77" s="38">
        <f>L37</f>
        <v>131</v>
      </c>
      <c r="M77" s="38">
        <f>M37</f>
        <v>266</v>
      </c>
      <c r="N77" s="39">
        <f>N29</f>
        <v>53</v>
      </c>
      <c r="O77" s="37">
        <f>O29</f>
        <v>344</v>
      </c>
      <c r="P77" s="38">
        <f>P37</f>
        <v>139</v>
      </c>
      <c r="Q77" s="38">
        <f>Q37</f>
        <v>258</v>
      </c>
      <c r="R77" s="39">
        <f>R29</f>
        <v>61</v>
      </c>
      <c r="S77" s="37">
        <f>S29</f>
        <v>336</v>
      </c>
      <c r="T77" s="38">
        <f>T37</f>
        <v>147</v>
      </c>
      <c r="U77" s="38">
        <f>U37</f>
        <v>250</v>
      </c>
      <c r="V77" s="39">
        <f>V29</f>
        <v>69</v>
      </c>
      <c r="W77" s="37">
        <f>W29</f>
        <v>328</v>
      </c>
      <c r="X77" s="38">
        <f>X37</f>
        <v>155</v>
      </c>
      <c r="Y77" s="38">
        <f>Y37</f>
        <v>242</v>
      </c>
      <c r="Z77" s="39">
        <f>Z29</f>
        <v>77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25"/>
        <v>802</v>
      </c>
      <c r="B78">
        <f t="shared" si="26"/>
        <v>802</v>
      </c>
      <c r="C78">
        <f t="shared" si="27"/>
        <v>802</v>
      </c>
      <c r="D78">
        <f t="shared" si="28"/>
        <v>802</v>
      </c>
      <c r="E78">
        <f t="shared" si="29"/>
        <v>802</v>
      </c>
      <c r="G78" s="40">
        <f>G38</f>
        <v>273</v>
      </c>
      <c r="H78" s="41">
        <f aca="true" t="shared" si="30" ref="H78:I83">H30</f>
        <v>46</v>
      </c>
      <c r="I78" s="41">
        <f t="shared" si="30"/>
        <v>359</v>
      </c>
      <c r="J78" s="51">
        <f>J38</f>
        <v>124</v>
      </c>
      <c r="K78" s="40">
        <f>K38</f>
        <v>265</v>
      </c>
      <c r="L78" s="41">
        <f>L30</f>
        <v>54</v>
      </c>
      <c r="M78" s="41">
        <f>M30</f>
        <v>351</v>
      </c>
      <c r="N78" s="51">
        <f>N38</f>
        <v>132</v>
      </c>
      <c r="O78" s="40">
        <f>O38</f>
        <v>257</v>
      </c>
      <c r="P78" s="41">
        <f>P30</f>
        <v>62</v>
      </c>
      <c r="Q78" s="41">
        <f>Q30</f>
        <v>343</v>
      </c>
      <c r="R78" s="51">
        <f>R38</f>
        <v>140</v>
      </c>
      <c r="S78" s="40">
        <f>S38</f>
        <v>249</v>
      </c>
      <c r="T78" s="41">
        <f>T30</f>
        <v>70</v>
      </c>
      <c r="U78" s="41">
        <f>U30</f>
        <v>335</v>
      </c>
      <c r="V78" s="51">
        <f>V38</f>
        <v>148</v>
      </c>
      <c r="W78" s="40">
        <f>W38</f>
        <v>241</v>
      </c>
      <c r="X78" s="41">
        <f>X30</f>
        <v>78</v>
      </c>
      <c r="Y78" s="41">
        <f>Y30</f>
        <v>327</v>
      </c>
      <c r="Z78" s="51">
        <f>Z38</f>
        <v>156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25"/>
        <v>802</v>
      </c>
      <c r="B79">
        <f t="shared" si="26"/>
        <v>802</v>
      </c>
      <c r="C79">
        <f t="shared" si="27"/>
        <v>802</v>
      </c>
      <c r="D79">
        <f t="shared" si="28"/>
        <v>802</v>
      </c>
      <c r="E79">
        <f t="shared" si="29"/>
        <v>802</v>
      </c>
      <c r="G79" s="50">
        <f>G31</f>
        <v>87</v>
      </c>
      <c r="H79" s="35">
        <f t="shared" si="30"/>
        <v>316</v>
      </c>
      <c r="I79" s="35">
        <f t="shared" si="30"/>
        <v>81</v>
      </c>
      <c r="J79" s="36">
        <f>J31</f>
        <v>318</v>
      </c>
      <c r="K79" s="50">
        <f aca="true" t="shared" si="31" ref="K79:Z79">K31</f>
        <v>95</v>
      </c>
      <c r="L79" s="35">
        <f t="shared" si="31"/>
        <v>308</v>
      </c>
      <c r="M79" s="35">
        <f t="shared" si="31"/>
        <v>89</v>
      </c>
      <c r="N79" s="36">
        <f t="shared" si="31"/>
        <v>310</v>
      </c>
      <c r="O79" s="50">
        <f t="shared" si="31"/>
        <v>103</v>
      </c>
      <c r="P79" s="35">
        <f t="shared" si="31"/>
        <v>300</v>
      </c>
      <c r="Q79" s="35">
        <f t="shared" si="31"/>
        <v>97</v>
      </c>
      <c r="R79" s="36">
        <f t="shared" si="31"/>
        <v>302</v>
      </c>
      <c r="S79" s="50">
        <f t="shared" si="31"/>
        <v>111</v>
      </c>
      <c r="T79" s="35">
        <f t="shared" si="31"/>
        <v>292</v>
      </c>
      <c r="U79" s="35">
        <f t="shared" si="31"/>
        <v>105</v>
      </c>
      <c r="V79" s="36">
        <f t="shared" si="31"/>
        <v>294</v>
      </c>
      <c r="W79" s="50">
        <f t="shared" si="31"/>
        <v>119</v>
      </c>
      <c r="X79" s="35">
        <f t="shared" si="31"/>
        <v>284</v>
      </c>
      <c r="Y79" s="35">
        <f t="shared" si="31"/>
        <v>113</v>
      </c>
      <c r="Z79" s="36">
        <f t="shared" si="31"/>
        <v>286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25"/>
        <v>802</v>
      </c>
      <c r="B80">
        <f t="shared" si="26"/>
        <v>802</v>
      </c>
      <c r="C80">
        <f t="shared" si="27"/>
        <v>802</v>
      </c>
      <c r="D80">
        <f t="shared" si="28"/>
        <v>802</v>
      </c>
      <c r="E80">
        <f t="shared" si="29"/>
        <v>802</v>
      </c>
      <c r="G80" s="37">
        <f>G32</f>
        <v>82</v>
      </c>
      <c r="H80" s="38">
        <f t="shared" si="30"/>
        <v>317</v>
      </c>
      <c r="I80" s="38">
        <f t="shared" si="30"/>
        <v>88</v>
      </c>
      <c r="J80" s="39">
        <f>J32</f>
        <v>315</v>
      </c>
      <c r="K80" s="37">
        <f aca="true" t="shared" si="32" ref="K80:Z80">K32</f>
        <v>90</v>
      </c>
      <c r="L80" s="38">
        <f t="shared" si="32"/>
        <v>309</v>
      </c>
      <c r="M80" s="38">
        <f t="shared" si="32"/>
        <v>96</v>
      </c>
      <c r="N80" s="39">
        <f t="shared" si="32"/>
        <v>307</v>
      </c>
      <c r="O80" s="37">
        <f t="shared" si="32"/>
        <v>98</v>
      </c>
      <c r="P80" s="38">
        <f t="shared" si="32"/>
        <v>301</v>
      </c>
      <c r="Q80" s="38">
        <f t="shared" si="32"/>
        <v>104</v>
      </c>
      <c r="R80" s="39">
        <f t="shared" si="32"/>
        <v>299</v>
      </c>
      <c r="S80" s="37">
        <f t="shared" si="32"/>
        <v>106</v>
      </c>
      <c r="T80" s="38">
        <f t="shared" si="32"/>
        <v>293</v>
      </c>
      <c r="U80" s="38">
        <f t="shared" si="32"/>
        <v>112</v>
      </c>
      <c r="V80" s="39">
        <f t="shared" si="32"/>
        <v>291</v>
      </c>
      <c r="W80" s="37">
        <f t="shared" si="32"/>
        <v>114</v>
      </c>
      <c r="X80" s="38">
        <f t="shared" si="32"/>
        <v>285</v>
      </c>
      <c r="Y80" s="38">
        <f t="shared" si="32"/>
        <v>120</v>
      </c>
      <c r="Z80" s="39">
        <f t="shared" si="32"/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25"/>
        <v>802</v>
      </c>
      <c r="B81">
        <f t="shared" si="26"/>
        <v>802</v>
      </c>
      <c r="C81">
        <f t="shared" si="27"/>
        <v>802</v>
      </c>
      <c r="D81">
        <f t="shared" si="28"/>
        <v>802</v>
      </c>
      <c r="E81">
        <f t="shared" si="29"/>
        <v>802</v>
      </c>
      <c r="G81" s="37">
        <f>G33</f>
        <v>320</v>
      </c>
      <c r="H81" s="38">
        <f t="shared" si="30"/>
        <v>83</v>
      </c>
      <c r="I81" s="38">
        <f t="shared" si="30"/>
        <v>314</v>
      </c>
      <c r="J81" s="39">
        <f>J33</f>
        <v>85</v>
      </c>
      <c r="K81" s="37">
        <f aca="true" t="shared" si="33" ref="K81:Z81">K33</f>
        <v>312</v>
      </c>
      <c r="L81" s="38">
        <f t="shared" si="33"/>
        <v>91</v>
      </c>
      <c r="M81" s="38">
        <f t="shared" si="33"/>
        <v>306</v>
      </c>
      <c r="N81" s="39">
        <f t="shared" si="33"/>
        <v>93</v>
      </c>
      <c r="O81" s="37">
        <f t="shared" si="33"/>
        <v>304</v>
      </c>
      <c r="P81" s="38">
        <f t="shared" si="33"/>
        <v>99</v>
      </c>
      <c r="Q81" s="38">
        <f t="shared" si="33"/>
        <v>298</v>
      </c>
      <c r="R81" s="39">
        <f t="shared" si="33"/>
        <v>101</v>
      </c>
      <c r="S81" s="37">
        <f t="shared" si="33"/>
        <v>296</v>
      </c>
      <c r="T81" s="38">
        <f t="shared" si="33"/>
        <v>107</v>
      </c>
      <c r="U81" s="38">
        <f t="shared" si="33"/>
        <v>290</v>
      </c>
      <c r="V81" s="39">
        <f t="shared" si="33"/>
        <v>109</v>
      </c>
      <c r="W81" s="37">
        <f t="shared" si="33"/>
        <v>288</v>
      </c>
      <c r="X81" s="38">
        <f t="shared" si="33"/>
        <v>115</v>
      </c>
      <c r="Y81" s="38">
        <f t="shared" si="33"/>
        <v>282</v>
      </c>
      <c r="Z81" s="39">
        <f t="shared" si="33"/>
        <v>117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25"/>
        <v>802</v>
      </c>
      <c r="B82">
        <f t="shared" si="26"/>
        <v>802</v>
      </c>
      <c r="C82">
        <f t="shared" si="27"/>
        <v>802</v>
      </c>
      <c r="D82">
        <f t="shared" si="28"/>
        <v>802</v>
      </c>
      <c r="E82">
        <f t="shared" si="29"/>
        <v>802</v>
      </c>
      <c r="G82" s="40">
        <f>G34</f>
        <v>313</v>
      </c>
      <c r="H82" s="41">
        <f t="shared" si="30"/>
        <v>86</v>
      </c>
      <c r="I82" s="41">
        <f t="shared" si="30"/>
        <v>319</v>
      </c>
      <c r="J82" s="51">
        <f>J34</f>
        <v>84</v>
      </c>
      <c r="K82" s="40">
        <f aca="true" t="shared" si="34" ref="K82:Z82">K34</f>
        <v>305</v>
      </c>
      <c r="L82" s="41">
        <f t="shared" si="34"/>
        <v>94</v>
      </c>
      <c r="M82" s="41">
        <f t="shared" si="34"/>
        <v>311</v>
      </c>
      <c r="N82" s="51">
        <f t="shared" si="34"/>
        <v>92</v>
      </c>
      <c r="O82" s="40">
        <f t="shared" si="34"/>
        <v>297</v>
      </c>
      <c r="P82" s="41">
        <f t="shared" si="34"/>
        <v>102</v>
      </c>
      <c r="Q82" s="41">
        <f t="shared" si="34"/>
        <v>303</v>
      </c>
      <c r="R82" s="51">
        <f t="shared" si="34"/>
        <v>100</v>
      </c>
      <c r="S82" s="40">
        <f t="shared" si="34"/>
        <v>289</v>
      </c>
      <c r="T82" s="41">
        <f t="shared" si="34"/>
        <v>110</v>
      </c>
      <c r="U82" s="41">
        <f t="shared" si="34"/>
        <v>295</v>
      </c>
      <c r="V82" s="51">
        <f t="shared" si="34"/>
        <v>108</v>
      </c>
      <c r="W82" s="40">
        <f t="shared" si="34"/>
        <v>281</v>
      </c>
      <c r="X82" s="41">
        <f t="shared" si="34"/>
        <v>118</v>
      </c>
      <c r="Y82" s="41">
        <f t="shared" si="34"/>
        <v>287</v>
      </c>
      <c r="Z82" s="51">
        <f t="shared" si="34"/>
        <v>116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25"/>
        <v>802</v>
      </c>
      <c r="B83">
        <f t="shared" si="26"/>
        <v>802</v>
      </c>
      <c r="C83">
        <f t="shared" si="27"/>
        <v>802</v>
      </c>
      <c r="D83">
        <f t="shared" si="28"/>
        <v>802</v>
      </c>
      <c r="E83">
        <f t="shared" si="29"/>
        <v>802</v>
      </c>
      <c r="G83" s="50">
        <f>G27</f>
        <v>47</v>
      </c>
      <c r="H83" s="35">
        <f t="shared" si="30"/>
        <v>276</v>
      </c>
      <c r="I83" s="35">
        <f t="shared" si="30"/>
        <v>121</v>
      </c>
      <c r="J83" s="36">
        <f>J27</f>
        <v>358</v>
      </c>
      <c r="K83" s="50">
        <f>K27</f>
        <v>55</v>
      </c>
      <c r="L83" s="35">
        <f>L35</f>
        <v>268</v>
      </c>
      <c r="M83" s="35">
        <f>M35</f>
        <v>129</v>
      </c>
      <c r="N83" s="36">
        <f>N27</f>
        <v>350</v>
      </c>
      <c r="O83" s="50">
        <f>O27</f>
        <v>63</v>
      </c>
      <c r="P83" s="35">
        <f>P35</f>
        <v>260</v>
      </c>
      <c r="Q83" s="35">
        <f>Q35</f>
        <v>137</v>
      </c>
      <c r="R83" s="36">
        <f>R27</f>
        <v>342</v>
      </c>
      <c r="S83" s="50">
        <f>S27</f>
        <v>71</v>
      </c>
      <c r="T83" s="35">
        <f>T35</f>
        <v>252</v>
      </c>
      <c r="U83" s="35">
        <f>U35</f>
        <v>145</v>
      </c>
      <c r="V83" s="36">
        <f>V27</f>
        <v>334</v>
      </c>
      <c r="W83" s="50">
        <f>W27</f>
        <v>79</v>
      </c>
      <c r="X83" s="35">
        <f>X35</f>
        <v>244</v>
      </c>
      <c r="Y83" s="35">
        <f>Y35</f>
        <v>153</v>
      </c>
      <c r="Z83" s="36">
        <f>Z27</f>
        <v>326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25"/>
        <v>802</v>
      </c>
      <c r="B84">
        <f t="shared" si="26"/>
        <v>802</v>
      </c>
      <c r="C84">
        <f t="shared" si="27"/>
        <v>802</v>
      </c>
      <c r="D84">
        <f t="shared" si="28"/>
        <v>802</v>
      </c>
      <c r="E84">
        <f t="shared" si="29"/>
        <v>802</v>
      </c>
      <c r="G84" s="37">
        <f aca="true" t="shared" si="35" ref="G84:G89">G36</f>
        <v>122</v>
      </c>
      <c r="H84" s="38">
        <f>H28</f>
        <v>357</v>
      </c>
      <c r="I84" s="38">
        <f>I28</f>
        <v>48</v>
      </c>
      <c r="J84" s="39">
        <f>J36</f>
        <v>275</v>
      </c>
      <c r="K84" s="37">
        <f>K36</f>
        <v>130</v>
      </c>
      <c r="L84" s="38">
        <f>L28</f>
        <v>349</v>
      </c>
      <c r="M84" s="38">
        <f>M28</f>
        <v>56</v>
      </c>
      <c r="N84" s="39">
        <f>N36</f>
        <v>267</v>
      </c>
      <c r="O84" s="37">
        <f>O36</f>
        <v>138</v>
      </c>
      <c r="P84" s="38">
        <f>P28</f>
        <v>341</v>
      </c>
      <c r="Q84" s="38">
        <f>Q28</f>
        <v>64</v>
      </c>
      <c r="R84" s="39">
        <f>R36</f>
        <v>259</v>
      </c>
      <c r="S84" s="37">
        <f>S36</f>
        <v>146</v>
      </c>
      <c r="T84" s="38">
        <f>T28</f>
        <v>333</v>
      </c>
      <c r="U84" s="38">
        <f>U28</f>
        <v>72</v>
      </c>
      <c r="V84" s="39">
        <f>V36</f>
        <v>251</v>
      </c>
      <c r="W84" s="37">
        <f>W36</f>
        <v>154</v>
      </c>
      <c r="X84" s="38">
        <f>X28</f>
        <v>325</v>
      </c>
      <c r="Y84" s="38">
        <f>Y28</f>
        <v>80</v>
      </c>
      <c r="Z84" s="39">
        <f>Z36</f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25"/>
        <v>802</v>
      </c>
      <c r="B85">
        <f t="shared" si="26"/>
        <v>802</v>
      </c>
      <c r="C85">
        <f t="shared" si="27"/>
        <v>802</v>
      </c>
      <c r="D85">
        <f t="shared" si="28"/>
        <v>802</v>
      </c>
      <c r="E85">
        <f t="shared" si="29"/>
        <v>802</v>
      </c>
      <c r="G85" s="37">
        <f t="shared" si="35"/>
        <v>280</v>
      </c>
      <c r="H85" s="38">
        <f>H29</f>
        <v>43</v>
      </c>
      <c r="I85" s="38">
        <f>I29</f>
        <v>354</v>
      </c>
      <c r="J85" s="39">
        <f>J37</f>
        <v>125</v>
      </c>
      <c r="K85" s="37">
        <f>K37</f>
        <v>272</v>
      </c>
      <c r="L85" s="38">
        <f>L29</f>
        <v>51</v>
      </c>
      <c r="M85" s="38">
        <f>M29</f>
        <v>346</v>
      </c>
      <c r="N85" s="39">
        <f>N37</f>
        <v>133</v>
      </c>
      <c r="O85" s="37">
        <f>O37</f>
        <v>264</v>
      </c>
      <c r="P85" s="38">
        <f>P29</f>
        <v>59</v>
      </c>
      <c r="Q85" s="38">
        <f>Q29</f>
        <v>338</v>
      </c>
      <c r="R85" s="39">
        <f>R37</f>
        <v>141</v>
      </c>
      <c r="S85" s="37">
        <f>S37</f>
        <v>256</v>
      </c>
      <c r="T85" s="38">
        <f>T29</f>
        <v>67</v>
      </c>
      <c r="U85" s="38">
        <f>U29</f>
        <v>330</v>
      </c>
      <c r="V85" s="39">
        <f>V37</f>
        <v>149</v>
      </c>
      <c r="W85" s="37">
        <f>W37</f>
        <v>248</v>
      </c>
      <c r="X85" s="38">
        <f>X29</f>
        <v>75</v>
      </c>
      <c r="Y85" s="38">
        <f>Y29</f>
        <v>322</v>
      </c>
      <c r="Z85" s="39">
        <f>Z37</f>
        <v>157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25"/>
        <v>802</v>
      </c>
      <c r="B86">
        <f t="shared" si="26"/>
        <v>802</v>
      </c>
      <c r="C86">
        <f t="shared" si="27"/>
        <v>802</v>
      </c>
      <c r="D86">
        <f t="shared" si="28"/>
        <v>802</v>
      </c>
      <c r="E86">
        <f t="shared" si="29"/>
        <v>802</v>
      </c>
      <c r="G86" s="40">
        <f>G30</f>
        <v>353</v>
      </c>
      <c r="H86" s="41">
        <f>H38</f>
        <v>126</v>
      </c>
      <c r="I86" s="41">
        <f>I38</f>
        <v>279</v>
      </c>
      <c r="J86" s="51">
        <f>J30</f>
        <v>44</v>
      </c>
      <c r="K86" s="40">
        <f>K30</f>
        <v>345</v>
      </c>
      <c r="L86" s="41">
        <f>L38</f>
        <v>134</v>
      </c>
      <c r="M86" s="41">
        <f>M38</f>
        <v>271</v>
      </c>
      <c r="N86" s="51">
        <f>N30</f>
        <v>52</v>
      </c>
      <c r="O86" s="40">
        <f>O30</f>
        <v>337</v>
      </c>
      <c r="P86" s="41">
        <f>P38</f>
        <v>142</v>
      </c>
      <c r="Q86" s="41">
        <f>Q38</f>
        <v>263</v>
      </c>
      <c r="R86" s="51">
        <f>R30</f>
        <v>60</v>
      </c>
      <c r="S86" s="40">
        <f>S30</f>
        <v>329</v>
      </c>
      <c r="T86" s="41">
        <f>T38</f>
        <v>150</v>
      </c>
      <c r="U86" s="41">
        <f>U38</f>
        <v>255</v>
      </c>
      <c r="V86" s="51">
        <f>V30</f>
        <v>68</v>
      </c>
      <c r="W86" s="40">
        <f>W30</f>
        <v>321</v>
      </c>
      <c r="X86" s="41">
        <f>X38</f>
        <v>158</v>
      </c>
      <c r="Y86" s="41">
        <f>Y38</f>
        <v>247</v>
      </c>
      <c r="Z86" s="51">
        <f>Z30</f>
        <v>76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25"/>
        <v>802</v>
      </c>
      <c r="B87">
        <f t="shared" si="26"/>
        <v>802</v>
      </c>
      <c r="C87">
        <f t="shared" si="27"/>
        <v>802</v>
      </c>
      <c r="D87">
        <f t="shared" si="28"/>
        <v>802</v>
      </c>
      <c r="E87">
        <f t="shared" si="29"/>
        <v>802</v>
      </c>
      <c r="G87" s="50">
        <f>G23</f>
        <v>7</v>
      </c>
      <c r="H87" s="35">
        <f>H39</f>
        <v>236</v>
      </c>
      <c r="I87" s="35">
        <f>I39</f>
        <v>161</v>
      </c>
      <c r="J87" s="36">
        <f>J23</f>
        <v>398</v>
      </c>
      <c r="K87" s="50">
        <f>K23</f>
        <v>15</v>
      </c>
      <c r="L87" s="35">
        <f>L39</f>
        <v>228</v>
      </c>
      <c r="M87" s="35">
        <f>M39</f>
        <v>169</v>
      </c>
      <c r="N87" s="36">
        <f>N23</f>
        <v>390</v>
      </c>
      <c r="O87" s="50">
        <f>O23</f>
        <v>23</v>
      </c>
      <c r="P87" s="35">
        <f>P39</f>
        <v>220</v>
      </c>
      <c r="Q87" s="35">
        <f>Q39</f>
        <v>177</v>
      </c>
      <c r="R87" s="36">
        <f>R23</f>
        <v>382</v>
      </c>
      <c r="S87" s="50">
        <f>S23</f>
        <v>31</v>
      </c>
      <c r="T87" s="35">
        <f>T39</f>
        <v>212</v>
      </c>
      <c r="U87" s="35">
        <f>U39</f>
        <v>185</v>
      </c>
      <c r="V87" s="36">
        <f>V23</f>
        <v>374</v>
      </c>
      <c r="W87" s="50">
        <f>W23</f>
        <v>39</v>
      </c>
      <c r="X87" s="35">
        <f>X39</f>
        <v>204</v>
      </c>
      <c r="Y87" s="35">
        <f>Y39</f>
        <v>193</v>
      </c>
      <c r="Z87" s="36">
        <f>Z23</f>
        <v>366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25"/>
        <v>802</v>
      </c>
      <c r="B88">
        <f t="shared" si="26"/>
        <v>802</v>
      </c>
      <c r="C88">
        <f t="shared" si="27"/>
        <v>802</v>
      </c>
      <c r="D88">
        <f t="shared" si="28"/>
        <v>802</v>
      </c>
      <c r="E88">
        <f t="shared" si="29"/>
        <v>802</v>
      </c>
      <c r="G88" s="37">
        <f t="shared" si="35"/>
        <v>162</v>
      </c>
      <c r="H88" s="38">
        <f>H24</f>
        <v>397</v>
      </c>
      <c r="I88" s="38">
        <f>I24</f>
        <v>8</v>
      </c>
      <c r="J88" s="39">
        <f>J40</f>
        <v>235</v>
      </c>
      <c r="K88" s="37">
        <f>K40</f>
        <v>170</v>
      </c>
      <c r="L88" s="38">
        <f>L24</f>
        <v>389</v>
      </c>
      <c r="M88" s="38">
        <f>M24</f>
        <v>16</v>
      </c>
      <c r="N88" s="39">
        <f>N40</f>
        <v>227</v>
      </c>
      <c r="O88" s="37">
        <f>O40</f>
        <v>178</v>
      </c>
      <c r="P88" s="38">
        <f>P24</f>
        <v>381</v>
      </c>
      <c r="Q88" s="38">
        <f>Q24</f>
        <v>24</v>
      </c>
      <c r="R88" s="39">
        <f>R40</f>
        <v>219</v>
      </c>
      <c r="S88" s="37">
        <f>S40</f>
        <v>186</v>
      </c>
      <c r="T88" s="38">
        <f>T24</f>
        <v>373</v>
      </c>
      <c r="U88" s="38">
        <f>U24</f>
        <v>32</v>
      </c>
      <c r="V88" s="39">
        <f>V40</f>
        <v>211</v>
      </c>
      <c r="W88" s="37">
        <f>W40</f>
        <v>194</v>
      </c>
      <c r="X88" s="38">
        <f>X24</f>
        <v>365</v>
      </c>
      <c r="Y88" s="38">
        <f>Y24</f>
        <v>40</v>
      </c>
      <c r="Z88" s="39">
        <f>Z40</f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25"/>
        <v>802</v>
      </c>
      <c r="B89">
        <f t="shared" si="26"/>
        <v>802</v>
      </c>
      <c r="C89">
        <f t="shared" si="27"/>
        <v>802</v>
      </c>
      <c r="D89">
        <f t="shared" si="28"/>
        <v>802</v>
      </c>
      <c r="E89">
        <f t="shared" si="29"/>
        <v>802</v>
      </c>
      <c r="G89" s="37">
        <f t="shared" si="35"/>
        <v>240</v>
      </c>
      <c r="H89" s="38">
        <f>H25</f>
        <v>3</v>
      </c>
      <c r="I89" s="38">
        <f>I25</f>
        <v>394</v>
      </c>
      <c r="J89" s="39">
        <f>J41</f>
        <v>165</v>
      </c>
      <c r="K89" s="37">
        <f>K41</f>
        <v>232</v>
      </c>
      <c r="L89" s="38">
        <f>L25</f>
        <v>11</v>
      </c>
      <c r="M89" s="38">
        <f>M25</f>
        <v>386</v>
      </c>
      <c r="N89" s="39">
        <f>N41</f>
        <v>173</v>
      </c>
      <c r="O89" s="37">
        <f>O41</f>
        <v>224</v>
      </c>
      <c r="P89" s="38">
        <f>P25</f>
        <v>19</v>
      </c>
      <c r="Q89" s="38">
        <f>Q25</f>
        <v>378</v>
      </c>
      <c r="R89" s="39">
        <f>R41</f>
        <v>181</v>
      </c>
      <c r="S89" s="37">
        <f>S41</f>
        <v>216</v>
      </c>
      <c r="T89" s="38">
        <f>T25</f>
        <v>27</v>
      </c>
      <c r="U89" s="38">
        <f>U25</f>
        <v>370</v>
      </c>
      <c r="V89" s="39">
        <f>V41</f>
        <v>189</v>
      </c>
      <c r="W89" s="37">
        <f>W41</f>
        <v>208</v>
      </c>
      <c r="X89" s="38">
        <f>X25</f>
        <v>35</v>
      </c>
      <c r="Y89" s="38">
        <f>Y25</f>
        <v>362</v>
      </c>
      <c r="Z89" s="39">
        <f>Z41</f>
        <v>197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25"/>
        <v>802</v>
      </c>
      <c r="B90">
        <f t="shared" si="26"/>
        <v>802</v>
      </c>
      <c r="C90">
        <f t="shared" si="27"/>
        <v>802</v>
      </c>
      <c r="D90">
        <f t="shared" si="28"/>
        <v>802</v>
      </c>
      <c r="E90">
        <f t="shared" si="29"/>
        <v>802</v>
      </c>
      <c r="G90" s="40">
        <f>G26</f>
        <v>393</v>
      </c>
      <c r="H90" s="41">
        <f>H42</f>
        <v>166</v>
      </c>
      <c r="I90" s="41">
        <f>I42</f>
        <v>239</v>
      </c>
      <c r="J90" s="51">
        <f>J26</f>
        <v>4</v>
      </c>
      <c r="K90" s="40">
        <f>K26</f>
        <v>385</v>
      </c>
      <c r="L90" s="41">
        <f>L42</f>
        <v>174</v>
      </c>
      <c r="M90" s="41">
        <f>M42</f>
        <v>231</v>
      </c>
      <c r="N90" s="51">
        <f>N26</f>
        <v>12</v>
      </c>
      <c r="O90" s="40">
        <f>O26</f>
        <v>377</v>
      </c>
      <c r="P90" s="41">
        <f>P42</f>
        <v>182</v>
      </c>
      <c r="Q90" s="41">
        <f>Q42</f>
        <v>223</v>
      </c>
      <c r="R90" s="51">
        <f>R26</f>
        <v>20</v>
      </c>
      <c r="S90" s="40">
        <f>S26</f>
        <v>369</v>
      </c>
      <c r="T90" s="41">
        <f>T42</f>
        <v>190</v>
      </c>
      <c r="U90" s="41">
        <f>U42</f>
        <v>215</v>
      </c>
      <c r="V90" s="51">
        <f>V26</f>
        <v>28</v>
      </c>
      <c r="W90" s="40">
        <f>W26</f>
        <v>361</v>
      </c>
      <c r="X90" s="41">
        <f>X42</f>
        <v>198</v>
      </c>
      <c r="Y90" s="41">
        <f>Y42</f>
        <v>207</v>
      </c>
      <c r="Z90" s="51">
        <f>Z26</f>
        <v>36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36" ref="H93:Y93">SUM(H71:I72)</f>
        <v>802</v>
      </c>
      <c r="I93">
        <f t="shared" si="36"/>
        <v>802</v>
      </c>
      <c r="J93">
        <f t="shared" si="36"/>
        <v>818</v>
      </c>
      <c r="K93">
        <f t="shared" si="36"/>
        <v>802</v>
      </c>
      <c r="L93">
        <f t="shared" si="36"/>
        <v>802</v>
      </c>
      <c r="M93">
        <f t="shared" si="36"/>
        <v>802</v>
      </c>
      <c r="N93">
        <f t="shared" si="36"/>
        <v>818</v>
      </c>
      <c r="O93">
        <f t="shared" si="36"/>
        <v>802</v>
      </c>
      <c r="P93">
        <f t="shared" si="36"/>
        <v>802</v>
      </c>
      <c r="Q93">
        <f t="shared" si="36"/>
        <v>802</v>
      </c>
      <c r="R93">
        <f t="shared" si="36"/>
        <v>818</v>
      </c>
      <c r="S93">
        <f t="shared" si="36"/>
        <v>802</v>
      </c>
      <c r="T93">
        <f t="shared" si="36"/>
        <v>802</v>
      </c>
      <c r="U93">
        <f t="shared" si="36"/>
        <v>802</v>
      </c>
      <c r="V93">
        <f t="shared" si="36"/>
        <v>818</v>
      </c>
      <c r="W93">
        <f t="shared" si="36"/>
        <v>802</v>
      </c>
      <c r="X93">
        <f t="shared" si="36"/>
        <v>802</v>
      </c>
      <c r="Y93">
        <f t="shared" si="36"/>
        <v>802</v>
      </c>
      <c r="AD93" s="3"/>
    </row>
    <row r="94" spans="7:30" ht="12.75">
      <c r="G94">
        <f aca="true" t="shared" si="37" ref="G94:Y107">SUM(G72:H73)</f>
        <v>802</v>
      </c>
      <c r="H94">
        <f t="shared" si="37"/>
        <v>802</v>
      </c>
      <c r="I94">
        <f t="shared" si="37"/>
        <v>802</v>
      </c>
      <c r="J94">
        <f t="shared" si="37"/>
        <v>802</v>
      </c>
      <c r="K94">
        <f t="shared" si="37"/>
        <v>802</v>
      </c>
      <c r="L94">
        <f t="shared" si="37"/>
        <v>802</v>
      </c>
      <c r="M94">
        <f t="shared" si="37"/>
        <v>802</v>
      </c>
      <c r="N94">
        <f t="shared" si="37"/>
        <v>802</v>
      </c>
      <c r="O94">
        <f t="shared" si="37"/>
        <v>802</v>
      </c>
      <c r="P94">
        <f t="shared" si="37"/>
        <v>802</v>
      </c>
      <c r="Q94">
        <f t="shared" si="37"/>
        <v>802</v>
      </c>
      <c r="R94">
        <f t="shared" si="37"/>
        <v>802</v>
      </c>
      <c r="S94">
        <f t="shared" si="37"/>
        <v>802</v>
      </c>
      <c r="T94">
        <f t="shared" si="37"/>
        <v>802</v>
      </c>
      <c r="U94">
        <f t="shared" si="37"/>
        <v>802</v>
      </c>
      <c r="V94">
        <f t="shared" si="37"/>
        <v>802</v>
      </c>
      <c r="W94">
        <f t="shared" si="37"/>
        <v>802</v>
      </c>
      <c r="X94">
        <f t="shared" si="37"/>
        <v>802</v>
      </c>
      <c r="Y94">
        <f t="shared" si="37"/>
        <v>802</v>
      </c>
      <c r="AD94" s="3"/>
    </row>
    <row r="95" spans="7:30" ht="12.75">
      <c r="G95">
        <f t="shared" si="37"/>
        <v>802</v>
      </c>
      <c r="H95">
        <f t="shared" si="37"/>
        <v>802</v>
      </c>
      <c r="I95">
        <f t="shared" si="37"/>
        <v>802</v>
      </c>
      <c r="J95">
        <f t="shared" si="37"/>
        <v>786</v>
      </c>
      <c r="K95">
        <f t="shared" si="37"/>
        <v>802</v>
      </c>
      <c r="L95">
        <f t="shared" si="37"/>
        <v>802</v>
      </c>
      <c r="M95">
        <f t="shared" si="37"/>
        <v>802</v>
      </c>
      <c r="N95">
        <f t="shared" si="37"/>
        <v>786</v>
      </c>
      <c r="O95">
        <f t="shared" si="37"/>
        <v>802</v>
      </c>
      <c r="P95">
        <f t="shared" si="37"/>
        <v>802</v>
      </c>
      <c r="Q95">
        <f t="shared" si="37"/>
        <v>802</v>
      </c>
      <c r="R95">
        <f t="shared" si="37"/>
        <v>786</v>
      </c>
      <c r="S95">
        <f t="shared" si="37"/>
        <v>802</v>
      </c>
      <c r="T95">
        <f t="shared" si="37"/>
        <v>802</v>
      </c>
      <c r="U95">
        <f t="shared" si="37"/>
        <v>802</v>
      </c>
      <c r="V95">
        <f t="shared" si="37"/>
        <v>786</v>
      </c>
      <c r="W95">
        <f t="shared" si="37"/>
        <v>802</v>
      </c>
      <c r="X95">
        <f t="shared" si="37"/>
        <v>802</v>
      </c>
      <c r="Y95">
        <f t="shared" si="37"/>
        <v>802</v>
      </c>
      <c r="AD95" s="3"/>
    </row>
    <row r="96" spans="7:30" ht="12.75">
      <c r="G96">
        <f t="shared" si="37"/>
        <v>722</v>
      </c>
      <c r="H96">
        <f t="shared" si="37"/>
        <v>802</v>
      </c>
      <c r="I96">
        <f t="shared" si="37"/>
        <v>882</v>
      </c>
      <c r="J96">
        <f t="shared" si="37"/>
        <v>802</v>
      </c>
      <c r="K96">
        <f t="shared" si="37"/>
        <v>722</v>
      </c>
      <c r="L96">
        <f t="shared" si="37"/>
        <v>802</v>
      </c>
      <c r="M96">
        <f t="shared" si="37"/>
        <v>882</v>
      </c>
      <c r="N96">
        <f t="shared" si="37"/>
        <v>802</v>
      </c>
      <c r="O96">
        <f t="shared" si="37"/>
        <v>722</v>
      </c>
      <c r="P96">
        <f t="shared" si="37"/>
        <v>802</v>
      </c>
      <c r="Q96">
        <f t="shared" si="37"/>
        <v>882</v>
      </c>
      <c r="R96">
        <f t="shared" si="37"/>
        <v>802</v>
      </c>
      <c r="S96">
        <f t="shared" si="37"/>
        <v>722</v>
      </c>
      <c r="T96">
        <f t="shared" si="37"/>
        <v>802</v>
      </c>
      <c r="U96">
        <f t="shared" si="37"/>
        <v>882</v>
      </c>
      <c r="V96">
        <f t="shared" si="37"/>
        <v>802</v>
      </c>
      <c r="W96">
        <f t="shared" si="37"/>
        <v>722</v>
      </c>
      <c r="X96">
        <f t="shared" si="37"/>
        <v>802</v>
      </c>
      <c r="Y96">
        <f t="shared" si="37"/>
        <v>882</v>
      </c>
      <c r="AD96" s="3"/>
    </row>
    <row r="97" spans="7:30" ht="12.75">
      <c r="G97">
        <f t="shared" si="37"/>
        <v>802</v>
      </c>
      <c r="H97">
        <f t="shared" si="37"/>
        <v>802</v>
      </c>
      <c r="I97">
        <f t="shared" si="37"/>
        <v>802</v>
      </c>
      <c r="J97">
        <f t="shared" si="37"/>
        <v>818</v>
      </c>
      <c r="K97">
        <f t="shared" si="37"/>
        <v>802</v>
      </c>
      <c r="L97">
        <f t="shared" si="37"/>
        <v>802</v>
      </c>
      <c r="M97">
        <f t="shared" si="37"/>
        <v>802</v>
      </c>
      <c r="N97">
        <f t="shared" si="37"/>
        <v>818</v>
      </c>
      <c r="O97">
        <f t="shared" si="37"/>
        <v>802</v>
      </c>
      <c r="P97">
        <f t="shared" si="37"/>
        <v>802</v>
      </c>
      <c r="Q97">
        <f t="shared" si="37"/>
        <v>802</v>
      </c>
      <c r="R97">
        <f t="shared" si="37"/>
        <v>818</v>
      </c>
      <c r="S97">
        <f t="shared" si="37"/>
        <v>802</v>
      </c>
      <c r="T97">
        <f t="shared" si="37"/>
        <v>802</v>
      </c>
      <c r="U97">
        <f t="shared" si="37"/>
        <v>802</v>
      </c>
      <c r="V97">
        <f t="shared" si="37"/>
        <v>818</v>
      </c>
      <c r="W97">
        <f t="shared" si="37"/>
        <v>802</v>
      </c>
      <c r="X97">
        <f t="shared" si="37"/>
        <v>802</v>
      </c>
      <c r="Y97">
        <f t="shared" si="37"/>
        <v>802</v>
      </c>
      <c r="AD97" s="3"/>
    </row>
    <row r="98" spans="7:30" ht="12.75">
      <c r="G98">
        <f t="shared" si="37"/>
        <v>802</v>
      </c>
      <c r="H98">
        <f t="shared" si="37"/>
        <v>802</v>
      </c>
      <c r="I98">
        <f t="shared" si="37"/>
        <v>802</v>
      </c>
      <c r="J98">
        <f t="shared" si="37"/>
        <v>802</v>
      </c>
      <c r="K98">
        <f t="shared" si="37"/>
        <v>802</v>
      </c>
      <c r="L98">
        <f t="shared" si="37"/>
        <v>802</v>
      </c>
      <c r="M98">
        <f t="shared" si="37"/>
        <v>802</v>
      </c>
      <c r="N98">
        <f t="shared" si="37"/>
        <v>802</v>
      </c>
      <c r="O98">
        <f t="shared" si="37"/>
        <v>802</v>
      </c>
      <c r="P98">
        <f t="shared" si="37"/>
        <v>802</v>
      </c>
      <c r="Q98">
        <f t="shared" si="37"/>
        <v>802</v>
      </c>
      <c r="R98">
        <f t="shared" si="37"/>
        <v>802</v>
      </c>
      <c r="S98">
        <f t="shared" si="37"/>
        <v>802</v>
      </c>
      <c r="T98">
        <f t="shared" si="37"/>
        <v>802</v>
      </c>
      <c r="U98">
        <f t="shared" si="37"/>
        <v>802</v>
      </c>
      <c r="V98">
        <f t="shared" si="37"/>
        <v>802</v>
      </c>
      <c r="W98">
        <f t="shared" si="37"/>
        <v>802</v>
      </c>
      <c r="X98">
        <f t="shared" si="37"/>
        <v>802</v>
      </c>
      <c r="Y98">
        <f t="shared" si="37"/>
        <v>802</v>
      </c>
      <c r="AD98" s="3"/>
    </row>
    <row r="99" spans="7:30" ht="12.75">
      <c r="G99">
        <f t="shared" si="37"/>
        <v>802</v>
      </c>
      <c r="H99">
        <f t="shared" si="37"/>
        <v>802</v>
      </c>
      <c r="I99">
        <f t="shared" si="37"/>
        <v>802</v>
      </c>
      <c r="J99">
        <f t="shared" si="37"/>
        <v>786</v>
      </c>
      <c r="K99">
        <f t="shared" si="37"/>
        <v>802</v>
      </c>
      <c r="L99">
        <f t="shared" si="37"/>
        <v>802</v>
      </c>
      <c r="M99">
        <f t="shared" si="37"/>
        <v>802</v>
      </c>
      <c r="N99">
        <f t="shared" si="37"/>
        <v>786</v>
      </c>
      <c r="O99">
        <f t="shared" si="37"/>
        <v>802</v>
      </c>
      <c r="P99">
        <f t="shared" si="37"/>
        <v>802</v>
      </c>
      <c r="Q99">
        <f t="shared" si="37"/>
        <v>802</v>
      </c>
      <c r="R99">
        <f t="shared" si="37"/>
        <v>786</v>
      </c>
      <c r="S99">
        <f t="shared" si="37"/>
        <v>802</v>
      </c>
      <c r="T99">
        <f t="shared" si="37"/>
        <v>802</v>
      </c>
      <c r="U99">
        <f t="shared" si="37"/>
        <v>802</v>
      </c>
      <c r="V99">
        <f t="shared" si="37"/>
        <v>786</v>
      </c>
      <c r="W99">
        <f t="shared" si="37"/>
        <v>802</v>
      </c>
      <c r="X99">
        <f t="shared" si="37"/>
        <v>802</v>
      </c>
      <c r="Y99">
        <f t="shared" si="37"/>
        <v>802</v>
      </c>
      <c r="AD99" s="3"/>
    </row>
    <row r="100" spans="7:30" ht="12.75">
      <c r="G100">
        <f t="shared" si="37"/>
        <v>722</v>
      </c>
      <c r="H100">
        <f t="shared" si="37"/>
        <v>802</v>
      </c>
      <c r="I100">
        <f t="shared" si="37"/>
        <v>882</v>
      </c>
      <c r="J100">
        <f t="shared" si="37"/>
        <v>802</v>
      </c>
      <c r="K100">
        <f t="shared" si="37"/>
        <v>722</v>
      </c>
      <c r="L100">
        <f t="shared" si="37"/>
        <v>802</v>
      </c>
      <c r="M100">
        <f t="shared" si="37"/>
        <v>882</v>
      </c>
      <c r="N100">
        <f t="shared" si="37"/>
        <v>802</v>
      </c>
      <c r="O100">
        <f t="shared" si="37"/>
        <v>722</v>
      </c>
      <c r="P100">
        <f t="shared" si="37"/>
        <v>802</v>
      </c>
      <c r="Q100">
        <f t="shared" si="37"/>
        <v>882</v>
      </c>
      <c r="R100">
        <f t="shared" si="37"/>
        <v>802</v>
      </c>
      <c r="S100">
        <f t="shared" si="37"/>
        <v>722</v>
      </c>
      <c r="T100">
        <f t="shared" si="37"/>
        <v>802</v>
      </c>
      <c r="U100">
        <f t="shared" si="37"/>
        <v>882</v>
      </c>
      <c r="V100">
        <f t="shared" si="37"/>
        <v>802</v>
      </c>
      <c r="W100">
        <f t="shared" si="37"/>
        <v>722</v>
      </c>
      <c r="X100">
        <f t="shared" si="37"/>
        <v>802</v>
      </c>
      <c r="Y100">
        <f t="shared" si="37"/>
        <v>882</v>
      </c>
      <c r="AD100" s="3"/>
    </row>
    <row r="101" spans="7:30" ht="12.75">
      <c r="G101">
        <f t="shared" si="37"/>
        <v>802</v>
      </c>
      <c r="H101">
        <f t="shared" si="37"/>
        <v>802</v>
      </c>
      <c r="I101">
        <f t="shared" si="37"/>
        <v>802</v>
      </c>
      <c r="J101">
        <f t="shared" si="37"/>
        <v>818</v>
      </c>
      <c r="K101">
        <f t="shared" si="37"/>
        <v>802</v>
      </c>
      <c r="L101">
        <f t="shared" si="37"/>
        <v>802</v>
      </c>
      <c r="M101">
        <f t="shared" si="37"/>
        <v>802</v>
      </c>
      <c r="N101">
        <f t="shared" si="37"/>
        <v>818</v>
      </c>
      <c r="O101">
        <f t="shared" si="37"/>
        <v>802</v>
      </c>
      <c r="P101">
        <f t="shared" si="37"/>
        <v>802</v>
      </c>
      <c r="Q101">
        <f t="shared" si="37"/>
        <v>802</v>
      </c>
      <c r="R101">
        <f t="shared" si="37"/>
        <v>818</v>
      </c>
      <c r="S101">
        <f t="shared" si="37"/>
        <v>802</v>
      </c>
      <c r="T101">
        <f t="shared" si="37"/>
        <v>802</v>
      </c>
      <c r="U101">
        <f t="shared" si="37"/>
        <v>802</v>
      </c>
      <c r="V101">
        <f t="shared" si="37"/>
        <v>818</v>
      </c>
      <c r="W101">
        <f t="shared" si="37"/>
        <v>802</v>
      </c>
      <c r="X101">
        <f t="shared" si="37"/>
        <v>802</v>
      </c>
      <c r="Y101">
        <f t="shared" si="37"/>
        <v>802</v>
      </c>
      <c r="AD101" s="3"/>
    </row>
    <row r="102" spans="7:30" ht="12.75">
      <c r="G102">
        <f t="shared" si="37"/>
        <v>802</v>
      </c>
      <c r="H102">
        <f t="shared" si="37"/>
        <v>802</v>
      </c>
      <c r="I102">
        <f t="shared" si="37"/>
        <v>802</v>
      </c>
      <c r="J102">
        <f t="shared" si="37"/>
        <v>802</v>
      </c>
      <c r="K102">
        <f t="shared" si="37"/>
        <v>802</v>
      </c>
      <c r="L102">
        <f t="shared" si="37"/>
        <v>802</v>
      </c>
      <c r="M102">
        <f t="shared" si="37"/>
        <v>802</v>
      </c>
      <c r="N102">
        <f t="shared" si="37"/>
        <v>802</v>
      </c>
      <c r="O102">
        <f t="shared" si="37"/>
        <v>802</v>
      </c>
      <c r="P102">
        <f t="shared" si="37"/>
        <v>802</v>
      </c>
      <c r="Q102">
        <f t="shared" si="37"/>
        <v>802</v>
      </c>
      <c r="R102">
        <f t="shared" si="37"/>
        <v>802</v>
      </c>
      <c r="S102">
        <f t="shared" si="37"/>
        <v>802</v>
      </c>
      <c r="T102">
        <f t="shared" si="37"/>
        <v>802</v>
      </c>
      <c r="U102">
        <f t="shared" si="37"/>
        <v>802</v>
      </c>
      <c r="V102">
        <f t="shared" si="37"/>
        <v>802</v>
      </c>
      <c r="W102">
        <f t="shared" si="37"/>
        <v>802</v>
      </c>
      <c r="X102">
        <f t="shared" si="37"/>
        <v>802</v>
      </c>
      <c r="Y102">
        <f t="shared" si="37"/>
        <v>802</v>
      </c>
      <c r="AD102" s="3"/>
    </row>
    <row r="103" spans="7:30" ht="12.75">
      <c r="G103">
        <f t="shared" si="37"/>
        <v>802</v>
      </c>
      <c r="H103">
        <f t="shared" si="37"/>
        <v>802</v>
      </c>
      <c r="I103">
        <f t="shared" si="37"/>
        <v>802</v>
      </c>
      <c r="J103">
        <f t="shared" si="37"/>
        <v>786</v>
      </c>
      <c r="K103">
        <f t="shared" si="37"/>
        <v>802</v>
      </c>
      <c r="L103">
        <f t="shared" si="37"/>
        <v>802</v>
      </c>
      <c r="M103">
        <f t="shared" si="37"/>
        <v>802</v>
      </c>
      <c r="N103">
        <f t="shared" si="37"/>
        <v>786</v>
      </c>
      <c r="O103">
        <f t="shared" si="37"/>
        <v>802</v>
      </c>
      <c r="P103">
        <f t="shared" si="37"/>
        <v>802</v>
      </c>
      <c r="Q103">
        <f t="shared" si="37"/>
        <v>802</v>
      </c>
      <c r="R103">
        <f t="shared" si="37"/>
        <v>786</v>
      </c>
      <c r="S103">
        <f t="shared" si="37"/>
        <v>802</v>
      </c>
      <c r="T103">
        <f t="shared" si="37"/>
        <v>802</v>
      </c>
      <c r="U103">
        <f t="shared" si="37"/>
        <v>802</v>
      </c>
      <c r="V103">
        <f t="shared" si="37"/>
        <v>786</v>
      </c>
      <c r="W103">
        <f t="shared" si="37"/>
        <v>802</v>
      </c>
      <c r="X103">
        <f t="shared" si="37"/>
        <v>802</v>
      </c>
      <c r="Y103">
        <f t="shared" si="37"/>
        <v>802</v>
      </c>
      <c r="AD103" s="3"/>
    </row>
    <row r="104" spans="7:30" ht="12.75">
      <c r="G104">
        <f t="shared" si="37"/>
        <v>722</v>
      </c>
      <c r="H104">
        <f t="shared" si="37"/>
        <v>802</v>
      </c>
      <c r="I104">
        <f t="shared" si="37"/>
        <v>882</v>
      </c>
      <c r="J104">
        <f t="shared" si="37"/>
        <v>802</v>
      </c>
      <c r="K104">
        <f t="shared" si="37"/>
        <v>722</v>
      </c>
      <c r="L104">
        <f t="shared" si="37"/>
        <v>802</v>
      </c>
      <c r="M104">
        <f t="shared" si="37"/>
        <v>882</v>
      </c>
      <c r="N104">
        <f t="shared" si="37"/>
        <v>802</v>
      </c>
      <c r="O104">
        <f t="shared" si="37"/>
        <v>722</v>
      </c>
      <c r="P104">
        <f t="shared" si="37"/>
        <v>802</v>
      </c>
      <c r="Q104">
        <f t="shared" si="37"/>
        <v>882</v>
      </c>
      <c r="R104">
        <f t="shared" si="37"/>
        <v>802</v>
      </c>
      <c r="S104">
        <f t="shared" si="37"/>
        <v>722</v>
      </c>
      <c r="T104">
        <f t="shared" si="37"/>
        <v>802</v>
      </c>
      <c r="U104">
        <f t="shared" si="37"/>
        <v>882</v>
      </c>
      <c r="V104">
        <f t="shared" si="37"/>
        <v>802</v>
      </c>
      <c r="W104">
        <f t="shared" si="37"/>
        <v>722</v>
      </c>
      <c r="X104">
        <f t="shared" si="37"/>
        <v>802</v>
      </c>
      <c r="Y104">
        <f t="shared" si="37"/>
        <v>882</v>
      </c>
      <c r="AD104" s="3"/>
    </row>
    <row r="105" spans="7:30" ht="12.75">
      <c r="G105">
        <f t="shared" si="37"/>
        <v>802</v>
      </c>
      <c r="H105">
        <f t="shared" si="37"/>
        <v>802</v>
      </c>
      <c r="I105">
        <f t="shared" si="37"/>
        <v>802</v>
      </c>
      <c r="J105">
        <f t="shared" si="37"/>
        <v>818</v>
      </c>
      <c r="K105">
        <f t="shared" si="37"/>
        <v>802</v>
      </c>
      <c r="L105">
        <f t="shared" si="37"/>
        <v>802</v>
      </c>
      <c r="M105">
        <f t="shared" si="37"/>
        <v>802</v>
      </c>
      <c r="N105">
        <f t="shared" si="37"/>
        <v>818</v>
      </c>
      <c r="O105">
        <f t="shared" si="37"/>
        <v>802</v>
      </c>
      <c r="P105">
        <f t="shared" si="37"/>
        <v>802</v>
      </c>
      <c r="Q105">
        <f t="shared" si="37"/>
        <v>802</v>
      </c>
      <c r="R105">
        <f t="shared" si="37"/>
        <v>818</v>
      </c>
      <c r="S105">
        <f t="shared" si="37"/>
        <v>802</v>
      </c>
      <c r="T105">
        <f t="shared" si="37"/>
        <v>802</v>
      </c>
      <c r="U105">
        <f t="shared" si="37"/>
        <v>802</v>
      </c>
      <c r="V105">
        <f t="shared" si="37"/>
        <v>818</v>
      </c>
      <c r="W105">
        <f t="shared" si="37"/>
        <v>802</v>
      </c>
      <c r="X105">
        <f t="shared" si="37"/>
        <v>802</v>
      </c>
      <c r="Y105">
        <f t="shared" si="37"/>
        <v>802</v>
      </c>
      <c r="AD105" s="3"/>
    </row>
    <row r="106" spans="7:30" ht="12.75">
      <c r="G106">
        <f t="shared" si="37"/>
        <v>802</v>
      </c>
      <c r="H106">
        <f t="shared" si="37"/>
        <v>802</v>
      </c>
      <c r="I106">
        <f t="shared" si="37"/>
        <v>802</v>
      </c>
      <c r="J106">
        <f t="shared" si="37"/>
        <v>802</v>
      </c>
      <c r="K106">
        <f t="shared" si="37"/>
        <v>802</v>
      </c>
      <c r="L106">
        <f t="shared" si="37"/>
        <v>802</v>
      </c>
      <c r="M106">
        <f t="shared" si="37"/>
        <v>802</v>
      </c>
      <c r="N106">
        <f t="shared" si="37"/>
        <v>802</v>
      </c>
      <c r="O106">
        <f t="shared" si="37"/>
        <v>802</v>
      </c>
      <c r="P106">
        <f t="shared" si="37"/>
        <v>802</v>
      </c>
      <c r="Q106">
        <f t="shared" si="37"/>
        <v>802</v>
      </c>
      <c r="R106">
        <f t="shared" si="37"/>
        <v>802</v>
      </c>
      <c r="S106">
        <f t="shared" si="37"/>
        <v>802</v>
      </c>
      <c r="T106">
        <f t="shared" si="37"/>
        <v>802</v>
      </c>
      <c r="U106">
        <f t="shared" si="37"/>
        <v>802</v>
      </c>
      <c r="V106">
        <f t="shared" si="37"/>
        <v>802</v>
      </c>
      <c r="W106">
        <f t="shared" si="37"/>
        <v>802</v>
      </c>
      <c r="X106">
        <f t="shared" si="37"/>
        <v>802</v>
      </c>
      <c r="Y106">
        <f t="shared" si="37"/>
        <v>802</v>
      </c>
      <c r="AD106" s="3"/>
    </row>
    <row r="107" spans="7:30" ht="12.75">
      <c r="G107">
        <f t="shared" si="37"/>
        <v>802</v>
      </c>
      <c r="H107">
        <f t="shared" si="37"/>
        <v>802</v>
      </c>
      <c r="I107">
        <f t="shared" si="37"/>
        <v>802</v>
      </c>
      <c r="J107">
        <f t="shared" si="37"/>
        <v>786</v>
      </c>
      <c r="K107">
        <f t="shared" si="37"/>
        <v>802</v>
      </c>
      <c r="L107">
        <f t="shared" si="37"/>
        <v>802</v>
      </c>
      <c r="M107">
        <f t="shared" si="37"/>
        <v>802</v>
      </c>
      <c r="N107">
        <f t="shared" si="37"/>
        <v>786</v>
      </c>
      <c r="O107">
        <f aca="true" t="shared" si="38" ref="O107:Y107">SUM(O85:P86)</f>
        <v>802</v>
      </c>
      <c r="P107">
        <f t="shared" si="38"/>
        <v>802</v>
      </c>
      <c r="Q107">
        <f t="shared" si="38"/>
        <v>802</v>
      </c>
      <c r="R107">
        <f t="shared" si="38"/>
        <v>786</v>
      </c>
      <c r="S107">
        <f t="shared" si="38"/>
        <v>802</v>
      </c>
      <c r="T107">
        <f t="shared" si="38"/>
        <v>802</v>
      </c>
      <c r="U107">
        <f t="shared" si="38"/>
        <v>802</v>
      </c>
      <c r="V107">
        <f t="shared" si="38"/>
        <v>786</v>
      </c>
      <c r="W107">
        <f t="shared" si="38"/>
        <v>802</v>
      </c>
      <c r="X107">
        <f t="shared" si="38"/>
        <v>802</v>
      </c>
      <c r="Y107">
        <f t="shared" si="38"/>
        <v>802</v>
      </c>
      <c r="AD107" s="3"/>
    </row>
    <row r="108" spans="7:30" ht="12.75">
      <c r="G108">
        <f aca="true" t="shared" si="39" ref="G108:Y111">SUM(G86:H87)</f>
        <v>722</v>
      </c>
      <c r="H108">
        <f t="shared" si="39"/>
        <v>802</v>
      </c>
      <c r="I108">
        <f t="shared" si="39"/>
        <v>882</v>
      </c>
      <c r="J108">
        <f t="shared" si="39"/>
        <v>802</v>
      </c>
      <c r="K108">
        <f t="shared" si="39"/>
        <v>722</v>
      </c>
      <c r="L108">
        <f t="shared" si="39"/>
        <v>802</v>
      </c>
      <c r="M108">
        <f t="shared" si="39"/>
        <v>882</v>
      </c>
      <c r="N108">
        <f t="shared" si="39"/>
        <v>802</v>
      </c>
      <c r="O108">
        <f t="shared" si="39"/>
        <v>722</v>
      </c>
      <c r="P108">
        <f t="shared" si="39"/>
        <v>802</v>
      </c>
      <c r="Q108">
        <f t="shared" si="39"/>
        <v>882</v>
      </c>
      <c r="R108">
        <f t="shared" si="39"/>
        <v>802</v>
      </c>
      <c r="S108">
        <f t="shared" si="39"/>
        <v>722</v>
      </c>
      <c r="T108">
        <f t="shared" si="39"/>
        <v>802</v>
      </c>
      <c r="U108">
        <f t="shared" si="39"/>
        <v>882</v>
      </c>
      <c r="V108">
        <f t="shared" si="39"/>
        <v>802</v>
      </c>
      <c r="W108">
        <f t="shared" si="39"/>
        <v>722</v>
      </c>
      <c r="X108">
        <f t="shared" si="39"/>
        <v>802</v>
      </c>
      <c r="Y108">
        <f t="shared" si="39"/>
        <v>882</v>
      </c>
      <c r="AD108" s="3"/>
    </row>
    <row r="109" spans="7:30" ht="12.75">
      <c r="G109">
        <f t="shared" si="39"/>
        <v>802</v>
      </c>
      <c r="H109">
        <f t="shared" si="39"/>
        <v>802</v>
      </c>
      <c r="I109">
        <f t="shared" si="39"/>
        <v>802</v>
      </c>
      <c r="J109">
        <f t="shared" si="39"/>
        <v>818</v>
      </c>
      <c r="K109">
        <f t="shared" si="39"/>
        <v>802</v>
      </c>
      <c r="L109">
        <f t="shared" si="39"/>
        <v>802</v>
      </c>
      <c r="M109">
        <f t="shared" si="39"/>
        <v>802</v>
      </c>
      <c r="N109">
        <f t="shared" si="39"/>
        <v>818</v>
      </c>
      <c r="O109">
        <f t="shared" si="39"/>
        <v>802</v>
      </c>
      <c r="P109">
        <f t="shared" si="39"/>
        <v>802</v>
      </c>
      <c r="Q109">
        <f t="shared" si="39"/>
        <v>802</v>
      </c>
      <c r="R109">
        <f t="shared" si="39"/>
        <v>818</v>
      </c>
      <c r="S109">
        <f t="shared" si="39"/>
        <v>802</v>
      </c>
      <c r="T109">
        <f t="shared" si="39"/>
        <v>802</v>
      </c>
      <c r="U109">
        <f t="shared" si="39"/>
        <v>802</v>
      </c>
      <c r="V109">
        <f t="shared" si="39"/>
        <v>818</v>
      </c>
      <c r="W109">
        <f t="shared" si="39"/>
        <v>802</v>
      </c>
      <c r="X109">
        <f t="shared" si="39"/>
        <v>802</v>
      </c>
      <c r="Y109">
        <f t="shared" si="39"/>
        <v>802</v>
      </c>
      <c r="AD109" s="3"/>
    </row>
    <row r="110" spans="7:30" ht="12.75">
      <c r="G110">
        <f t="shared" si="39"/>
        <v>802</v>
      </c>
      <c r="H110">
        <f t="shared" si="39"/>
        <v>802</v>
      </c>
      <c r="I110">
        <f t="shared" si="39"/>
        <v>802</v>
      </c>
      <c r="J110">
        <f t="shared" si="39"/>
        <v>802</v>
      </c>
      <c r="K110">
        <f t="shared" si="39"/>
        <v>802</v>
      </c>
      <c r="L110">
        <f t="shared" si="39"/>
        <v>802</v>
      </c>
      <c r="M110">
        <f t="shared" si="39"/>
        <v>802</v>
      </c>
      <c r="N110">
        <f t="shared" si="39"/>
        <v>802</v>
      </c>
      <c r="O110">
        <f t="shared" si="39"/>
        <v>802</v>
      </c>
      <c r="P110">
        <f t="shared" si="39"/>
        <v>802</v>
      </c>
      <c r="Q110">
        <f t="shared" si="39"/>
        <v>802</v>
      </c>
      <c r="R110">
        <f t="shared" si="39"/>
        <v>802</v>
      </c>
      <c r="S110">
        <f t="shared" si="39"/>
        <v>802</v>
      </c>
      <c r="T110">
        <f t="shared" si="39"/>
        <v>802</v>
      </c>
      <c r="U110">
        <f t="shared" si="39"/>
        <v>802</v>
      </c>
      <c r="V110">
        <f t="shared" si="39"/>
        <v>802</v>
      </c>
      <c r="W110">
        <f t="shared" si="39"/>
        <v>802</v>
      </c>
      <c r="X110">
        <f t="shared" si="39"/>
        <v>802</v>
      </c>
      <c r="Y110">
        <f t="shared" si="39"/>
        <v>802</v>
      </c>
      <c r="AD110" s="3"/>
    </row>
    <row r="111" spans="7:30" ht="12.75">
      <c r="G111">
        <f t="shared" si="39"/>
        <v>802</v>
      </c>
      <c r="H111">
        <f t="shared" si="39"/>
        <v>802</v>
      </c>
      <c r="I111">
        <f t="shared" si="39"/>
        <v>802</v>
      </c>
      <c r="J111">
        <f t="shared" si="39"/>
        <v>786</v>
      </c>
      <c r="K111">
        <f t="shared" si="39"/>
        <v>802</v>
      </c>
      <c r="L111">
        <f t="shared" si="39"/>
        <v>802</v>
      </c>
      <c r="M111">
        <f t="shared" si="39"/>
        <v>802</v>
      </c>
      <c r="N111">
        <f t="shared" si="39"/>
        <v>786</v>
      </c>
      <c r="O111">
        <f t="shared" si="39"/>
        <v>802</v>
      </c>
      <c r="P111">
        <f t="shared" si="39"/>
        <v>802</v>
      </c>
      <c r="Q111">
        <f t="shared" si="39"/>
        <v>802</v>
      </c>
      <c r="R111">
        <f t="shared" si="39"/>
        <v>786</v>
      </c>
      <c r="S111">
        <f t="shared" si="39"/>
        <v>802</v>
      </c>
      <c r="T111">
        <f t="shared" si="39"/>
        <v>802</v>
      </c>
      <c r="U111">
        <f t="shared" si="39"/>
        <v>802</v>
      </c>
      <c r="V111">
        <f t="shared" si="39"/>
        <v>786</v>
      </c>
      <c r="W111">
        <f t="shared" si="39"/>
        <v>802</v>
      </c>
      <c r="X111">
        <f t="shared" si="39"/>
        <v>802</v>
      </c>
      <c r="Y111">
        <f t="shared" si="39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40" ref="I114:Z114">H114+1</f>
        <v>3</v>
      </c>
      <c r="J114">
        <f t="shared" si="40"/>
        <v>4</v>
      </c>
      <c r="K114">
        <f t="shared" si="40"/>
        <v>5</v>
      </c>
      <c r="L114">
        <f t="shared" si="40"/>
        <v>6</v>
      </c>
      <c r="M114">
        <f t="shared" si="40"/>
        <v>7</v>
      </c>
      <c r="N114">
        <f t="shared" si="40"/>
        <v>8</v>
      </c>
      <c r="O114">
        <f t="shared" si="40"/>
        <v>9</v>
      </c>
      <c r="P114">
        <f t="shared" si="40"/>
        <v>10</v>
      </c>
      <c r="Q114">
        <f t="shared" si="40"/>
        <v>11</v>
      </c>
      <c r="R114">
        <f t="shared" si="40"/>
        <v>12</v>
      </c>
      <c r="S114">
        <f t="shared" si="40"/>
        <v>13</v>
      </c>
      <c r="T114">
        <f t="shared" si="40"/>
        <v>14</v>
      </c>
      <c r="U114">
        <f t="shared" si="40"/>
        <v>15</v>
      </c>
      <c r="V114">
        <f t="shared" si="40"/>
        <v>16</v>
      </c>
      <c r="W114">
        <f t="shared" si="40"/>
        <v>17</v>
      </c>
      <c r="X114">
        <f t="shared" si="40"/>
        <v>18</v>
      </c>
      <c r="Y114">
        <f t="shared" si="40"/>
        <v>19</v>
      </c>
      <c r="Z114">
        <f t="shared" si="40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 aca="true" t="shared" si="41" ref="G115:G131">G114+20</f>
        <v>21</v>
      </c>
      <c r="H115">
        <f aca="true" t="shared" si="42" ref="H115:Z128">H114+20</f>
        <v>22</v>
      </c>
      <c r="I115">
        <f t="shared" si="42"/>
        <v>23</v>
      </c>
      <c r="J115">
        <f t="shared" si="42"/>
        <v>24</v>
      </c>
      <c r="K115">
        <f t="shared" si="42"/>
        <v>25</v>
      </c>
      <c r="L115">
        <f t="shared" si="42"/>
        <v>26</v>
      </c>
      <c r="M115">
        <f t="shared" si="42"/>
        <v>27</v>
      </c>
      <c r="N115">
        <f t="shared" si="42"/>
        <v>28</v>
      </c>
      <c r="O115">
        <f t="shared" si="42"/>
        <v>29</v>
      </c>
      <c r="P115">
        <f t="shared" si="42"/>
        <v>30</v>
      </c>
      <c r="Q115">
        <f t="shared" si="42"/>
        <v>31</v>
      </c>
      <c r="R115">
        <f t="shared" si="42"/>
        <v>32</v>
      </c>
      <c r="S115">
        <f t="shared" si="42"/>
        <v>33</v>
      </c>
      <c r="T115">
        <f t="shared" si="42"/>
        <v>34</v>
      </c>
      <c r="U115">
        <f t="shared" si="42"/>
        <v>35</v>
      </c>
      <c r="V115">
        <f t="shared" si="42"/>
        <v>36</v>
      </c>
      <c r="W115">
        <f t="shared" si="42"/>
        <v>37</v>
      </c>
      <c r="X115">
        <f t="shared" si="42"/>
        <v>38</v>
      </c>
      <c r="Y115">
        <f t="shared" si="42"/>
        <v>39</v>
      </c>
      <c r="Z115">
        <f t="shared" si="42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 t="shared" si="41"/>
        <v>41</v>
      </c>
      <c r="H116">
        <f t="shared" si="42"/>
        <v>42</v>
      </c>
      <c r="I116">
        <f t="shared" si="42"/>
        <v>43</v>
      </c>
      <c r="J116">
        <f t="shared" si="42"/>
        <v>44</v>
      </c>
      <c r="K116">
        <f t="shared" si="42"/>
        <v>45</v>
      </c>
      <c r="L116">
        <f t="shared" si="42"/>
        <v>46</v>
      </c>
      <c r="M116">
        <f t="shared" si="42"/>
        <v>47</v>
      </c>
      <c r="N116">
        <f t="shared" si="42"/>
        <v>48</v>
      </c>
      <c r="O116">
        <f t="shared" si="42"/>
        <v>49</v>
      </c>
      <c r="P116">
        <f t="shared" si="42"/>
        <v>50</v>
      </c>
      <c r="Q116">
        <f t="shared" si="42"/>
        <v>51</v>
      </c>
      <c r="R116">
        <f t="shared" si="42"/>
        <v>52</v>
      </c>
      <c r="S116">
        <f t="shared" si="42"/>
        <v>53</v>
      </c>
      <c r="T116">
        <f t="shared" si="42"/>
        <v>54</v>
      </c>
      <c r="U116">
        <f t="shared" si="42"/>
        <v>55</v>
      </c>
      <c r="V116">
        <f t="shared" si="42"/>
        <v>56</v>
      </c>
      <c r="W116">
        <f t="shared" si="42"/>
        <v>57</v>
      </c>
      <c r="X116">
        <f t="shared" si="42"/>
        <v>58</v>
      </c>
      <c r="Y116">
        <f t="shared" si="42"/>
        <v>59</v>
      </c>
      <c r="Z116">
        <f t="shared" si="42"/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 t="shared" si="41"/>
        <v>61</v>
      </c>
      <c r="H117">
        <f t="shared" si="42"/>
        <v>62</v>
      </c>
      <c r="I117">
        <f t="shared" si="42"/>
        <v>63</v>
      </c>
      <c r="J117">
        <f t="shared" si="42"/>
        <v>64</v>
      </c>
      <c r="K117">
        <f t="shared" si="42"/>
        <v>65</v>
      </c>
      <c r="L117">
        <f t="shared" si="42"/>
        <v>66</v>
      </c>
      <c r="M117">
        <f t="shared" si="42"/>
        <v>67</v>
      </c>
      <c r="N117">
        <f t="shared" si="42"/>
        <v>68</v>
      </c>
      <c r="O117">
        <f t="shared" si="42"/>
        <v>69</v>
      </c>
      <c r="P117">
        <f t="shared" si="42"/>
        <v>70</v>
      </c>
      <c r="Q117">
        <f t="shared" si="42"/>
        <v>71</v>
      </c>
      <c r="R117">
        <f t="shared" si="42"/>
        <v>72</v>
      </c>
      <c r="S117">
        <f t="shared" si="42"/>
        <v>73</v>
      </c>
      <c r="T117">
        <f t="shared" si="42"/>
        <v>74</v>
      </c>
      <c r="U117">
        <f t="shared" si="42"/>
        <v>75</v>
      </c>
      <c r="V117">
        <f t="shared" si="42"/>
        <v>76</v>
      </c>
      <c r="W117">
        <f t="shared" si="42"/>
        <v>77</v>
      </c>
      <c r="X117">
        <f t="shared" si="42"/>
        <v>78</v>
      </c>
      <c r="Y117">
        <f t="shared" si="42"/>
        <v>79</v>
      </c>
      <c r="Z117">
        <f t="shared" si="42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 t="shared" si="41"/>
        <v>81</v>
      </c>
      <c r="H118">
        <f t="shared" si="42"/>
        <v>82</v>
      </c>
      <c r="I118">
        <f t="shared" si="42"/>
        <v>83</v>
      </c>
      <c r="J118">
        <f t="shared" si="42"/>
        <v>84</v>
      </c>
      <c r="K118">
        <f t="shared" si="42"/>
        <v>85</v>
      </c>
      <c r="L118">
        <f t="shared" si="42"/>
        <v>86</v>
      </c>
      <c r="M118">
        <f t="shared" si="42"/>
        <v>87</v>
      </c>
      <c r="N118">
        <f t="shared" si="42"/>
        <v>88</v>
      </c>
      <c r="O118">
        <f t="shared" si="42"/>
        <v>89</v>
      </c>
      <c r="P118">
        <f t="shared" si="42"/>
        <v>90</v>
      </c>
      <c r="Q118">
        <f t="shared" si="42"/>
        <v>91</v>
      </c>
      <c r="R118">
        <f t="shared" si="42"/>
        <v>92</v>
      </c>
      <c r="S118">
        <f t="shared" si="42"/>
        <v>93</v>
      </c>
      <c r="T118">
        <f t="shared" si="42"/>
        <v>94</v>
      </c>
      <c r="U118">
        <f t="shared" si="42"/>
        <v>95</v>
      </c>
      <c r="V118">
        <f t="shared" si="42"/>
        <v>96</v>
      </c>
      <c r="W118">
        <f t="shared" si="42"/>
        <v>97</v>
      </c>
      <c r="X118">
        <f t="shared" si="42"/>
        <v>98</v>
      </c>
      <c r="Y118">
        <f t="shared" si="42"/>
        <v>99</v>
      </c>
      <c r="Z118">
        <f t="shared" si="42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 t="shared" si="41"/>
        <v>101</v>
      </c>
      <c r="H119">
        <f t="shared" si="42"/>
        <v>102</v>
      </c>
      <c r="I119">
        <f t="shared" si="42"/>
        <v>103</v>
      </c>
      <c r="J119">
        <f t="shared" si="42"/>
        <v>104</v>
      </c>
      <c r="K119">
        <f t="shared" si="42"/>
        <v>105</v>
      </c>
      <c r="L119">
        <f t="shared" si="42"/>
        <v>106</v>
      </c>
      <c r="M119">
        <f t="shared" si="42"/>
        <v>107</v>
      </c>
      <c r="N119">
        <f t="shared" si="42"/>
        <v>108</v>
      </c>
      <c r="O119">
        <f t="shared" si="42"/>
        <v>109</v>
      </c>
      <c r="P119">
        <f t="shared" si="42"/>
        <v>110</v>
      </c>
      <c r="Q119">
        <f t="shared" si="42"/>
        <v>111</v>
      </c>
      <c r="R119">
        <f t="shared" si="42"/>
        <v>112</v>
      </c>
      <c r="S119">
        <f t="shared" si="42"/>
        <v>113</v>
      </c>
      <c r="T119">
        <f t="shared" si="42"/>
        <v>114</v>
      </c>
      <c r="U119">
        <f t="shared" si="42"/>
        <v>115</v>
      </c>
      <c r="V119">
        <f t="shared" si="42"/>
        <v>116</v>
      </c>
      <c r="W119">
        <f t="shared" si="42"/>
        <v>117</v>
      </c>
      <c r="X119">
        <f t="shared" si="42"/>
        <v>118</v>
      </c>
      <c r="Y119">
        <f t="shared" si="42"/>
        <v>119</v>
      </c>
      <c r="Z119">
        <f t="shared" si="42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 t="shared" si="41"/>
        <v>121</v>
      </c>
      <c r="H120">
        <f t="shared" si="42"/>
        <v>122</v>
      </c>
      <c r="I120">
        <f t="shared" si="42"/>
        <v>123</v>
      </c>
      <c r="J120">
        <f t="shared" si="42"/>
        <v>124</v>
      </c>
      <c r="K120">
        <f t="shared" si="42"/>
        <v>125</v>
      </c>
      <c r="L120">
        <f t="shared" si="42"/>
        <v>126</v>
      </c>
      <c r="M120">
        <f t="shared" si="42"/>
        <v>127</v>
      </c>
      <c r="N120">
        <f t="shared" si="42"/>
        <v>128</v>
      </c>
      <c r="O120">
        <f t="shared" si="42"/>
        <v>129</v>
      </c>
      <c r="P120">
        <f t="shared" si="42"/>
        <v>130</v>
      </c>
      <c r="Q120">
        <f t="shared" si="42"/>
        <v>131</v>
      </c>
      <c r="R120">
        <f t="shared" si="42"/>
        <v>132</v>
      </c>
      <c r="S120">
        <f t="shared" si="42"/>
        <v>133</v>
      </c>
      <c r="T120">
        <f t="shared" si="42"/>
        <v>134</v>
      </c>
      <c r="U120">
        <f t="shared" si="42"/>
        <v>135</v>
      </c>
      <c r="V120">
        <f t="shared" si="42"/>
        <v>136</v>
      </c>
      <c r="W120">
        <f t="shared" si="42"/>
        <v>137</v>
      </c>
      <c r="X120">
        <f t="shared" si="42"/>
        <v>138</v>
      </c>
      <c r="Y120">
        <f t="shared" si="42"/>
        <v>139</v>
      </c>
      <c r="Z120">
        <f t="shared" si="42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 t="shared" si="41"/>
        <v>141</v>
      </c>
      <c r="H121">
        <f t="shared" si="42"/>
        <v>142</v>
      </c>
      <c r="I121">
        <f t="shared" si="42"/>
        <v>143</v>
      </c>
      <c r="J121">
        <f t="shared" si="42"/>
        <v>144</v>
      </c>
      <c r="K121">
        <f t="shared" si="42"/>
        <v>145</v>
      </c>
      <c r="L121">
        <f t="shared" si="42"/>
        <v>146</v>
      </c>
      <c r="M121">
        <f t="shared" si="42"/>
        <v>147</v>
      </c>
      <c r="N121">
        <f t="shared" si="42"/>
        <v>148</v>
      </c>
      <c r="O121">
        <f t="shared" si="42"/>
        <v>149</v>
      </c>
      <c r="P121">
        <f t="shared" si="42"/>
        <v>150</v>
      </c>
      <c r="Q121">
        <f t="shared" si="42"/>
        <v>151</v>
      </c>
      <c r="R121">
        <f t="shared" si="42"/>
        <v>152</v>
      </c>
      <c r="S121">
        <f t="shared" si="42"/>
        <v>153</v>
      </c>
      <c r="T121">
        <f t="shared" si="42"/>
        <v>154</v>
      </c>
      <c r="U121">
        <f t="shared" si="42"/>
        <v>155</v>
      </c>
      <c r="V121">
        <f t="shared" si="42"/>
        <v>156</v>
      </c>
      <c r="W121">
        <f t="shared" si="42"/>
        <v>157</v>
      </c>
      <c r="X121">
        <f t="shared" si="42"/>
        <v>158</v>
      </c>
      <c r="Y121">
        <f t="shared" si="42"/>
        <v>159</v>
      </c>
      <c r="Z121">
        <f t="shared" si="42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 t="shared" si="41"/>
        <v>161</v>
      </c>
      <c r="H122">
        <f t="shared" si="42"/>
        <v>162</v>
      </c>
      <c r="I122">
        <f t="shared" si="42"/>
        <v>163</v>
      </c>
      <c r="J122">
        <f t="shared" si="42"/>
        <v>164</v>
      </c>
      <c r="K122">
        <f t="shared" si="42"/>
        <v>165</v>
      </c>
      <c r="L122">
        <f t="shared" si="42"/>
        <v>166</v>
      </c>
      <c r="M122">
        <f t="shared" si="42"/>
        <v>167</v>
      </c>
      <c r="N122">
        <f t="shared" si="42"/>
        <v>168</v>
      </c>
      <c r="O122">
        <f t="shared" si="42"/>
        <v>169</v>
      </c>
      <c r="P122">
        <f t="shared" si="42"/>
        <v>170</v>
      </c>
      <c r="Q122">
        <f t="shared" si="42"/>
        <v>171</v>
      </c>
      <c r="R122">
        <f t="shared" si="42"/>
        <v>172</v>
      </c>
      <c r="S122">
        <f t="shared" si="42"/>
        <v>173</v>
      </c>
      <c r="T122">
        <f t="shared" si="42"/>
        <v>174</v>
      </c>
      <c r="U122">
        <f t="shared" si="42"/>
        <v>175</v>
      </c>
      <c r="V122">
        <f t="shared" si="42"/>
        <v>176</v>
      </c>
      <c r="W122">
        <f t="shared" si="42"/>
        <v>177</v>
      </c>
      <c r="X122">
        <f t="shared" si="42"/>
        <v>178</v>
      </c>
      <c r="Y122">
        <f t="shared" si="42"/>
        <v>179</v>
      </c>
      <c r="Z122">
        <f t="shared" si="42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 t="shared" si="41"/>
        <v>181</v>
      </c>
      <c r="H123">
        <f t="shared" si="42"/>
        <v>182</v>
      </c>
      <c r="I123">
        <f t="shared" si="42"/>
        <v>183</v>
      </c>
      <c r="J123">
        <f t="shared" si="42"/>
        <v>184</v>
      </c>
      <c r="K123">
        <f t="shared" si="42"/>
        <v>185</v>
      </c>
      <c r="L123">
        <f t="shared" si="42"/>
        <v>186</v>
      </c>
      <c r="M123">
        <f t="shared" si="42"/>
        <v>187</v>
      </c>
      <c r="N123">
        <f t="shared" si="42"/>
        <v>188</v>
      </c>
      <c r="O123">
        <f t="shared" si="42"/>
        <v>189</v>
      </c>
      <c r="P123">
        <f t="shared" si="42"/>
        <v>190</v>
      </c>
      <c r="Q123">
        <f t="shared" si="42"/>
        <v>191</v>
      </c>
      <c r="R123">
        <f t="shared" si="42"/>
        <v>192</v>
      </c>
      <c r="S123">
        <f t="shared" si="42"/>
        <v>193</v>
      </c>
      <c r="T123">
        <f t="shared" si="42"/>
        <v>194</v>
      </c>
      <c r="U123">
        <f t="shared" si="42"/>
        <v>195</v>
      </c>
      <c r="V123">
        <f t="shared" si="42"/>
        <v>196</v>
      </c>
      <c r="W123">
        <f t="shared" si="42"/>
        <v>197</v>
      </c>
      <c r="X123">
        <f t="shared" si="42"/>
        <v>198</v>
      </c>
      <c r="Y123">
        <f t="shared" si="42"/>
        <v>199</v>
      </c>
      <c r="Z123">
        <f t="shared" si="42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 t="shared" si="41"/>
        <v>201</v>
      </c>
      <c r="H124">
        <f t="shared" si="42"/>
        <v>202</v>
      </c>
      <c r="I124">
        <f t="shared" si="42"/>
        <v>203</v>
      </c>
      <c r="J124">
        <f t="shared" si="42"/>
        <v>204</v>
      </c>
      <c r="K124">
        <f t="shared" si="42"/>
        <v>205</v>
      </c>
      <c r="L124">
        <f t="shared" si="42"/>
        <v>206</v>
      </c>
      <c r="M124">
        <f t="shared" si="42"/>
        <v>207</v>
      </c>
      <c r="N124">
        <f t="shared" si="42"/>
        <v>208</v>
      </c>
      <c r="O124">
        <f t="shared" si="42"/>
        <v>209</v>
      </c>
      <c r="P124">
        <f t="shared" si="42"/>
        <v>210</v>
      </c>
      <c r="Q124">
        <f t="shared" si="42"/>
        <v>211</v>
      </c>
      <c r="R124">
        <f t="shared" si="42"/>
        <v>212</v>
      </c>
      <c r="S124">
        <f t="shared" si="42"/>
        <v>213</v>
      </c>
      <c r="T124">
        <f t="shared" si="42"/>
        <v>214</v>
      </c>
      <c r="U124">
        <f t="shared" si="42"/>
        <v>215</v>
      </c>
      <c r="V124">
        <f t="shared" si="42"/>
        <v>216</v>
      </c>
      <c r="W124">
        <f t="shared" si="42"/>
        <v>217</v>
      </c>
      <c r="X124">
        <f t="shared" si="42"/>
        <v>218</v>
      </c>
      <c r="Y124">
        <f t="shared" si="42"/>
        <v>219</v>
      </c>
      <c r="Z124">
        <f t="shared" si="42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 t="shared" si="41"/>
        <v>221</v>
      </c>
      <c r="H125">
        <f t="shared" si="42"/>
        <v>222</v>
      </c>
      <c r="I125">
        <f t="shared" si="42"/>
        <v>223</v>
      </c>
      <c r="J125">
        <f t="shared" si="42"/>
        <v>224</v>
      </c>
      <c r="K125">
        <f t="shared" si="42"/>
        <v>225</v>
      </c>
      <c r="L125">
        <f t="shared" si="42"/>
        <v>226</v>
      </c>
      <c r="M125">
        <f t="shared" si="42"/>
        <v>227</v>
      </c>
      <c r="N125">
        <f t="shared" si="42"/>
        <v>228</v>
      </c>
      <c r="O125">
        <f t="shared" si="42"/>
        <v>229</v>
      </c>
      <c r="P125">
        <f t="shared" si="42"/>
        <v>230</v>
      </c>
      <c r="Q125">
        <f t="shared" si="42"/>
        <v>231</v>
      </c>
      <c r="R125">
        <f t="shared" si="42"/>
        <v>232</v>
      </c>
      <c r="S125">
        <f t="shared" si="42"/>
        <v>233</v>
      </c>
      <c r="T125">
        <f t="shared" si="42"/>
        <v>234</v>
      </c>
      <c r="U125">
        <f t="shared" si="42"/>
        <v>235</v>
      </c>
      <c r="V125">
        <f t="shared" si="42"/>
        <v>236</v>
      </c>
      <c r="W125">
        <f t="shared" si="42"/>
        <v>237</v>
      </c>
      <c r="X125">
        <f t="shared" si="42"/>
        <v>238</v>
      </c>
      <c r="Y125">
        <f t="shared" si="42"/>
        <v>239</v>
      </c>
      <c r="Z125">
        <f t="shared" si="42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 t="shared" si="41"/>
        <v>241</v>
      </c>
      <c r="H126">
        <f t="shared" si="42"/>
        <v>242</v>
      </c>
      <c r="I126">
        <f t="shared" si="42"/>
        <v>243</v>
      </c>
      <c r="J126">
        <f t="shared" si="42"/>
        <v>244</v>
      </c>
      <c r="K126">
        <f t="shared" si="42"/>
        <v>245</v>
      </c>
      <c r="L126">
        <f t="shared" si="42"/>
        <v>246</v>
      </c>
      <c r="M126">
        <f t="shared" si="42"/>
        <v>247</v>
      </c>
      <c r="N126">
        <f t="shared" si="42"/>
        <v>248</v>
      </c>
      <c r="O126">
        <f t="shared" si="42"/>
        <v>249</v>
      </c>
      <c r="P126">
        <f t="shared" si="42"/>
        <v>250</v>
      </c>
      <c r="Q126">
        <f t="shared" si="42"/>
        <v>251</v>
      </c>
      <c r="R126">
        <f t="shared" si="42"/>
        <v>252</v>
      </c>
      <c r="S126">
        <f t="shared" si="42"/>
        <v>253</v>
      </c>
      <c r="T126">
        <f t="shared" si="42"/>
        <v>254</v>
      </c>
      <c r="U126">
        <f t="shared" si="42"/>
        <v>255</v>
      </c>
      <c r="V126">
        <f t="shared" si="42"/>
        <v>256</v>
      </c>
      <c r="W126">
        <f t="shared" si="42"/>
        <v>257</v>
      </c>
      <c r="X126">
        <f t="shared" si="42"/>
        <v>258</v>
      </c>
      <c r="Y126">
        <f t="shared" si="42"/>
        <v>259</v>
      </c>
      <c r="Z126">
        <f t="shared" si="42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 t="shared" si="41"/>
        <v>261</v>
      </c>
      <c r="H127">
        <f t="shared" si="42"/>
        <v>262</v>
      </c>
      <c r="I127">
        <f t="shared" si="42"/>
        <v>263</v>
      </c>
      <c r="J127">
        <f t="shared" si="42"/>
        <v>264</v>
      </c>
      <c r="K127">
        <f t="shared" si="42"/>
        <v>265</v>
      </c>
      <c r="L127">
        <f t="shared" si="42"/>
        <v>266</v>
      </c>
      <c r="M127">
        <f t="shared" si="42"/>
        <v>267</v>
      </c>
      <c r="N127">
        <f t="shared" si="42"/>
        <v>268</v>
      </c>
      <c r="O127">
        <f t="shared" si="42"/>
        <v>269</v>
      </c>
      <c r="P127">
        <f t="shared" si="42"/>
        <v>270</v>
      </c>
      <c r="Q127">
        <f t="shared" si="42"/>
        <v>271</v>
      </c>
      <c r="R127">
        <f t="shared" si="42"/>
        <v>272</v>
      </c>
      <c r="S127">
        <f t="shared" si="42"/>
        <v>273</v>
      </c>
      <c r="T127">
        <f t="shared" si="42"/>
        <v>274</v>
      </c>
      <c r="U127">
        <f t="shared" si="42"/>
        <v>275</v>
      </c>
      <c r="V127">
        <f t="shared" si="42"/>
        <v>276</v>
      </c>
      <c r="W127">
        <f t="shared" si="42"/>
        <v>277</v>
      </c>
      <c r="X127">
        <f t="shared" si="42"/>
        <v>278</v>
      </c>
      <c r="Y127">
        <f t="shared" si="42"/>
        <v>279</v>
      </c>
      <c r="Z127">
        <f t="shared" si="42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 t="shared" si="41"/>
        <v>281</v>
      </c>
      <c r="H128">
        <f t="shared" si="42"/>
        <v>282</v>
      </c>
      <c r="I128">
        <f t="shared" si="42"/>
        <v>283</v>
      </c>
      <c r="J128">
        <f t="shared" si="42"/>
        <v>284</v>
      </c>
      <c r="K128">
        <f t="shared" si="42"/>
        <v>285</v>
      </c>
      <c r="L128">
        <f t="shared" si="42"/>
        <v>286</v>
      </c>
      <c r="M128">
        <f t="shared" si="42"/>
        <v>287</v>
      </c>
      <c r="N128">
        <f t="shared" si="42"/>
        <v>288</v>
      </c>
      <c r="O128">
        <f t="shared" si="42"/>
        <v>289</v>
      </c>
      <c r="P128">
        <f aca="true" t="shared" si="43" ref="P128:Z133">P127+20</f>
        <v>290</v>
      </c>
      <c r="Q128">
        <f t="shared" si="43"/>
        <v>291</v>
      </c>
      <c r="R128">
        <f t="shared" si="43"/>
        <v>292</v>
      </c>
      <c r="S128">
        <f t="shared" si="43"/>
        <v>293</v>
      </c>
      <c r="T128">
        <f t="shared" si="43"/>
        <v>294</v>
      </c>
      <c r="U128">
        <f t="shared" si="43"/>
        <v>295</v>
      </c>
      <c r="V128">
        <f t="shared" si="43"/>
        <v>296</v>
      </c>
      <c r="W128">
        <f t="shared" si="43"/>
        <v>297</v>
      </c>
      <c r="X128">
        <f t="shared" si="43"/>
        <v>298</v>
      </c>
      <c r="Y128">
        <f t="shared" si="43"/>
        <v>299</v>
      </c>
      <c r="Z128">
        <f t="shared" si="43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 t="shared" si="41"/>
        <v>301</v>
      </c>
      <c r="H129">
        <f aca="true" t="shared" si="44" ref="H129:O131">H128+20</f>
        <v>302</v>
      </c>
      <c r="I129">
        <f t="shared" si="44"/>
        <v>303</v>
      </c>
      <c r="J129">
        <f t="shared" si="44"/>
        <v>304</v>
      </c>
      <c r="K129">
        <f t="shared" si="44"/>
        <v>305</v>
      </c>
      <c r="L129">
        <f t="shared" si="44"/>
        <v>306</v>
      </c>
      <c r="M129">
        <f t="shared" si="44"/>
        <v>307</v>
      </c>
      <c r="N129">
        <f t="shared" si="44"/>
        <v>308</v>
      </c>
      <c r="O129">
        <f t="shared" si="44"/>
        <v>309</v>
      </c>
      <c r="P129">
        <f t="shared" si="43"/>
        <v>310</v>
      </c>
      <c r="Q129">
        <f t="shared" si="43"/>
        <v>311</v>
      </c>
      <c r="R129">
        <f t="shared" si="43"/>
        <v>312</v>
      </c>
      <c r="S129">
        <f t="shared" si="43"/>
        <v>313</v>
      </c>
      <c r="T129">
        <f t="shared" si="43"/>
        <v>314</v>
      </c>
      <c r="U129">
        <f t="shared" si="43"/>
        <v>315</v>
      </c>
      <c r="V129">
        <f t="shared" si="43"/>
        <v>316</v>
      </c>
      <c r="W129">
        <f t="shared" si="43"/>
        <v>317</v>
      </c>
      <c r="X129">
        <f t="shared" si="43"/>
        <v>318</v>
      </c>
      <c r="Y129">
        <f t="shared" si="43"/>
        <v>319</v>
      </c>
      <c r="Z129">
        <f t="shared" si="43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 t="shared" si="41"/>
        <v>321</v>
      </c>
      <c r="H130">
        <f t="shared" si="44"/>
        <v>322</v>
      </c>
      <c r="I130">
        <f t="shared" si="44"/>
        <v>323</v>
      </c>
      <c r="J130">
        <f t="shared" si="44"/>
        <v>324</v>
      </c>
      <c r="K130">
        <f t="shared" si="44"/>
        <v>325</v>
      </c>
      <c r="L130">
        <f t="shared" si="44"/>
        <v>326</v>
      </c>
      <c r="M130">
        <f t="shared" si="44"/>
        <v>327</v>
      </c>
      <c r="N130">
        <f t="shared" si="44"/>
        <v>328</v>
      </c>
      <c r="O130">
        <f t="shared" si="44"/>
        <v>329</v>
      </c>
      <c r="P130">
        <f t="shared" si="43"/>
        <v>330</v>
      </c>
      <c r="Q130">
        <f t="shared" si="43"/>
        <v>331</v>
      </c>
      <c r="R130">
        <f t="shared" si="43"/>
        <v>332</v>
      </c>
      <c r="S130">
        <f t="shared" si="43"/>
        <v>333</v>
      </c>
      <c r="T130">
        <f t="shared" si="43"/>
        <v>334</v>
      </c>
      <c r="U130">
        <f t="shared" si="43"/>
        <v>335</v>
      </c>
      <c r="V130">
        <f t="shared" si="43"/>
        <v>336</v>
      </c>
      <c r="W130">
        <f t="shared" si="43"/>
        <v>337</v>
      </c>
      <c r="X130">
        <f t="shared" si="43"/>
        <v>338</v>
      </c>
      <c r="Y130">
        <f t="shared" si="43"/>
        <v>339</v>
      </c>
      <c r="Z130">
        <f t="shared" si="43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 t="shared" si="41"/>
        <v>341</v>
      </c>
      <c r="H131">
        <f t="shared" si="44"/>
        <v>342</v>
      </c>
      <c r="I131">
        <f t="shared" si="44"/>
        <v>343</v>
      </c>
      <c r="J131">
        <f t="shared" si="44"/>
        <v>344</v>
      </c>
      <c r="K131">
        <f t="shared" si="44"/>
        <v>345</v>
      </c>
      <c r="L131">
        <f t="shared" si="44"/>
        <v>346</v>
      </c>
      <c r="M131">
        <f t="shared" si="44"/>
        <v>347</v>
      </c>
      <c r="N131">
        <f t="shared" si="44"/>
        <v>348</v>
      </c>
      <c r="O131">
        <f t="shared" si="44"/>
        <v>349</v>
      </c>
      <c r="P131">
        <f t="shared" si="43"/>
        <v>350</v>
      </c>
      <c r="Q131">
        <f t="shared" si="43"/>
        <v>351</v>
      </c>
      <c r="R131">
        <f t="shared" si="43"/>
        <v>352</v>
      </c>
      <c r="S131">
        <f t="shared" si="43"/>
        <v>353</v>
      </c>
      <c r="T131">
        <f t="shared" si="43"/>
        <v>354</v>
      </c>
      <c r="U131">
        <f t="shared" si="43"/>
        <v>355</v>
      </c>
      <c r="V131">
        <f t="shared" si="43"/>
        <v>356</v>
      </c>
      <c r="W131">
        <f t="shared" si="43"/>
        <v>357</v>
      </c>
      <c r="X131">
        <f t="shared" si="43"/>
        <v>358</v>
      </c>
      <c r="Y131">
        <f t="shared" si="43"/>
        <v>359</v>
      </c>
      <c r="Z131">
        <f t="shared" si="43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aca="true" t="shared" si="45" ref="G132:O133">G131+20</f>
        <v>361</v>
      </c>
      <c r="H132">
        <f t="shared" si="45"/>
        <v>362</v>
      </c>
      <c r="I132">
        <f t="shared" si="45"/>
        <v>363</v>
      </c>
      <c r="J132">
        <f t="shared" si="45"/>
        <v>364</v>
      </c>
      <c r="K132">
        <f t="shared" si="45"/>
        <v>365</v>
      </c>
      <c r="L132">
        <f t="shared" si="45"/>
        <v>366</v>
      </c>
      <c r="M132">
        <f t="shared" si="45"/>
        <v>367</v>
      </c>
      <c r="N132">
        <f t="shared" si="45"/>
        <v>368</v>
      </c>
      <c r="O132">
        <f t="shared" si="45"/>
        <v>369</v>
      </c>
      <c r="P132">
        <f t="shared" si="43"/>
        <v>370</v>
      </c>
      <c r="Q132">
        <f t="shared" si="43"/>
        <v>371</v>
      </c>
      <c r="R132">
        <f t="shared" si="43"/>
        <v>372</v>
      </c>
      <c r="S132">
        <f t="shared" si="43"/>
        <v>373</v>
      </c>
      <c r="T132">
        <f t="shared" si="43"/>
        <v>374</v>
      </c>
      <c r="U132">
        <f t="shared" si="43"/>
        <v>375</v>
      </c>
      <c r="V132">
        <f t="shared" si="43"/>
        <v>376</v>
      </c>
      <c r="W132">
        <f t="shared" si="43"/>
        <v>377</v>
      </c>
      <c r="X132">
        <f t="shared" si="43"/>
        <v>378</v>
      </c>
      <c r="Y132">
        <f t="shared" si="43"/>
        <v>379</v>
      </c>
      <c r="Z132">
        <f t="shared" si="43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45"/>
        <v>381</v>
      </c>
      <c r="H133">
        <f t="shared" si="45"/>
        <v>382</v>
      </c>
      <c r="I133">
        <f t="shared" si="45"/>
        <v>383</v>
      </c>
      <c r="J133">
        <f t="shared" si="45"/>
        <v>384</v>
      </c>
      <c r="K133">
        <f t="shared" si="45"/>
        <v>385</v>
      </c>
      <c r="L133">
        <f t="shared" si="45"/>
        <v>386</v>
      </c>
      <c r="M133">
        <f t="shared" si="45"/>
        <v>387</v>
      </c>
      <c r="N133">
        <f t="shared" si="45"/>
        <v>388</v>
      </c>
      <c r="O133">
        <f t="shared" si="45"/>
        <v>389</v>
      </c>
      <c r="P133">
        <f t="shared" si="43"/>
        <v>390</v>
      </c>
      <c r="Q133">
        <f t="shared" si="43"/>
        <v>391</v>
      </c>
      <c r="R133">
        <f t="shared" si="43"/>
        <v>392</v>
      </c>
      <c r="S133">
        <f t="shared" si="43"/>
        <v>393</v>
      </c>
      <c r="T133">
        <f t="shared" si="43"/>
        <v>394</v>
      </c>
      <c r="U133">
        <f t="shared" si="43"/>
        <v>395</v>
      </c>
      <c r="V133">
        <f t="shared" si="43"/>
        <v>396</v>
      </c>
      <c r="W133">
        <f t="shared" si="43"/>
        <v>397</v>
      </c>
      <c r="X133">
        <f t="shared" si="43"/>
        <v>398</v>
      </c>
      <c r="Y133">
        <f t="shared" si="43"/>
        <v>399</v>
      </c>
      <c r="Z133">
        <f t="shared" si="43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46" ref="G136:Z148">SMALL($G$71:$Z$90,G114)</f>
        <v>1</v>
      </c>
      <c r="H136">
        <f t="shared" si="46"/>
        <v>2</v>
      </c>
      <c r="I136">
        <f t="shared" si="46"/>
        <v>3</v>
      </c>
      <c r="J136">
        <f t="shared" si="46"/>
        <v>4</v>
      </c>
      <c r="K136">
        <f t="shared" si="46"/>
        <v>5</v>
      </c>
      <c r="L136">
        <f t="shared" si="46"/>
        <v>6</v>
      </c>
      <c r="M136">
        <f t="shared" si="46"/>
        <v>7</v>
      </c>
      <c r="N136">
        <f t="shared" si="46"/>
        <v>8</v>
      </c>
      <c r="O136">
        <f t="shared" si="46"/>
        <v>9</v>
      </c>
      <c r="P136">
        <f t="shared" si="46"/>
        <v>10</v>
      </c>
      <c r="Q136">
        <f t="shared" si="46"/>
        <v>11</v>
      </c>
      <c r="R136">
        <f t="shared" si="46"/>
        <v>12</v>
      </c>
      <c r="S136">
        <f t="shared" si="46"/>
        <v>13</v>
      </c>
      <c r="T136">
        <f t="shared" si="46"/>
        <v>14</v>
      </c>
      <c r="U136">
        <f t="shared" si="46"/>
        <v>15</v>
      </c>
      <c r="V136">
        <f t="shared" si="46"/>
        <v>16</v>
      </c>
      <c r="W136">
        <f t="shared" si="46"/>
        <v>17</v>
      </c>
      <c r="X136">
        <f t="shared" si="46"/>
        <v>18</v>
      </c>
      <c r="Y136">
        <f t="shared" si="46"/>
        <v>19</v>
      </c>
      <c r="Z136">
        <f t="shared" si="46"/>
        <v>20</v>
      </c>
    </row>
    <row r="137" spans="7:26" ht="12.75">
      <c r="G137">
        <f t="shared" si="46"/>
        <v>21</v>
      </c>
      <c r="H137">
        <f t="shared" si="46"/>
        <v>22</v>
      </c>
      <c r="I137">
        <f t="shared" si="46"/>
        <v>23</v>
      </c>
      <c r="J137">
        <f t="shared" si="46"/>
        <v>24</v>
      </c>
      <c r="K137">
        <f t="shared" si="46"/>
        <v>25</v>
      </c>
      <c r="L137">
        <f t="shared" si="46"/>
        <v>26</v>
      </c>
      <c r="M137">
        <f t="shared" si="46"/>
        <v>27</v>
      </c>
      <c r="N137">
        <f t="shared" si="46"/>
        <v>28</v>
      </c>
      <c r="O137">
        <f t="shared" si="46"/>
        <v>29</v>
      </c>
      <c r="P137">
        <f t="shared" si="46"/>
        <v>30</v>
      </c>
      <c r="Q137">
        <f t="shared" si="46"/>
        <v>31</v>
      </c>
      <c r="R137">
        <f t="shared" si="46"/>
        <v>32</v>
      </c>
      <c r="S137">
        <f t="shared" si="46"/>
        <v>33</v>
      </c>
      <c r="T137">
        <f t="shared" si="46"/>
        <v>34</v>
      </c>
      <c r="U137">
        <f t="shared" si="46"/>
        <v>35</v>
      </c>
      <c r="V137">
        <f t="shared" si="46"/>
        <v>36</v>
      </c>
      <c r="W137">
        <f t="shared" si="46"/>
        <v>37</v>
      </c>
      <c r="X137">
        <f t="shared" si="46"/>
        <v>38</v>
      </c>
      <c r="Y137">
        <f t="shared" si="46"/>
        <v>39</v>
      </c>
      <c r="Z137">
        <f t="shared" si="46"/>
        <v>40</v>
      </c>
    </row>
    <row r="138" spans="7:26" ht="12.75">
      <c r="G138">
        <f t="shared" si="46"/>
        <v>41</v>
      </c>
      <c r="H138">
        <f t="shared" si="46"/>
        <v>42</v>
      </c>
      <c r="I138">
        <f t="shared" si="46"/>
        <v>43</v>
      </c>
      <c r="J138">
        <f t="shared" si="46"/>
        <v>44</v>
      </c>
      <c r="K138">
        <f t="shared" si="46"/>
        <v>45</v>
      </c>
      <c r="L138">
        <f t="shared" si="46"/>
        <v>46</v>
      </c>
      <c r="M138">
        <f t="shared" si="46"/>
        <v>47</v>
      </c>
      <c r="N138">
        <f t="shared" si="46"/>
        <v>48</v>
      </c>
      <c r="O138">
        <f t="shared" si="46"/>
        <v>49</v>
      </c>
      <c r="P138">
        <f t="shared" si="46"/>
        <v>50</v>
      </c>
      <c r="Q138">
        <f t="shared" si="46"/>
        <v>51</v>
      </c>
      <c r="R138">
        <f t="shared" si="46"/>
        <v>52</v>
      </c>
      <c r="S138">
        <f t="shared" si="46"/>
        <v>53</v>
      </c>
      <c r="T138">
        <f t="shared" si="46"/>
        <v>54</v>
      </c>
      <c r="U138">
        <f t="shared" si="46"/>
        <v>55</v>
      </c>
      <c r="V138">
        <f t="shared" si="46"/>
        <v>56</v>
      </c>
      <c r="W138">
        <f t="shared" si="46"/>
        <v>57</v>
      </c>
      <c r="X138">
        <f t="shared" si="46"/>
        <v>58</v>
      </c>
      <c r="Y138">
        <f t="shared" si="46"/>
        <v>59</v>
      </c>
      <c r="Z138">
        <f t="shared" si="46"/>
        <v>60</v>
      </c>
    </row>
    <row r="139" spans="7:26" ht="12.75">
      <c r="G139">
        <f t="shared" si="46"/>
        <v>61</v>
      </c>
      <c r="H139">
        <f t="shared" si="46"/>
        <v>62</v>
      </c>
      <c r="I139">
        <f t="shared" si="46"/>
        <v>63</v>
      </c>
      <c r="J139">
        <f t="shared" si="46"/>
        <v>64</v>
      </c>
      <c r="K139">
        <f t="shared" si="46"/>
        <v>65</v>
      </c>
      <c r="L139">
        <f t="shared" si="46"/>
        <v>66</v>
      </c>
      <c r="M139">
        <f t="shared" si="46"/>
        <v>67</v>
      </c>
      <c r="N139">
        <f t="shared" si="46"/>
        <v>68</v>
      </c>
      <c r="O139">
        <f t="shared" si="46"/>
        <v>69</v>
      </c>
      <c r="P139">
        <f t="shared" si="46"/>
        <v>70</v>
      </c>
      <c r="Q139">
        <f t="shared" si="46"/>
        <v>71</v>
      </c>
      <c r="R139">
        <f t="shared" si="46"/>
        <v>72</v>
      </c>
      <c r="S139">
        <f t="shared" si="46"/>
        <v>73</v>
      </c>
      <c r="T139">
        <f t="shared" si="46"/>
        <v>74</v>
      </c>
      <c r="U139">
        <f t="shared" si="46"/>
        <v>75</v>
      </c>
      <c r="V139">
        <f t="shared" si="46"/>
        <v>76</v>
      </c>
      <c r="W139">
        <f t="shared" si="46"/>
        <v>77</v>
      </c>
      <c r="X139">
        <f t="shared" si="46"/>
        <v>78</v>
      </c>
      <c r="Y139">
        <f t="shared" si="46"/>
        <v>79</v>
      </c>
      <c r="Z139">
        <f t="shared" si="46"/>
        <v>80</v>
      </c>
    </row>
    <row r="140" spans="7:26" ht="12.75">
      <c r="G140">
        <f t="shared" si="46"/>
        <v>81</v>
      </c>
      <c r="H140">
        <f t="shared" si="46"/>
        <v>82</v>
      </c>
      <c r="I140">
        <f t="shared" si="46"/>
        <v>83</v>
      </c>
      <c r="J140">
        <f t="shared" si="46"/>
        <v>84</v>
      </c>
      <c r="K140">
        <f t="shared" si="46"/>
        <v>85</v>
      </c>
      <c r="L140">
        <f t="shared" si="46"/>
        <v>86</v>
      </c>
      <c r="M140">
        <f t="shared" si="46"/>
        <v>87</v>
      </c>
      <c r="N140">
        <f t="shared" si="46"/>
        <v>88</v>
      </c>
      <c r="O140">
        <f t="shared" si="46"/>
        <v>89</v>
      </c>
      <c r="P140">
        <f t="shared" si="46"/>
        <v>90</v>
      </c>
      <c r="Q140">
        <f t="shared" si="46"/>
        <v>91</v>
      </c>
      <c r="R140">
        <f t="shared" si="46"/>
        <v>92</v>
      </c>
      <c r="S140">
        <f t="shared" si="46"/>
        <v>93</v>
      </c>
      <c r="T140">
        <f t="shared" si="46"/>
        <v>94</v>
      </c>
      <c r="U140">
        <f t="shared" si="46"/>
        <v>95</v>
      </c>
      <c r="V140">
        <f t="shared" si="46"/>
        <v>96</v>
      </c>
      <c r="W140">
        <f t="shared" si="46"/>
        <v>97</v>
      </c>
      <c r="X140">
        <f t="shared" si="46"/>
        <v>98</v>
      </c>
      <c r="Y140">
        <f t="shared" si="46"/>
        <v>99</v>
      </c>
      <c r="Z140">
        <f t="shared" si="46"/>
        <v>100</v>
      </c>
    </row>
    <row r="141" spans="7:26" ht="12.75">
      <c r="G141">
        <f t="shared" si="46"/>
        <v>101</v>
      </c>
      <c r="H141">
        <f t="shared" si="46"/>
        <v>102</v>
      </c>
      <c r="I141">
        <f t="shared" si="46"/>
        <v>103</v>
      </c>
      <c r="J141">
        <f t="shared" si="46"/>
        <v>104</v>
      </c>
      <c r="K141">
        <f t="shared" si="46"/>
        <v>105</v>
      </c>
      <c r="L141">
        <f t="shared" si="46"/>
        <v>106</v>
      </c>
      <c r="M141">
        <f t="shared" si="46"/>
        <v>107</v>
      </c>
      <c r="N141">
        <f t="shared" si="46"/>
        <v>108</v>
      </c>
      <c r="O141">
        <f t="shared" si="46"/>
        <v>109</v>
      </c>
      <c r="P141">
        <f t="shared" si="46"/>
        <v>110</v>
      </c>
      <c r="Q141">
        <f t="shared" si="46"/>
        <v>111</v>
      </c>
      <c r="R141">
        <f t="shared" si="46"/>
        <v>112</v>
      </c>
      <c r="S141">
        <f t="shared" si="46"/>
        <v>113</v>
      </c>
      <c r="T141">
        <f t="shared" si="46"/>
        <v>114</v>
      </c>
      <c r="U141">
        <f t="shared" si="46"/>
        <v>115</v>
      </c>
      <c r="V141">
        <f t="shared" si="46"/>
        <v>116</v>
      </c>
      <c r="W141">
        <f t="shared" si="46"/>
        <v>117</v>
      </c>
      <c r="X141">
        <f t="shared" si="46"/>
        <v>118</v>
      </c>
      <c r="Y141">
        <f t="shared" si="46"/>
        <v>119</v>
      </c>
      <c r="Z141">
        <f t="shared" si="46"/>
        <v>120</v>
      </c>
    </row>
    <row r="142" spans="7:26" ht="12.75">
      <c r="G142">
        <f t="shared" si="46"/>
        <v>121</v>
      </c>
      <c r="H142">
        <f t="shared" si="46"/>
        <v>122</v>
      </c>
      <c r="I142">
        <f t="shared" si="46"/>
        <v>123</v>
      </c>
      <c r="J142">
        <f t="shared" si="46"/>
        <v>124</v>
      </c>
      <c r="K142">
        <f t="shared" si="46"/>
        <v>125</v>
      </c>
      <c r="L142">
        <f t="shared" si="46"/>
        <v>126</v>
      </c>
      <c r="M142">
        <f t="shared" si="46"/>
        <v>127</v>
      </c>
      <c r="N142">
        <f t="shared" si="46"/>
        <v>128</v>
      </c>
      <c r="O142">
        <f t="shared" si="46"/>
        <v>129</v>
      </c>
      <c r="P142">
        <f t="shared" si="46"/>
        <v>130</v>
      </c>
      <c r="Q142">
        <f t="shared" si="46"/>
        <v>131</v>
      </c>
      <c r="R142">
        <f t="shared" si="46"/>
        <v>132</v>
      </c>
      <c r="S142">
        <f t="shared" si="46"/>
        <v>133</v>
      </c>
      <c r="T142">
        <f t="shared" si="46"/>
        <v>134</v>
      </c>
      <c r="U142">
        <f t="shared" si="46"/>
        <v>135</v>
      </c>
      <c r="V142">
        <f t="shared" si="46"/>
        <v>136</v>
      </c>
      <c r="W142">
        <f t="shared" si="46"/>
        <v>137</v>
      </c>
      <c r="X142">
        <f t="shared" si="46"/>
        <v>138</v>
      </c>
      <c r="Y142">
        <f t="shared" si="46"/>
        <v>139</v>
      </c>
      <c r="Z142">
        <f t="shared" si="46"/>
        <v>140</v>
      </c>
    </row>
    <row r="143" spans="7:26" ht="12.75">
      <c r="G143">
        <f t="shared" si="46"/>
        <v>141</v>
      </c>
      <c r="H143">
        <f t="shared" si="46"/>
        <v>142</v>
      </c>
      <c r="I143">
        <f t="shared" si="46"/>
        <v>143</v>
      </c>
      <c r="J143">
        <f t="shared" si="46"/>
        <v>144</v>
      </c>
      <c r="K143">
        <f t="shared" si="46"/>
        <v>145</v>
      </c>
      <c r="L143">
        <f t="shared" si="46"/>
        <v>146</v>
      </c>
      <c r="M143">
        <f t="shared" si="46"/>
        <v>147</v>
      </c>
      <c r="N143">
        <f t="shared" si="46"/>
        <v>148</v>
      </c>
      <c r="O143">
        <f t="shared" si="46"/>
        <v>149</v>
      </c>
      <c r="P143">
        <f t="shared" si="46"/>
        <v>150</v>
      </c>
      <c r="Q143">
        <f t="shared" si="46"/>
        <v>151</v>
      </c>
      <c r="R143">
        <f t="shared" si="46"/>
        <v>152</v>
      </c>
      <c r="S143">
        <f t="shared" si="46"/>
        <v>153</v>
      </c>
      <c r="T143">
        <f t="shared" si="46"/>
        <v>154</v>
      </c>
      <c r="U143">
        <f t="shared" si="46"/>
        <v>155</v>
      </c>
      <c r="V143">
        <f t="shared" si="46"/>
        <v>156</v>
      </c>
      <c r="W143">
        <f t="shared" si="46"/>
        <v>157</v>
      </c>
      <c r="X143">
        <f t="shared" si="46"/>
        <v>158</v>
      </c>
      <c r="Y143">
        <f t="shared" si="46"/>
        <v>159</v>
      </c>
      <c r="Z143">
        <f t="shared" si="46"/>
        <v>160</v>
      </c>
    </row>
    <row r="144" spans="7:26" ht="12.75">
      <c r="G144">
        <f t="shared" si="46"/>
        <v>161</v>
      </c>
      <c r="H144">
        <f t="shared" si="46"/>
        <v>162</v>
      </c>
      <c r="I144">
        <f t="shared" si="46"/>
        <v>163</v>
      </c>
      <c r="J144">
        <f t="shared" si="46"/>
        <v>164</v>
      </c>
      <c r="K144">
        <f t="shared" si="46"/>
        <v>165</v>
      </c>
      <c r="L144">
        <f t="shared" si="46"/>
        <v>166</v>
      </c>
      <c r="M144">
        <f t="shared" si="46"/>
        <v>167</v>
      </c>
      <c r="N144">
        <f t="shared" si="46"/>
        <v>168</v>
      </c>
      <c r="O144">
        <f t="shared" si="46"/>
        <v>169</v>
      </c>
      <c r="P144">
        <f t="shared" si="46"/>
        <v>170</v>
      </c>
      <c r="Q144">
        <f t="shared" si="46"/>
        <v>171</v>
      </c>
      <c r="R144">
        <f t="shared" si="46"/>
        <v>172</v>
      </c>
      <c r="S144">
        <f t="shared" si="46"/>
        <v>173</v>
      </c>
      <c r="T144">
        <f t="shared" si="46"/>
        <v>174</v>
      </c>
      <c r="U144">
        <f t="shared" si="46"/>
        <v>175</v>
      </c>
      <c r="V144">
        <f t="shared" si="46"/>
        <v>176</v>
      </c>
      <c r="W144">
        <f t="shared" si="46"/>
        <v>177</v>
      </c>
      <c r="X144">
        <f t="shared" si="46"/>
        <v>178</v>
      </c>
      <c r="Y144">
        <f t="shared" si="46"/>
        <v>179</v>
      </c>
      <c r="Z144">
        <f t="shared" si="46"/>
        <v>180</v>
      </c>
    </row>
    <row r="145" spans="7:26" ht="12.75">
      <c r="G145">
        <f t="shared" si="46"/>
        <v>181</v>
      </c>
      <c r="H145">
        <f t="shared" si="46"/>
        <v>182</v>
      </c>
      <c r="I145">
        <f t="shared" si="46"/>
        <v>183</v>
      </c>
      <c r="J145">
        <f t="shared" si="46"/>
        <v>184</v>
      </c>
      <c r="K145">
        <f t="shared" si="46"/>
        <v>185</v>
      </c>
      <c r="L145">
        <f t="shared" si="46"/>
        <v>186</v>
      </c>
      <c r="M145">
        <f t="shared" si="46"/>
        <v>187</v>
      </c>
      <c r="N145">
        <f t="shared" si="46"/>
        <v>188</v>
      </c>
      <c r="O145">
        <f t="shared" si="46"/>
        <v>189</v>
      </c>
      <c r="P145">
        <f t="shared" si="46"/>
        <v>190</v>
      </c>
      <c r="Q145">
        <f t="shared" si="46"/>
        <v>191</v>
      </c>
      <c r="R145">
        <f t="shared" si="46"/>
        <v>192</v>
      </c>
      <c r="S145">
        <f t="shared" si="46"/>
        <v>193</v>
      </c>
      <c r="T145">
        <f t="shared" si="46"/>
        <v>194</v>
      </c>
      <c r="U145">
        <f t="shared" si="46"/>
        <v>195</v>
      </c>
      <c r="V145">
        <f t="shared" si="46"/>
        <v>196</v>
      </c>
      <c r="W145">
        <f t="shared" si="46"/>
        <v>197</v>
      </c>
      <c r="X145">
        <f t="shared" si="46"/>
        <v>198</v>
      </c>
      <c r="Y145">
        <f t="shared" si="46"/>
        <v>199</v>
      </c>
      <c r="Z145">
        <f t="shared" si="46"/>
        <v>200</v>
      </c>
    </row>
    <row r="146" spans="7:26" ht="12.75">
      <c r="G146">
        <f t="shared" si="46"/>
        <v>201</v>
      </c>
      <c r="H146">
        <f t="shared" si="46"/>
        <v>202</v>
      </c>
      <c r="I146">
        <f t="shared" si="46"/>
        <v>203</v>
      </c>
      <c r="J146">
        <f t="shared" si="46"/>
        <v>204</v>
      </c>
      <c r="K146">
        <f t="shared" si="46"/>
        <v>205</v>
      </c>
      <c r="L146">
        <f t="shared" si="46"/>
        <v>206</v>
      </c>
      <c r="M146">
        <f t="shared" si="46"/>
        <v>207</v>
      </c>
      <c r="N146">
        <f t="shared" si="46"/>
        <v>208</v>
      </c>
      <c r="O146">
        <f t="shared" si="46"/>
        <v>209</v>
      </c>
      <c r="P146">
        <f t="shared" si="46"/>
        <v>210</v>
      </c>
      <c r="Q146">
        <f t="shared" si="46"/>
        <v>211</v>
      </c>
      <c r="R146">
        <f t="shared" si="46"/>
        <v>212</v>
      </c>
      <c r="S146">
        <f t="shared" si="46"/>
        <v>213</v>
      </c>
      <c r="T146">
        <f t="shared" si="46"/>
        <v>214</v>
      </c>
      <c r="U146">
        <f t="shared" si="46"/>
        <v>215</v>
      </c>
      <c r="V146">
        <f t="shared" si="46"/>
        <v>216</v>
      </c>
      <c r="W146">
        <f t="shared" si="46"/>
        <v>217</v>
      </c>
      <c r="X146">
        <f t="shared" si="46"/>
        <v>218</v>
      </c>
      <c r="Y146">
        <f t="shared" si="46"/>
        <v>219</v>
      </c>
      <c r="Z146">
        <f t="shared" si="46"/>
        <v>220</v>
      </c>
    </row>
    <row r="147" spans="7:26" ht="12.75">
      <c r="G147">
        <f t="shared" si="46"/>
        <v>221</v>
      </c>
      <c r="H147">
        <f t="shared" si="46"/>
        <v>222</v>
      </c>
      <c r="I147">
        <f t="shared" si="46"/>
        <v>223</v>
      </c>
      <c r="J147">
        <f t="shared" si="46"/>
        <v>224</v>
      </c>
      <c r="K147">
        <f t="shared" si="46"/>
        <v>225</v>
      </c>
      <c r="L147">
        <f t="shared" si="46"/>
        <v>226</v>
      </c>
      <c r="M147">
        <f t="shared" si="46"/>
        <v>227</v>
      </c>
      <c r="N147">
        <f t="shared" si="46"/>
        <v>228</v>
      </c>
      <c r="O147">
        <f t="shared" si="46"/>
        <v>229</v>
      </c>
      <c r="P147">
        <f t="shared" si="46"/>
        <v>230</v>
      </c>
      <c r="Q147">
        <f t="shared" si="46"/>
        <v>231</v>
      </c>
      <c r="R147">
        <f t="shared" si="46"/>
        <v>232</v>
      </c>
      <c r="S147">
        <f t="shared" si="46"/>
        <v>233</v>
      </c>
      <c r="T147">
        <f t="shared" si="46"/>
        <v>234</v>
      </c>
      <c r="U147">
        <f t="shared" si="46"/>
        <v>235</v>
      </c>
      <c r="V147">
        <f t="shared" si="46"/>
        <v>236</v>
      </c>
      <c r="W147">
        <f t="shared" si="46"/>
        <v>237</v>
      </c>
      <c r="X147">
        <f t="shared" si="46"/>
        <v>238</v>
      </c>
      <c r="Y147">
        <f t="shared" si="46"/>
        <v>239</v>
      </c>
      <c r="Z147">
        <f t="shared" si="46"/>
        <v>240</v>
      </c>
    </row>
    <row r="148" spans="7:26" ht="12.75">
      <c r="G148">
        <f t="shared" si="46"/>
        <v>241</v>
      </c>
      <c r="H148">
        <f t="shared" si="46"/>
        <v>242</v>
      </c>
      <c r="I148">
        <f t="shared" si="46"/>
        <v>243</v>
      </c>
      <c r="J148">
        <f t="shared" si="46"/>
        <v>244</v>
      </c>
      <c r="K148">
        <f t="shared" si="46"/>
        <v>245</v>
      </c>
      <c r="L148">
        <f t="shared" si="46"/>
        <v>246</v>
      </c>
      <c r="M148">
        <f t="shared" si="46"/>
        <v>247</v>
      </c>
      <c r="N148">
        <f t="shared" si="46"/>
        <v>248</v>
      </c>
      <c r="O148">
        <f t="shared" si="46"/>
        <v>249</v>
      </c>
      <c r="P148">
        <f t="shared" si="46"/>
        <v>250</v>
      </c>
      <c r="Q148">
        <f t="shared" si="46"/>
        <v>251</v>
      </c>
      <c r="R148">
        <f t="shared" si="46"/>
        <v>252</v>
      </c>
      <c r="S148">
        <f t="shared" si="46"/>
        <v>253</v>
      </c>
      <c r="T148">
        <f t="shared" si="46"/>
        <v>254</v>
      </c>
      <c r="U148">
        <f t="shared" si="46"/>
        <v>255</v>
      </c>
      <c r="V148">
        <f>SMALL($G$71:$Z$90,V126)</f>
        <v>256</v>
      </c>
      <c r="W148">
        <f>SMALL($G$71:$Z$90,W126)</f>
        <v>257</v>
      </c>
      <c r="X148">
        <f>SMALL($G$71:$Z$90,X126)</f>
        <v>258</v>
      </c>
      <c r="Y148">
        <f>SMALL($G$71:$Z$90,Y126)</f>
        <v>259</v>
      </c>
      <c r="Z148">
        <f>SMALL($G$71:$Z$90,Z126)</f>
        <v>260</v>
      </c>
    </row>
    <row r="149" spans="7:26" ht="12.75">
      <c r="G149">
        <f aca="true" t="shared" si="47" ref="G149:Z155">SMALL($G$71:$Z$90,G127)</f>
        <v>261</v>
      </c>
      <c r="H149">
        <f t="shared" si="47"/>
        <v>262</v>
      </c>
      <c r="I149">
        <f t="shared" si="47"/>
        <v>263</v>
      </c>
      <c r="J149">
        <f t="shared" si="47"/>
        <v>264</v>
      </c>
      <c r="K149">
        <f t="shared" si="47"/>
        <v>265</v>
      </c>
      <c r="L149">
        <f t="shared" si="47"/>
        <v>266</v>
      </c>
      <c r="M149">
        <f t="shared" si="47"/>
        <v>267</v>
      </c>
      <c r="N149">
        <f t="shared" si="47"/>
        <v>268</v>
      </c>
      <c r="O149">
        <f t="shared" si="47"/>
        <v>269</v>
      </c>
      <c r="P149">
        <f t="shared" si="47"/>
        <v>270</v>
      </c>
      <c r="Q149">
        <f t="shared" si="47"/>
        <v>271</v>
      </c>
      <c r="R149">
        <f t="shared" si="47"/>
        <v>272</v>
      </c>
      <c r="S149">
        <f t="shared" si="47"/>
        <v>273</v>
      </c>
      <c r="T149">
        <f t="shared" si="47"/>
        <v>274</v>
      </c>
      <c r="U149">
        <f t="shared" si="47"/>
        <v>275</v>
      </c>
      <c r="V149">
        <f t="shared" si="47"/>
        <v>276</v>
      </c>
      <c r="W149">
        <f t="shared" si="47"/>
        <v>277</v>
      </c>
      <c r="X149">
        <f t="shared" si="47"/>
        <v>278</v>
      </c>
      <c r="Y149">
        <f t="shared" si="47"/>
        <v>279</v>
      </c>
      <c r="Z149">
        <f t="shared" si="47"/>
        <v>280</v>
      </c>
    </row>
    <row r="150" spans="7:26" ht="12.75">
      <c r="G150">
        <f t="shared" si="47"/>
        <v>281</v>
      </c>
      <c r="H150">
        <f t="shared" si="47"/>
        <v>282</v>
      </c>
      <c r="I150">
        <f t="shared" si="47"/>
        <v>283</v>
      </c>
      <c r="J150">
        <f t="shared" si="47"/>
        <v>284</v>
      </c>
      <c r="K150">
        <f t="shared" si="47"/>
        <v>285</v>
      </c>
      <c r="L150">
        <f t="shared" si="47"/>
        <v>286</v>
      </c>
      <c r="M150">
        <f t="shared" si="47"/>
        <v>287</v>
      </c>
      <c r="N150">
        <f t="shared" si="47"/>
        <v>288</v>
      </c>
      <c r="O150">
        <f t="shared" si="47"/>
        <v>289</v>
      </c>
      <c r="P150">
        <f t="shared" si="47"/>
        <v>290</v>
      </c>
      <c r="Q150">
        <f t="shared" si="47"/>
        <v>291</v>
      </c>
      <c r="R150">
        <f t="shared" si="47"/>
        <v>292</v>
      </c>
      <c r="S150">
        <f t="shared" si="47"/>
        <v>293</v>
      </c>
      <c r="T150">
        <f t="shared" si="47"/>
        <v>294</v>
      </c>
      <c r="U150">
        <f t="shared" si="47"/>
        <v>295</v>
      </c>
      <c r="V150">
        <f t="shared" si="47"/>
        <v>296</v>
      </c>
      <c r="W150">
        <f t="shared" si="47"/>
        <v>297</v>
      </c>
      <c r="X150">
        <f t="shared" si="47"/>
        <v>298</v>
      </c>
      <c r="Y150">
        <f t="shared" si="47"/>
        <v>299</v>
      </c>
      <c r="Z150">
        <f t="shared" si="47"/>
        <v>300</v>
      </c>
    </row>
    <row r="151" spans="7:26" ht="12.75">
      <c r="G151">
        <f t="shared" si="47"/>
        <v>301</v>
      </c>
      <c r="H151">
        <f t="shared" si="47"/>
        <v>302</v>
      </c>
      <c r="I151">
        <f t="shared" si="47"/>
        <v>303</v>
      </c>
      <c r="J151">
        <f t="shared" si="47"/>
        <v>304</v>
      </c>
      <c r="K151">
        <f t="shared" si="47"/>
        <v>305</v>
      </c>
      <c r="L151">
        <f t="shared" si="47"/>
        <v>306</v>
      </c>
      <c r="M151">
        <f t="shared" si="47"/>
        <v>307</v>
      </c>
      <c r="N151">
        <f t="shared" si="47"/>
        <v>308</v>
      </c>
      <c r="O151">
        <f t="shared" si="47"/>
        <v>309</v>
      </c>
      <c r="P151">
        <f t="shared" si="47"/>
        <v>310</v>
      </c>
      <c r="Q151">
        <f t="shared" si="47"/>
        <v>311</v>
      </c>
      <c r="R151">
        <f t="shared" si="47"/>
        <v>312</v>
      </c>
      <c r="S151">
        <f t="shared" si="47"/>
        <v>313</v>
      </c>
      <c r="T151">
        <f t="shared" si="47"/>
        <v>314</v>
      </c>
      <c r="U151">
        <f t="shared" si="47"/>
        <v>315</v>
      </c>
      <c r="V151">
        <f t="shared" si="47"/>
        <v>316</v>
      </c>
      <c r="W151">
        <f t="shared" si="47"/>
        <v>317</v>
      </c>
      <c r="X151">
        <f t="shared" si="47"/>
        <v>318</v>
      </c>
      <c r="Y151">
        <f t="shared" si="47"/>
        <v>319</v>
      </c>
      <c r="Z151">
        <f t="shared" si="47"/>
        <v>320</v>
      </c>
    </row>
    <row r="152" spans="7:26" ht="12.75">
      <c r="G152">
        <f t="shared" si="47"/>
        <v>321</v>
      </c>
      <c r="H152">
        <f t="shared" si="47"/>
        <v>322</v>
      </c>
      <c r="I152">
        <f t="shared" si="47"/>
        <v>323</v>
      </c>
      <c r="J152">
        <f t="shared" si="47"/>
        <v>324</v>
      </c>
      <c r="K152">
        <f t="shared" si="47"/>
        <v>325</v>
      </c>
      <c r="L152">
        <f t="shared" si="47"/>
        <v>326</v>
      </c>
      <c r="M152">
        <f t="shared" si="47"/>
        <v>327</v>
      </c>
      <c r="N152">
        <f t="shared" si="47"/>
        <v>328</v>
      </c>
      <c r="O152">
        <f t="shared" si="47"/>
        <v>329</v>
      </c>
      <c r="P152">
        <f t="shared" si="47"/>
        <v>330</v>
      </c>
      <c r="Q152">
        <f t="shared" si="47"/>
        <v>331</v>
      </c>
      <c r="R152">
        <f t="shared" si="47"/>
        <v>332</v>
      </c>
      <c r="S152">
        <f t="shared" si="47"/>
        <v>333</v>
      </c>
      <c r="T152">
        <f t="shared" si="47"/>
        <v>334</v>
      </c>
      <c r="U152">
        <f t="shared" si="47"/>
        <v>335</v>
      </c>
      <c r="V152">
        <f t="shared" si="47"/>
        <v>336</v>
      </c>
      <c r="W152">
        <f t="shared" si="47"/>
        <v>337</v>
      </c>
      <c r="X152">
        <f t="shared" si="47"/>
        <v>338</v>
      </c>
      <c r="Y152">
        <f t="shared" si="47"/>
        <v>339</v>
      </c>
      <c r="Z152">
        <f t="shared" si="47"/>
        <v>340</v>
      </c>
    </row>
    <row r="153" spans="7:26" ht="12.75">
      <c r="G153">
        <f t="shared" si="47"/>
        <v>341</v>
      </c>
      <c r="H153">
        <f t="shared" si="47"/>
        <v>342</v>
      </c>
      <c r="I153">
        <f t="shared" si="47"/>
        <v>343</v>
      </c>
      <c r="J153">
        <f t="shared" si="47"/>
        <v>344</v>
      </c>
      <c r="K153">
        <f t="shared" si="47"/>
        <v>345</v>
      </c>
      <c r="L153">
        <f t="shared" si="47"/>
        <v>346</v>
      </c>
      <c r="M153">
        <f t="shared" si="47"/>
        <v>347</v>
      </c>
      <c r="N153">
        <f t="shared" si="47"/>
        <v>348</v>
      </c>
      <c r="O153">
        <f t="shared" si="47"/>
        <v>349</v>
      </c>
      <c r="P153">
        <f t="shared" si="47"/>
        <v>350</v>
      </c>
      <c r="Q153">
        <f t="shared" si="47"/>
        <v>351</v>
      </c>
      <c r="R153">
        <f t="shared" si="47"/>
        <v>352</v>
      </c>
      <c r="S153">
        <f t="shared" si="47"/>
        <v>353</v>
      </c>
      <c r="T153">
        <f t="shared" si="47"/>
        <v>354</v>
      </c>
      <c r="U153">
        <f t="shared" si="47"/>
        <v>355</v>
      </c>
      <c r="V153">
        <f t="shared" si="47"/>
        <v>356</v>
      </c>
      <c r="W153">
        <f t="shared" si="47"/>
        <v>357</v>
      </c>
      <c r="X153">
        <f t="shared" si="47"/>
        <v>358</v>
      </c>
      <c r="Y153">
        <f t="shared" si="47"/>
        <v>359</v>
      </c>
      <c r="Z153">
        <f t="shared" si="47"/>
        <v>360</v>
      </c>
    </row>
    <row r="154" spans="7:26" ht="12.75">
      <c r="G154">
        <f t="shared" si="47"/>
        <v>361</v>
      </c>
      <c r="H154">
        <f t="shared" si="47"/>
        <v>362</v>
      </c>
      <c r="I154">
        <f t="shared" si="47"/>
        <v>363</v>
      </c>
      <c r="J154">
        <f t="shared" si="47"/>
        <v>364</v>
      </c>
      <c r="K154">
        <f t="shared" si="47"/>
        <v>365</v>
      </c>
      <c r="L154">
        <f t="shared" si="47"/>
        <v>366</v>
      </c>
      <c r="M154">
        <f t="shared" si="47"/>
        <v>367</v>
      </c>
      <c r="N154">
        <f t="shared" si="47"/>
        <v>368</v>
      </c>
      <c r="O154">
        <f t="shared" si="47"/>
        <v>369</v>
      </c>
      <c r="P154">
        <f t="shared" si="47"/>
        <v>370</v>
      </c>
      <c r="Q154">
        <f t="shared" si="47"/>
        <v>371</v>
      </c>
      <c r="R154">
        <f t="shared" si="47"/>
        <v>372</v>
      </c>
      <c r="S154">
        <f t="shared" si="47"/>
        <v>373</v>
      </c>
      <c r="T154">
        <f t="shared" si="47"/>
        <v>374</v>
      </c>
      <c r="U154">
        <f t="shared" si="47"/>
        <v>375</v>
      </c>
      <c r="V154">
        <f t="shared" si="47"/>
        <v>376</v>
      </c>
      <c r="W154">
        <f t="shared" si="47"/>
        <v>377</v>
      </c>
      <c r="X154">
        <f t="shared" si="47"/>
        <v>378</v>
      </c>
      <c r="Y154">
        <f t="shared" si="47"/>
        <v>379</v>
      </c>
      <c r="Z154">
        <f t="shared" si="47"/>
        <v>380</v>
      </c>
    </row>
    <row r="155" spans="7:26" ht="12.75">
      <c r="G155">
        <f t="shared" si="47"/>
        <v>381</v>
      </c>
      <c r="H155">
        <f t="shared" si="47"/>
        <v>382</v>
      </c>
      <c r="I155">
        <f t="shared" si="47"/>
        <v>383</v>
      </c>
      <c r="J155">
        <f t="shared" si="47"/>
        <v>384</v>
      </c>
      <c r="K155">
        <f t="shared" si="47"/>
        <v>385</v>
      </c>
      <c r="L155">
        <f t="shared" si="47"/>
        <v>386</v>
      </c>
      <c r="M155">
        <f t="shared" si="47"/>
        <v>387</v>
      </c>
      <c r="N155">
        <f t="shared" si="47"/>
        <v>388</v>
      </c>
      <c r="O155">
        <f t="shared" si="47"/>
        <v>389</v>
      </c>
      <c r="P155">
        <f t="shared" si="47"/>
        <v>390</v>
      </c>
      <c r="Q155">
        <f t="shared" si="47"/>
        <v>391</v>
      </c>
      <c r="R155">
        <f t="shared" si="47"/>
        <v>392</v>
      </c>
      <c r="S155">
        <f t="shared" si="47"/>
        <v>393</v>
      </c>
      <c r="T155">
        <f t="shared" si="47"/>
        <v>394</v>
      </c>
      <c r="U155">
        <f t="shared" si="47"/>
        <v>395</v>
      </c>
      <c r="V155">
        <f t="shared" si="47"/>
        <v>396</v>
      </c>
      <c r="W155">
        <f t="shared" si="47"/>
        <v>397</v>
      </c>
      <c r="X155">
        <f t="shared" si="47"/>
        <v>398</v>
      </c>
      <c r="Y155">
        <f t="shared" si="47"/>
        <v>399</v>
      </c>
      <c r="Z155">
        <f t="shared" si="47"/>
        <v>400</v>
      </c>
    </row>
    <row r="158" spans="7:26" ht="12.75">
      <c r="G158" s="4">
        <f aca="true" t="shared" si="48" ref="G158:Z170">G136-G114</f>
        <v>0</v>
      </c>
      <c r="H158" s="4">
        <f t="shared" si="48"/>
        <v>0</v>
      </c>
      <c r="I158" s="4">
        <f t="shared" si="48"/>
        <v>0</v>
      </c>
      <c r="J158" s="4">
        <f t="shared" si="48"/>
        <v>0</v>
      </c>
      <c r="K158" s="4">
        <f t="shared" si="48"/>
        <v>0</v>
      </c>
      <c r="L158" s="4">
        <f t="shared" si="48"/>
        <v>0</v>
      </c>
      <c r="M158" s="4">
        <f t="shared" si="48"/>
        <v>0</v>
      </c>
      <c r="N158" s="4">
        <f t="shared" si="48"/>
        <v>0</v>
      </c>
      <c r="O158" s="4">
        <f t="shared" si="48"/>
        <v>0</v>
      </c>
      <c r="P158" s="4">
        <f t="shared" si="48"/>
        <v>0</v>
      </c>
      <c r="Q158" s="4">
        <f t="shared" si="48"/>
        <v>0</v>
      </c>
      <c r="R158" s="4">
        <f t="shared" si="48"/>
        <v>0</v>
      </c>
      <c r="S158" s="4">
        <f t="shared" si="48"/>
        <v>0</v>
      </c>
      <c r="T158" s="4">
        <f t="shared" si="48"/>
        <v>0</v>
      </c>
      <c r="U158" s="4">
        <f t="shared" si="48"/>
        <v>0</v>
      </c>
      <c r="V158" s="4">
        <f t="shared" si="48"/>
        <v>0</v>
      </c>
      <c r="W158" s="4">
        <f t="shared" si="48"/>
        <v>0</v>
      </c>
      <c r="X158" s="4">
        <f t="shared" si="48"/>
        <v>0</v>
      </c>
      <c r="Y158" s="4">
        <f t="shared" si="48"/>
        <v>0</v>
      </c>
      <c r="Z158" s="4">
        <f t="shared" si="48"/>
        <v>0</v>
      </c>
    </row>
    <row r="159" spans="7:26" ht="12.75">
      <c r="G159" s="4">
        <f t="shared" si="48"/>
        <v>0</v>
      </c>
      <c r="H159" s="4">
        <f t="shared" si="48"/>
        <v>0</v>
      </c>
      <c r="I159" s="4">
        <f t="shared" si="48"/>
        <v>0</v>
      </c>
      <c r="J159" s="4">
        <f t="shared" si="48"/>
        <v>0</v>
      </c>
      <c r="K159" s="4">
        <f t="shared" si="48"/>
        <v>0</v>
      </c>
      <c r="L159" s="4">
        <f t="shared" si="48"/>
        <v>0</v>
      </c>
      <c r="M159" s="4">
        <f t="shared" si="48"/>
        <v>0</v>
      </c>
      <c r="N159" s="4">
        <f t="shared" si="48"/>
        <v>0</v>
      </c>
      <c r="O159" s="4">
        <f t="shared" si="48"/>
        <v>0</v>
      </c>
      <c r="P159" s="4">
        <f t="shared" si="48"/>
        <v>0</v>
      </c>
      <c r="Q159" s="4">
        <f t="shared" si="48"/>
        <v>0</v>
      </c>
      <c r="R159" s="4">
        <f t="shared" si="48"/>
        <v>0</v>
      </c>
      <c r="S159" s="4">
        <f t="shared" si="48"/>
        <v>0</v>
      </c>
      <c r="T159" s="4">
        <f t="shared" si="48"/>
        <v>0</v>
      </c>
      <c r="U159" s="4">
        <f t="shared" si="48"/>
        <v>0</v>
      </c>
      <c r="V159" s="4">
        <f t="shared" si="48"/>
        <v>0</v>
      </c>
      <c r="W159" s="4">
        <f t="shared" si="48"/>
        <v>0</v>
      </c>
      <c r="X159" s="4">
        <f t="shared" si="48"/>
        <v>0</v>
      </c>
      <c r="Y159" s="4">
        <f t="shared" si="48"/>
        <v>0</v>
      </c>
      <c r="Z159" s="4">
        <f t="shared" si="48"/>
        <v>0</v>
      </c>
    </row>
    <row r="160" spans="7:26" ht="12.75">
      <c r="G160" s="4">
        <f t="shared" si="48"/>
        <v>0</v>
      </c>
      <c r="H160" s="4">
        <f t="shared" si="48"/>
        <v>0</v>
      </c>
      <c r="I160" s="4">
        <f t="shared" si="48"/>
        <v>0</v>
      </c>
      <c r="J160" s="4">
        <f t="shared" si="48"/>
        <v>0</v>
      </c>
      <c r="K160" s="4">
        <f t="shared" si="48"/>
        <v>0</v>
      </c>
      <c r="L160" s="4">
        <f t="shared" si="48"/>
        <v>0</v>
      </c>
      <c r="M160" s="4">
        <f t="shared" si="48"/>
        <v>0</v>
      </c>
      <c r="N160" s="4">
        <f t="shared" si="48"/>
        <v>0</v>
      </c>
      <c r="O160" s="4">
        <f t="shared" si="48"/>
        <v>0</v>
      </c>
      <c r="P160" s="4">
        <f t="shared" si="48"/>
        <v>0</v>
      </c>
      <c r="Q160" s="4">
        <f t="shared" si="48"/>
        <v>0</v>
      </c>
      <c r="R160" s="4">
        <f t="shared" si="48"/>
        <v>0</v>
      </c>
      <c r="S160" s="4">
        <f t="shared" si="48"/>
        <v>0</v>
      </c>
      <c r="T160" s="4">
        <f t="shared" si="48"/>
        <v>0</v>
      </c>
      <c r="U160" s="4">
        <f t="shared" si="48"/>
        <v>0</v>
      </c>
      <c r="V160" s="4">
        <f t="shared" si="48"/>
        <v>0</v>
      </c>
      <c r="W160" s="4">
        <f t="shared" si="48"/>
        <v>0</v>
      </c>
      <c r="X160" s="4">
        <f t="shared" si="48"/>
        <v>0</v>
      </c>
      <c r="Y160" s="4">
        <f t="shared" si="48"/>
        <v>0</v>
      </c>
      <c r="Z160" s="4">
        <f t="shared" si="48"/>
        <v>0</v>
      </c>
    </row>
    <row r="161" spans="7:26" ht="12.75">
      <c r="G161" s="4">
        <f t="shared" si="48"/>
        <v>0</v>
      </c>
      <c r="H161" s="4">
        <f t="shared" si="48"/>
        <v>0</v>
      </c>
      <c r="I161" s="4">
        <f t="shared" si="48"/>
        <v>0</v>
      </c>
      <c r="J161" s="4">
        <f t="shared" si="48"/>
        <v>0</v>
      </c>
      <c r="K161" s="4">
        <f t="shared" si="48"/>
        <v>0</v>
      </c>
      <c r="L161" s="4">
        <f t="shared" si="48"/>
        <v>0</v>
      </c>
      <c r="M161" s="4">
        <f t="shared" si="48"/>
        <v>0</v>
      </c>
      <c r="N161" s="4">
        <f t="shared" si="48"/>
        <v>0</v>
      </c>
      <c r="O161" s="4">
        <f t="shared" si="48"/>
        <v>0</v>
      </c>
      <c r="P161" s="4">
        <f t="shared" si="48"/>
        <v>0</v>
      </c>
      <c r="Q161" s="4">
        <f t="shared" si="48"/>
        <v>0</v>
      </c>
      <c r="R161" s="4">
        <f t="shared" si="48"/>
        <v>0</v>
      </c>
      <c r="S161" s="4">
        <f t="shared" si="48"/>
        <v>0</v>
      </c>
      <c r="T161" s="4">
        <f t="shared" si="48"/>
        <v>0</v>
      </c>
      <c r="U161" s="4">
        <f t="shared" si="48"/>
        <v>0</v>
      </c>
      <c r="V161" s="4">
        <f t="shared" si="48"/>
        <v>0</v>
      </c>
      <c r="W161" s="4">
        <f t="shared" si="48"/>
        <v>0</v>
      </c>
      <c r="X161" s="4">
        <f t="shared" si="48"/>
        <v>0</v>
      </c>
      <c r="Y161" s="4">
        <f t="shared" si="48"/>
        <v>0</v>
      </c>
      <c r="Z161" s="4">
        <f t="shared" si="48"/>
        <v>0</v>
      </c>
    </row>
    <row r="162" spans="7:26" ht="12.75">
      <c r="G162" s="4">
        <f t="shared" si="48"/>
        <v>0</v>
      </c>
      <c r="H162" s="4">
        <f t="shared" si="48"/>
        <v>0</v>
      </c>
      <c r="I162" s="4">
        <f t="shared" si="48"/>
        <v>0</v>
      </c>
      <c r="J162" s="4">
        <f t="shared" si="48"/>
        <v>0</v>
      </c>
      <c r="K162" s="4">
        <f t="shared" si="48"/>
        <v>0</v>
      </c>
      <c r="L162" s="4">
        <f t="shared" si="48"/>
        <v>0</v>
      </c>
      <c r="M162" s="4">
        <f t="shared" si="48"/>
        <v>0</v>
      </c>
      <c r="N162" s="4">
        <f t="shared" si="48"/>
        <v>0</v>
      </c>
      <c r="O162" s="4">
        <f t="shared" si="48"/>
        <v>0</v>
      </c>
      <c r="P162" s="4">
        <f t="shared" si="48"/>
        <v>0</v>
      </c>
      <c r="Q162" s="4">
        <f t="shared" si="48"/>
        <v>0</v>
      </c>
      <c r="R162" s="4">
        <f t="shared" si="48"/>
        <v>0</v>
      </c>
      <c r="S162" s="4">
        <f t="shared" si="48"/>
        <v>0</v>
      </c>
      <c r="T162" s="4">
        <f t="shared" si="48"/>
        <v>0</v>
      </c>
      <c r="U162" s="4">
        <f t="shared" si="48"/>
        <v>0</v>
      </c>
      <c r="V162" s="4">
        <f t="shared" si="48"/>
        <v>0</v>
      </c>
      <c r="W162" s="4">
        <f t="shared" si="48"/>
        <v>0</v>
      </c>
      <c r="X162" s="4">
        <f t="shared" si="48"/>
        <v>0</v>
      </c>
      <c r="Y162" s="4">
        <f t="shared" si="48"/>
        <v>0</v>
      </c>
      <c r="Z162" s="4">
        <f t="shared" si="48"/>
        <v>0</v>
      </c>
    </row>
    <row r="163" spans="7:26" ht="12.75">
      <c r="G163" s="4">
        <f t="shared" si="48"/>
        <v>0</v>
      </c>
      <c r="H163" s="4">
        <f t="shared" si="48"/>
        <v>0</v>
      </c>
      <c r="I163" s="4">
        <f t="shared" si="48"/>
        <v>0</v>
      </c>
      <c r="J163" s="4">
        <f t="shared" si="48"/>
        <v>0</v>
      </c>
      <c r="K163" s="4">
        <f t="shared" si="48"/>
        <v>0</v>
      </c>
      <c r="L163" s="4">
        <f t="shared" si="48"/>
        <v>0</v>
      </c>
      <c r="M163" s="4">
        <f t="shared" si="48"/>
        <v>0</v>
      </c>
      <c r="N163" s="4">
        <f t="shared" si="48"/>
        <v>0</v>
      </c>
      <c r="O163" s="4">
        <f t="shared" si="48"/>
        <v>0</v>
      </c>
      <c r="P163" s="4">
        <f t="shared" si="48"/>
        <v>0</v>
      </c>
      <c r="Q163" s="4">
        <f t="shared" si="48"/>
        <v>0</v>
      </c>
      <c r="R163" s="4">
        <f t="shared" si="48"/>
        <v>0</v>
      </c>
      <c r="S163" s="4">
        <f t="shared" si="48"/>
        <v>0</v>
      </c>
      <c r="T163" s="4">
        <f t="shared" si="48"/>
        <v>0</v>
      </c>
      <c r="U163" s="4">
        <f t="shared" si="48"/>
        <v>0</v>
      </c>
      <c r="V163" s="4">
        <f t="shared" si="48"/>
        <v>0</v>
      </c>
      <c r="W163" s="4">
        <f t="shared" si="48"/>
        <v>0</v>
      </c>
      <c r="X163" s="4">
        <f t="shared" si="48"/>
        <v>0</v>
      </c>
      <c r="Y163" s="4">
        <f t="shared" si="48"/>
        <v>0</v>
      </c>
      <c r="Z163" s="4">
        <f t="shared" si="48"/>
        <v>0</v>
      </c>
    </row>
    <row r="164" spans="7:26" ht="12.75">
      <c r="G164" s="4">
        <f t="shared" si="48"/>
        <v>0</v>
      </c>
      <c r="H164" s="4">
        <f t="shared" si="48"/>
        <v>0</v>
      </c>
      <c r="I164" s="4">
        <f t="shared" si="48"/>
        <v>0</v>
      </c>
      <c r="J164" s="4">
        <f t="shared" si="48"/>
        <v>0</v>
      </c>
      <c r="K164" s="4">
        <f t="shared" si="48"/>
        <v>0</v>
      </c>
      <c r="L164" s="4">
        <f t="shared" si="48"/>
        <v>0</v>
      </c>
      <c r="M164" s="4">
        <f t="shared" si="48"/>
        <v>0</v>
      </c>
      <c r="N164" s="4">
        <f t="shared" si="48"/>
        <v>0</v>
      </c>
      <c r="O164" s="4">
        <f t="shared" si="48"/>
        <v>0</v>
      </c>
      <c r="P164" s="4">
        <f t="shared" si="48"/>
        <v>0</v>
      </c>
      <c r="Q164" s="4">
        <f t="shared" si="48"/>
        <v>0</v>
      </c>
      <c r="R164" s="4">
        <f t="shared" si="48"/>
        <v>0</v>
      </c>
      <c r="S164" s="4">
        <f t="shared" si="48"/>
        <v>0</v>
      </c>
      <c r="T164" s="4">
        <f t="shared" si="48"/>
        <v>0</v>
      </c>
      <c r="U164" s="4">
        <f t="shared" si="48"/>
        <v>0</v>
      </c>
      <c r="V164" s="4">
        <f t="shared" si="48"/>
        <v>0</v>
      </c>
      <c r="W164" s="4">
        <f t="shared" si="48"/>
        <v>0</v>
      </c>
      <c r="X164" s="4">
        <f t="shared" si="48"/>
        <v>0</v>
      </c>
      <c r="Y164" s="4">
        <f t="shared" si="48"/>
        <v>0</v>
      </c>
      <c r="Z164" s="4">
        <f t="shared" si="48"/>
        <v>0</v>
      </c>
    </row>
    <row r="165" spans="7:26" ht="12.75">
      <c r="G165" s="4">
        <f t="shared" si="48"/>
        <v>0</v>
      </c>
      <c r="H165" s="4">
        <f t="shared" si="48"/>
        <v>0</v>
      </c>
      <c r="I165" s="4">
        <f t="shared" si="48"/>
        <v>0</v>
      </c>
      <c r="J165" s="4">
        <f t="shared" si="48"/>
        <v>0</v>
      </c>
      <c r="K165" s="4">
        <f t="shared" si="48"/>
        <v>0</v>
      </c>
      <c r="L165" s="4">
        <f t="shared" si="48"/>
        <v>0</v>
      </c>
      <c r="M165" s="4">
        <f t="shared" si="48"/>
        <v>0</v>
      </c>
      <c r="N165" s="4">
        <f t="shared" si="48"/>
        <v>0</v>
      </c>
      <c r="O165" s="4">
        <f t="shared" si="48"/>
        <v>0</v>
      </c>
      <c r="P165" s="4">
        <f t="shared" si="48"/>
        <v>0</v>
      </c>
      <c r="Q165" s="4">
        <f t="shared" si="48"/>
        <v>0</v>
      </c>
      <c r="R165" s="4">
        <f t="shared" si="48"/>
        <v>0</v>
      </c>
      <c r="S165" s="4">
        <f t="shared" si="48"/>
        <v>0</v>
      </c>
      <c r="T165" s="4">
        <f t="shared" si="48"/>
        <v>0</v>
      </c>
      <c r="U165" s="4">
        <f t="shared" si="48"/>
        <v>0</v>
      </c>
      <c r="V165" s="4">
        <f t="shared" si="48"/>
        <v>0</v>
      </c>
      <c r="W165" s="4">
        <f t="shared" si="48"/>
        <v>0</v>
      </c>
      <c r="X165" s="4">
        <f t="shared" si="48"/>
        <v>0</v>
      </c>
      <c r="Y165" s="4">
        <f t="shared" si="48"/>
        <v>0</v>
      </c>
      <c r="Z165" s="4">
        <f t="shared" si="48"/>
        <v>0</v>
      </c>
    </row>
    <row r="166" spans="7:26" ht="12.75">
      <c r="G166" s="4">
        <f t="shared" si="48"/>
        <v>0</v>
      </c>
      <c r="H166" s="4">
        <f t="shared" si="48"/>
        <v>0</v>
      </c>
      <c r="I166" s="4">
        <f t="shared" si="48"/>
        <v>0</v>
      </c>
      <c r="J166" s="4">
        <f t="shared" si="48"/>
        <v>0</v>
      </c>
      <c r="K166" s="4">
        <f t="shared" si="48"/>
        <v>0</v>
      </c>
      <c r="L166" s="4">
        <f t="shared" si="48"/>
        <v>0</v>
      </c>
      <c r="M166" s="4">
        <f t="shared" si="48"/>
        <v>0</v>
      </c>
      <c r="N166" s="4">
        <f t="shared" si="48"/>
        <v>0</v>
      </c>
      <c r="O166" s="4">
        <f t="shared" si="48"/>
        <v>0</v>
      </c>
      <c r="P166" s="4">
        <f t="shared" si="48"/>
        <v>0</v>
      </c>
      <c r="Q166" s="4">
        <f t="shared" si="48"/>
        <v>0</v>
      </c>
      <c r="R166" s="4">
        <f t="shared" si="48"/>
        <v>0</v>
      </c>
      <c r="S166" s="4">
        <f t="shared" si="48"/>
        <v>0</v>
      </c>
      <c r="T166" s="4">
        <f t="shared" si="48"/>
        <v>0</v>
      </c>
      <c r="U166" s="4">
        <f t="shared" si="48"/>
        <v>0</v>
      </c>
      <c r="V166" s="4">
        <f t="shared" si="48"/>
        <v>0</v>
      </c>
      <c r="W166" s="4">
        <f t="shared" si="48"/>
        <v>0</v>
      </c>
      <c r="X166" s="4">
        <f t="shared" si="48"/>
        <v>0</v>
      </c>
      <c r="Y166" s="4">
        <f t="shared" si="48"/>
        <v>0</v>
      </c>
      <c r="Z166" s="4">
        <f t="shared" si="48"/>
        <v>0</v>
      </c>
    </row>
    <row r="167" spans="7:26" ht="12.75">
      <c r="G167" s="4">
        <f t="shared" si="48"/>
        <v>0</v>
      </c>
      <c r="H167" s="4">
        <f t="shared" si="48"/>
        <v>0</v>
      </c>
      <c r="I167" s="4">
        <f t="shared" si="48"/>
        <v>0</v>
      </c>
      <c r="J167" s="4">
        <f t="shared" si="48"/>
        <v>0</v>
      </c>
      <c r="K167" s="4">
        <f t="shared" si="48"/>
        <v>0</v>
      </c>
      <c r="L167" s="4">
        <f t="shared" si="48"/>
        <v>0</v>
      </c>
      <c r="M167" s="4">
        <f t="shared" si="48"/>
        <v>0</v>
      </c>
      <c r="N167" s="4">
        <f t="shared" si="48"/>
        <v>0</v>
      </c>
      <c r="O167" s="4">
        <f t="shared" si="48"/>
        <v>0</v>
      </c>
      <c r="P167" s="4">
        <f t="shared" si="48"/>
        <v>0</v>
      </c>
      <c r="Q167" s="4">
        <f t="shared" si="48"/>
        <v>0</v>
      </c>
      <c r="R167" s="4">
        <f t="shared" si="48"/>
        <v>0</v>
      </c>
      <c r="S167" s="4">
        <f t="shared" si="48"/>
        <v>0</v>
      </c>
      <c r="T167" s="4">
        <f t="shared" si="48"/>
        <v>0</v>
      </c>
      <c r="U167" s="4">
        <f t="shared" si="48"/>
        <v>0</v>
      </c>
      <c r="V167" s="4">
        <f t="shared" si="48"/>
        <v>0</v>
      </c>
      <c r="W167" s="4">
        <f t="shared" si="48"/>
        <v>0</v>
      </c>
      <c r="X167" s="4">
        <f t="shared" si="48"/>
        <v>0</v>
      </c>
      <c r="Y167" s="4">
        <f t="shared" si="48"/>
        <v>0</v>
      </c>
      <c r="Z167" s="4">
        <f t="shared" si="48"/>
        <v>0</v>
      </c>
    </row>
    <row r="168" spans="7:26" ht="12.75">
      <c r="G168" s="4">
        <f t="shared" si="48"/>
        <v>0</v>
      </c>
      <c r="H168" s="4">
        <f t="shared" si="48"/>
        <v>0</v>
      </c>
      <c r="I168" s="4">
        <f t="shared" si="48"/>
        <v>0</v>
      </c>
      <c r="J168" s="4">
        <f t="shared" si="48"/>
        <v>0</v>
      </c>
      <c r="K168" s="4">
        <f t="shared" si="48"/>
        <v>0</v>
      </c>
      <c r="L168" s="4">
        <f t="shared" si="48"/>
        <v>0</v>
      </c>
      <c r="M168" s="4">
        <f t="shared" si="48"/>
        <v>0</v>
      </c>
      <c r="N168" s="4">
        <f t="shared" si="48"/>
        <v>0</v>
      </c>
      <c r="O168" s="4">
        <f t="shared" si="48"/>
        <v>0</v>
      </c>
      <c r="P168" s="4">
        <f t="shared" si="48"/>
        <v>0</v>
      </c>
      <c r="Q168" s="4">
        <f t="shared" si="48"/>
        <v>0</v>
      </c>
      <c r="R168" s="4">
        <f t="shared" si="48"/>
        <v>0</v>
      </c>
      <c r="S168" s="4">
        <f t="shared" si="48"/>
        <v>0</v>
      </c>
      <c r="T168" s="4">
        <f t="shared" si="48"/>
        <v>0</v>
      </c>
      <c r="U168" s="4">
        <f t="shared" si="48"/>
        <v>0</v>
      </c>
      <c r="V168" s="4">
        <f t="shared" si="48"/>
        <v>0</v>
      </c>
      <c r="W168" s="4">
        <f t="shared" si="48"/>
        <v>0</v>
      </c>
      <c r="X168" s="4">
        <f t="shared" si="48"/>
        <v>0</v>
      </c>
      <c r="Y168" s="4">
        <f t="shared" si="48"/>
        <v>0</v>
      </c>
      <c r="Z168" s="4">
        <f t="shared" si="48"/>
        <v>0</v>
      </c>
    </row>
    <row r="169" spans="7:26" ht="12.75">
      <c r="G169" s="4">
        <f t="shared" si="48"/>
        <v>0</v>
      </c>
      <c r="H169" s="4">
        <f t="shared" si="48"/>
        <v>0</v>
      </c>
      <c r="I169" s="4">
        <f t="shared" si="48"/>
        <v>0</v>
      </c>
      <c r="J169" s="4">
        <f t="shared" si="48"/>
        <v>0</v>
      </c>
      <c r="K169" s="4">
        <f t="shared" si="48"/>
        <v>0</v>
      </c>
      <c r="L169" s="4">
        <f t="shared" si="48"/>
        <v>0</v>
      </c>
      <c r="M169" s="4">
        <f t="shared" si="48"/>
        <v>0</v>
      </c>
      <c r="N169" s="4">
        <f t="shared" si="48"/>
        <v>0</v>
      </c>
      <c r="O169" s="4">
        <f t="shared" si="48"/>
        <v>0</v>
      </c>
      <c r="P169" s="4">
        <f t="shared" si="48"/>
        <v>0</v>
      </c>
      <c r="Q169" s="4">
        <f t="shared" si="48"/>
        <v>0</v>
      </c>
      <c r="R169" s="4">
        <f t="shared" si="48"/>
        <v>0</v>
      </c>
      <c r="S169" s="4">
        <f t="shared" si="48"/>
        <v>0</v>
      </c>
      <c r="T169" s="4">
        <f t="shared" si="48"/>
        <v>0</v>
      </c>
      <c r="U169" s="4">
        <f t="shared" si="48"/>
        <v>0</v>
      </c>
      <c r="V169" s="4">
        <f t="shared" si="48"/>
        <v>0</v>
      </c>
      <c r="W169" s="4">
        <f t="shared" si="48"/>
        <v>0</v>
      </c>
      <c r="X169" s="4">
        <f t="shared" si="48"/>
        <v>0</v>
      </c>
      <c r="Y169" s="4">
        <f t="shared" si="48"/>
        <v>0</v>
      </c>
      <c r="Z169" s="4">
        <f t="shared" si="48"/>
        <v>0</v>
      </c>
    </row>
    <row r="170" spans="7:26" ht="12.75">
      <c r="G170" s="4">
        <f t="shared" si="48"/>
        <v>0</v>
      </c>
      <c r="H170" s="4">
        <f t="shared" si="48"/>
        <v>0</v>
      </c>
      <c r="I170" s="4">
        <f t="shared" si="48"/>
        <v>0</v>
      </c>
      <c r="J170" s="4">
        <f t="shared" si="48"/>
        <v>0</v>
      </c>
      <c r="K170" s="4">
        <f t="shared" si="48"/>
        <v>0</v>
      </c>
      <c r="L170" s="4">
        <f t="shared" si="48"/>
        <v>0</v>
      </c>
      <c r="M170" s="4">
        <f t="shared" si="48"/>
        <v>0</v>
      </c>
      <c r="N170" s="4">
        <f t="shared" si="48"/>
        <v>0</v>
      </c>
      <c r="O170" s="4">
        <f t="shared" si="48"/>
        <v>0</v>
      </c>
      <c r="P170" s="4">
        <f t="shared" si="48"/>
        <v>0</v>
      </c>
      <c r="Q170" s="4">
        <f t="shared" si="48"/>
        <v>0</v>
      </c>
      <c r="R170" s="4">
        <f t="shared" si="48"/>
        <v>0</v>
      </c>
      <c r="S170" s="4">
        <f t="shared" si="48"/>
        <v>0</v>
      </c>
      <c r="T170" s="4">
        <f t="shared" si="48"/>
        <v>0</v>
      </c>
      <c r="U170" s="4">
        <f t="shared" si="48"/>
        <v>0</v>
      </c>
      <c r="V170" s="4">
        <f>V148-V126</f>
        <v>0</v>
      </c>
      <c r="W170" s="4">
        <f>W148-W126</f>
        <v>0</v>
      </c>
      <c r="X170" s="4">
        <f>X148-X126</f>
        <v>0</v>
      </c>
      <c r="Y170" s="4">
        <f>Y148-Y126</f>
        <v>0</v>
      </c>
      <c r="Z170" s="4">
        <f>Z148-Z126</f>
        <v>0</v>
      </c>
    </row>
    <row r="171" spans="7:26" ht="12.75">
      <c r="G171" s="4">
        <f aca="true" t="shared" si="49" ref="G171:Z177">G149-G127</f>
        <v>0</v>
      </c>
      <c r="H171" s="4">
        <f t="shared" si="49"/>
        <v>0</v>
      </c>
      <c r="I171" s="4">
        <f t="shared" si="49"/>
        <v>0</v>
      </c>
      <c r="J171" s="4">
        <f t="shared" si="49"/>
        <v>0</v>
      </c>
      <c r="K171" s="4">
        <f t="shared" si="49"/>
        <v>0</v>
      </c>
      <c r="L171" s="4">
        <f t="shared" si="49"/>
        <v>0</v>
      </c>
      <c r="M171" s="4">
        <f t="shared" si="49"/>
        <v>0</v>
      </c>
      <c r="N171" s="4">
        <f t="shared" si="49"/>
        <v>0</v>
      </c>
      <c r="O171" s="4">
        <f t="shared" si="49"/>
        <v>0</v>
      </c>
      <c r="P171" s="4">
        <f t="shared" si="49"/>
        <v>0</v>
      </c>
      <c r="Q171" s="4">
        <f t="shared" si="49"/>
        <v>0</v>
      </c>
      <c r="R171" s="4">
        <f t="shared" si="49"/>
        <v>0</v>
      </c>
      <c r="S171" s="4">
        <f t="shared" si="49"/>
        <v>0</v>
      </c>
      <c r="T171" s="4">
        <f t="shared" si="49"/>
        <v>0</v>
      </c>
      <c r="U171" s="4">
        <f t="shared" si="49"/>
        <v>0</v>
      </c>
      <c r="V171" s="4">
        <f t="shared" si="49"/>
        <v>0</v>
      </c>
      <c r="W171" s="4">
        <f t="shared" si="49"/>
        <v>0</v>
      </c>
      <c r="X171" s="4">
        <f t="shared" si="49"/>
        <v>0</v>
      </c>
      <c r="Y171" s="4">
        <f t="shared" si="49"/>
        <v>0</v>
      </c>
      <c r="Z171" s="4">
        <f t="shared" si="49"/>
        <v>0</v>
      </c>
    </row>
    <row r="172" spans="7:26" ht="12.75">
      <c r="G172" s="4">
        <f t="shared" si="49"/>
        <v>0</v>
      </c>
      <c r="H172" s="4">
        <f t="shared" si="49"/>
        <v>0</v>
      </c>
      <c r="I172" s="4">
        <f t="shared" si="49"/>
        <v>0</v>
      </c>
      <c r="J172" s="4">
        <f t="shared" si="49"/>
        <v>0</v>
      </c>
      <c r="K172" s="4">
        <f t="shared" si="49"/>
        <v>0</v>
      </c>
      <c r="L172" s="4">
        <f t="shared" si="49"/>
        <v>0</v>
      </c>
      <c r="M172" s="4">
        <f t="shared" si="49"/>
        <v>0</v>
      </c>
      <c r="N172" s="4">
        <f t="shared" si="49"/>
        <v>0</v>
      </c>
      <c r="O172" s="4">
        <f t="shared" si="49"/>
        <v>0</v>
      </c>
      <c r="P172" s="4">
        <f t="shared" si="49"/>
        <v>0</v>
      </c>
      <c r="Q172" s="4">
        <f t="shared" si="49"/>
        <v>0</v>
      </c>
      <c r="R172" s="4">
        <f t="shared" si="49"/>
        <v>0</v>
      </c>
      <c r="S172" s="4">
        <f t="shared" si="49"/>
        <v>0</v>
      </c>
      <c r="T172" s="4">
        <f t="shared" si="49"/>
        <v>0</v>
      </c>
      <c r="U172" s="4">
        <f t="shared" si="49"/>
        <v>0</v>
      </c>
      <c r="V172" s="4">
        <f t="shared" si="49"/>
        <v>0</v>
      </c>
      <c r="W172" s="4">
        <f t="shared" si="49"/>
        <v>0</v>
      </c>
      <c r="X172" s="4">
        <f t="shared" si="49"/>
        <v>0</v>
      </c>
      <c r="Y172" s="4">
        <f t="shared" si="49"/>
        <v>0</v>
      </c>
      <c r="Z172" s="4">
        <f t="shared" si="49"/>
        <v>0</v>
      </c>
    </row>
    <row r="173" spans="7:26" ht="12.75">
      <c r="G173" s="4">
        <f t="shared" si="49"/>
        <v>0</v>
      </c>
      <c r="H173" s="4">
        <f t="shared" si="49"/>
        <v>0</v>
      </c>
      <c r="I173" s="4">
        <f t="shared" si="49"/>
        <v>0</v>
      </c>
      <c r="J173" s="4">
        <f t="shared" si="49"/>
        <v>0</v>
      </c>
      <c r="K173" s="4">
        <f t="shared" si="49"/>
        <v>0</v>
      </c>
      <c r="L173" s="4">
        <f t="shared" si="49"/>
        <v>0</v>
      </c>
      <c r="M173" s="4">
        <f t="shared" si="49"/>
        <v>0</v>
      </c>
      <c r="N173" s="4">
        <f t="shared" si="49"/>
        <v>0</v>
      </c>
      <c r="O173" s="4">
        <f t="shared" si="49"/>
        <v>0</v>
      </c>
      <c r="P173" s="4">
        <f t="shared" si="49"/>
        <v>0</v>
      </c>
      <c r="Q173" s="4">
        <f t="shared" si="49"/>
        <v>0</v>
      </c>
      <c r="R173" s="4">
        <f t="shared" si="49"/>
        <v>0</v>
      </c>
      <c r="S173" s="4">
        <f t="shared" si="49"/>
        <v>0</v>
      </c>
      <c r="T173" s="4">
        <f t="shared" si="49"/>
        <v>0</v>
      </c>
      <c r="U173" s="4">
        <f t="shared" si="49"/>
        <v>0</v>
      </c>
      <c r="V173" s="4">
        <f t="shared" si="49"/>
        <v>0</v>
      </c>
      <c r="W173" s="4">
        <f t="shared" si="49"/>
        <v>0</v>
      </c>
      <c r="X173" s="4">
        <f t="shared" si="49"/>
        <v>0</v>
      </c>
      <c r="Y173" s="4">
        <f t="shared" si="49"/>
        <v>0</v>
      </c>
      <c r="Z173" s="4">
        <f t="shared" si="49"/>
        <v>0</v>
      </c>
    </row>
    <row r="174" spans="7:26" ht="12.75">
      <c r="G174" s="4">
        <f t="shared" si="49"/>
        <v>0</v>
      </c>
      <c r="H174" s="4">
        <f t="shared" si="49"/>
        <v>0</v>
      </c>
      <c r="I174" s="4">
        <f t="shared" si="49"/>
        <v>0</v>
      </c>
      <c r="J174" s="4">
        <f t="shared" si="49"/>
        <v>0</v>
      </c>
      <c r="K174" s="4">
        <f t="shared" si="49"/>
        <v>0</v>
      </c>
      <c r="L174" s="4">
        <f t="shared" si="49"/>
        <v>0</v>
      </c>
      <c r="M174" s="4">
        <f t="shared" si="49"/>
        <v>0</v>
      </c>
      <c r="N174" s="4">
        <f t="shared" si="49"/>
        <v>0</v>
      </c>
      <c r="O174" s="4">
        <f t="shared" si="49"/>
        <v>0</v>
      </c>
      <c r="P174" s="4">
        <f t="shared" si="49"/>
        <v>0</v>
      </c>
      <c r="Q174" s="4">
        <f t="shared" si="49"/>
        <v>0</v>
      </c>
      <c r="R174" s="4">
        <f t="shared" si="49"/>
        <v>0</v>
      </c>
      <c r="S174" s="4">
        <f t="shared" si="49"/>
        <v>0</v>
      </c>
      <c r="T174" s="4">
        <f t="shared" si="49"/>
        <v>0</v>
      </c>
      <c r="U174" s="4">
        <f t="shared" si="49"/>
        <v>0</v>
      </c>
      <c r="V174" s="4">
        <f t="shared" si="49"/>
        <v>0</v>
      </c>
      <c r="W174" s="4">
        <f t="shared" si="49"/>
        <v>0</v>
      </c>
      <c r="X174" s="4">
        <f t="shared" si="49"/>
        <v>0</v>
      </c>
      <c r="Y174" s="4">
        <f t="shared" si="49"/>
        <v>0</v>
      </c>
      <c r="Z174" s="4">
        <f t="shared" si="49"/>
        <v>0</v>
      </c>
    </row>
    <row r="175" spans="7:26" ht="12.75">
      <c r="G175" s="4">
        <f t="shared" si="49"/>
        <v>0</v>
      </c>
      <c r="H175" s="4">
        <f t="shared" si="49"/>
        <v>0</v>
      </c>
      <c r="I175" s="4">
        <f t="shared" si="49"/>
        <v>0</v>
      </c>
      <c r="J175" s="4">
        <f t="shared" si="49"/>
        <v>0</v>
      </c>
      <c r="K175" s="4">
        <f t="shared" si="49"/>
        <v>0</v>
      </c>
      <c r="L175" s="4">
        <f t="shared" si="49"/>
        <v>0</v>
      </c>
      <c r="M175" s="4">
        <f t="shared" si="49"/>
        <v>0</v>
      </c>
      <c r="N175" s="4">
        <f t="shared" si="49"/>
        <v>0</v>
      </c>
      <c r="O175" s="4">
        <f t="shared" si="49"/>
        <v>0</v>
      </c>
      <c r="P175" s="4">
        <f t="shared" si="49"/>
        <v>0</v>
      </c>
      <c r="Q175" s="4">
        <f t="shared" si="49"/>
        <v>0</v>
      </c>
      <c r="R175" s="4">
        <f t="shared" si="49"/>
        <v>0</v>
      </c>
      <c r="S175" s="4">
        <f t="shared" si="49"/>
        <v>0</v>
      </c>
      <c r="T175" s="4">
        <f t="shared" si="49"/>
        <v>0</v>
      </c>
      <c r="U175" s="4">
        <f t="shared" si="49"/>
        <v>0</v>
      </c>
      <c r="V175" s="4">
        <f t="shared" si="49"/>
        <v>0</v>
      </c>
      <c r="W175" s="4">
        <f t="shared" si="49"/>
        <v>0</v>
      </c>
      <c r="X175" s="4">
        <f t="shared" si="49"/>
        <v>0</v>
      </c>
      <c r="Y175" s="4">
        <f t="shared" si="49"/>
        <v>0</v>
      </c>
      <c r="Z175" s="4">
        <f t="shared" si="49"/>
        <v>0</v>
      </c>
    </row>
    <row r="176" spans="7:26" ht="12.75">
      <c r="G176" s="4">
        <f t="shared" si="49"/>
        <v>0</v>
      </c>
      <c r="H176" s="4">
        <f t="shared" si="49"/>
        <v>0</v>
      </c>
      <c r="I176" s="4">
        <f t="shared" si="49"/>
        <v>0</v>
      </c>
      <c r="J176" s="4">
        <f t="shared" si="49"/>
        <v>0</v>
      </c>
      <c r="K176" s="4">
        <f t="shared" si="49"/>
        <v>0</v>
      </c>
      <c r="L176" s="4">
        <f t="shared" si="49"/>
        <v>0</v>
      </c>
      <c r="M176" s="4">
        <f t="shared" si="49"/>
        <v>0</v>
      </c>
      <c r="N176" s="4">
        <f t="shared" si="49"/>
        <v>0</v>
      </c>
      <c r="O176" s="4">
        <f t="shared" si="49"/>
        <v>0</v>
      </c>
      <c r="P176" s="4">
        <f t="shared" si="49"/>
        <v>0</v>
      </c>
      <c r="Q176" s="4">
        <f t="shared" si="49"/>
        <v>0</v>
      </c>
      <c r="R176" s="4">
        <f t="shared" si="49"/>
        <v>0</v>
      </c>
      <c r="S176" s="4">
        <f t="shared" si="49"/>
        <v>0</v>
      </c>
      <c r="T176" s="4">
        <f t="shared" si="49"/>
        <v>0</v>
      </c>
      <c r="U176" s="4">
        <f t="shared" si="49"/>
        <v>0</v>
      </c>
      <c r="V176" s="4">
        <f t="shared" si="49"/>
        <v>0</v>
      </c>
      <c r="W176" s="4">
        <f t="shared" si="49"/>
        <v>0</v>
      </c>
      <c r="X176" s="4">
        <f t="shared" si="49"/>
        <v>0</v>
      </c>
      <c r="Y176" s="4">
        <f t="shared" si="49"/>
        <v>0</v>
      </c>
      <c r="Z176" s="4">
        <f t="shared" si="49"/>
        <v>0</v>
      </c>
    </row>
    <row r="177" spans="7:26" ht="12.75">
      <c r="G177" s="4">
        <f t="shared" si="49"/>
        <v>0</v>
      </c>
      <c r="H177" s="4">
        <f t="shared" si="49"/>
        <v>0</v>
      </c>
      <c r="I177" s="4">
        <f t="shared" si="49"/>
        <v>0</v>
      </c>
      <c r="J177" s="4">
        <f t="shared" si="49"/>
        <v>0</v>
      </c>
      <c r="K177" s="4">
        <f t="shared" si="49"/>
        <v>0</v>
      </c>
      <c r="L177" s="4">
        <f t="shared" si="49"/>
        <v>0</v>
      </c>
      <c r="M177" s="4">
        <f t="shared" si="49"/>
        <v>0</v>
      </c>
      <c r="N177" s="4">
        <f t="shared" si="49"/>
        <v>0</v>
      </c>
      <c r="O177" s="4">
        <f t="shared" si="49"/>
        <v>0</v>
      </c>
      <c r="P177" s="4">
        <f t="shared" si="49"/>
        <v>0</v>
      </c>
      <c r="Q177" s="4">
        <f t="shared" si="49"/>
        <v>0</v>
      </c>
      <c r="R177" s="4">
        <f t="shared" si="49"/>
        <v>0</v>
      </c>
      <c r="S177" s="4">
        <f t="shared" si="49"/>
        <v>0</v>
      </c>
      <c r="T177" s="4">
        <f t="shared" si="49"/>
        <v>0</v>
      </c>
      <c r="U177" s="4">
        <f t="shared" si="49"/>
        <v>0</v>
      </c>
      <c r="V177" s="4">
        <f t="shared" si="49"/>
        <v>0</v>
      </c>
      <c r="W177" s="4">
        <f t="shared" si="49"/>
        <v>0</v>
      </c>
      <c r="X177" s="4">
        <f t="shared" si="49"/>
        <v>0</v>
      </c>
      <c r="Y177" s="4">
        <f t="shared" si="49"/>
        <v>0</v>
      </c>
      <c r="Z177" s="4">
        <f t="shared" si="49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802</v>
      </c>
      <c r="H182">
        <f aca="true" t="shared" si="50" ref="H182:Z182">SUM(H188:H191)</f>
        <v>802</v>
      </c>
      <c r="I182">
        <f t="shared" si="50"/>
        <v>802</v>
      </c>
      <c r="J182">
        <f t="shared" si="50"/>
        <v>802</v>
      </c>
      <c r="K182">
        <f t="shared" si="50"/>
        <v>802</v>
      </c>
      <c r="L182">
        <f t="shared" si="50"/>
        <v>802</v>
      </c>
      <c r="M182">
        <f t="shared" si="50"/>
        <v>802</v>
      </c>
      <c r="N182">
        <f t="shared" si="50"/>
        <v>802</v>
      </c>
      <c r="O182">
        <f t="shared" si="50"/>
        <v>802</v>
      </c>
      <c r="P182">
        <f t="shared" si="50"/>
        <v>802</v>
      </c>
      <c r="Q182">
        <f t="shared" si="50"/>
        <v>802</v>
      </c>
      <c r="R182">
        <f t="shared" si="50"/>
        <v>802</v>
      </c>
      <c r="S182">
        <f t="shared" si="50"/>
        <v>802</v>
      </c>
      <c r="T182">
        <f t="shared" si="50"/>
        <v>802</v>
      </c>
      <c r="U182">
        <f t="shared" si="50"/>
        <v>802</v>
      </c>
      <c r="V182">
        <f t="shared" si="50"/>
        <v>802</v>
      </c>
      <c r="W182">
        <f t="shared" si="50"/>
        <v>802</v>
      </c>
      <c r="X182">
        <f t="shared" si="50"/>
        <v>802</v>
      </c>
      <c r="Y182">
        <f t="shared" si="50"/>
        <v>802</v>
      </c>
      <c r="Z182">
        <f t="shared" si="50"/>
        <v>802</v>
      </c>
    </row>
    <row r="183" spans="2:31" ht="12.75">
      <c r="B183">
        <f>+G188+H189+I190+J191</f>
        <v>802</v>
      </c>
      <c r="G183">
        <f>SUM(G192:G195)</f>
        <v>802</v>
      </c>
      <c r="H183">
        <f aca="true" t="shared" si="51" ref="H183:Z183">SUM(H192:H195)</f>
        <v>802</v>
      </c>
      <c r="I183">
        <f t="shared" si="51"/>
        <v>802</v>
      </c>
      <c r="J183">
        <f t="shared" si="51"/>
        <v>802</v>
      </c>
      <c r="K183">
        <f t="shared" si="51"/>
        <v>802</v>
      </c>
      <c r="L183">
        <f t="shared" si="51"/>
        <v>802</v>
      </c>
      <c r="M183">
        <f t="shared" si="51"/>
        <v>802</v>
      </c>
      <c r="N183">
        <f t="shared" si="51"/>
        <v>802</v>
      </c>
      <c r="O183">
        <f t="shared" si="51"/>
        <v>802</v>
      </c>
      <c r="P183">
        <f t="shared" si="51"/>
        <v>802</v>
      </c>
      <c r="Q183">
        <f t="shared" si="51"/>
        <v>802</v>
      </c>
      <c r="R183">
        <f t="shared" si="51"/>
        <v>802</v>
      </c>
      <c r="S183">
        <f t="shared" si="51"/>
        <v>802</v>
      </c>
      <c r="T183">
        <f t="shared" si="51"/>
        <v>802</v>
      </c>
      <c r="U183">
        <f t="shared" si="51"/>
        <v>802</v>
      </c>
      <c r="V183">
        <f t="shared" si="51"/>
        <v>802</v>
      </c>
      <c r="W183">
        <f t="shared" si="51"/>
        <v>802</v>
      </c>
      <c r="X183">
        <f t="shared" si="51"/>
        <v>802</v>
      </c>
      <c r="Y183">
        <f t="shared" si="51"/>
        <v>802</v>
      </c>
      <c r="Z183">
        <f t="shared" si="51"/>
        <v>802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802</v>
      </c>
      <c r="H184">
        <f aca="true" t="shared" si="52" ref="H184:Z184">SUM(H196:H199)</f>
        <v>802</v>
      </c>
      <c r="I184">
        <f t="shared" si="52"/>
        <v>802</v>
      </c>
      <c r="J184">
        <f t="shared" si="52"/>
        <v>802</v>
      </c>
      <c r="K184">
        <f t="shared" si="52"/>
        <v>802</v>
      </c>
      <c r="L184">
        <f t="shared" si="52"/>
        <v>802</v>
      </c>
      <c r="M184">
        <f t="shared" si="52"/>
        <v>802</v>
      </c>
      <c r="N184">
        <f t="shared" si="52"/>
        <v>802</v>
      </c>
      <c r="O184">
        <f t="shared" si="52"/>
        <v>802</v>
      </c>
      <c r="P184">
        <f t="shared" si="52"/>
        <v>802</v>
      </c>
      <c r="Q184">
        <f t="shared" si="52"/>
        <v>802</v>
      </c>
      <c r="R184">
        <f t="shared" si="52"/>
        <v>802</v>
      </c>
      <c r="S184">
        <f t="shared" si="52"/>
        <v>802</v>
      </c>
      <c r="T184">
        <f t="shared" si="52"/>
        <v>802</v>
      </c>
      <c r="U184">
        <f t="shared" si="52"/>
        <v>802</v>
      </c>
      <c r="V184">
        <f t="shared" si="52"/>
        <v>802</v>
      </c>
      <c r="W184">
        <f t="shared" si="52"/>
        <v>802</v>
      </c>
      <c r="X184">
        <f t="shared" si="52"/>
        <v>802</v>
      </c>
      <c r="Y184">
        <f t="shared" si="52"/>
        <v>802</v>
      </c>
      <c r="Z184">
        <f t="shared" si="52"/>
        <v>802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802</v>
      </c>
      <c r="H185">
        <f aca="true" t="shared" si="53" ref="H185:Z185">SUM(H200:H203)</f>
        <v>802</v>
      </c>
      <c r="I185">
        <f t="shared" si="53"/>
        <v>802</v>
      </c>
      <c r="J185">
        <f t="shared" si="53"/>
        <v>802</v>
      </c>
      <c r="K185">
        <f t="shared" si="53"/>
        <v>802</v>
      </c>
      <c r="L185">
        <f t="shared" si="53"/>
        <v>802</v>
      </c>
      <c r="M185">
        <f t="shared" si="53"/>
        <v>802</v>
      </c>
      <c r="N185">
        <f t="shared" si="53"/>
        <v>802</v>
      </c>
      <c r="O185">
        <f t="shared" si="53"/>
        <v>802</v>
      </c>
      <c r="P185">
        <f t="shared" si="53"/>
        <v>802</v>
      </c>
      <c r="Q185">
        <f t="shared" si="53"/>
        <v>802</v>
      </c>
      <c r="R185">
        <f t="shared" si="53"/>
        <v>802</v>
      </c>
      <c r="S185">
        <f t="shared" si="53"/>
        <v>802</v>
      </c>
      <c r="T185">
        <f t="shared" si="53"/>
        <v>802</v>
      </c>
      <c r="U185">
        <f t="shared" si="53"/>
        <v>802</v>
      </c>
      <c r="V185">
        <f t="shared" si="53"/>
        <v>802</v>
      </c>
      <c r="W185">
        <f t="shared" si="53"/>
        <v>802</v>
      </c>
      <c r="X185">
        <f t="shared" si="53"/>
        <v>802</v>
      </c>
      <c r="Y185">
        <f t="shared" si="53"/>
        <v>802</v>
      </c>
      <c r="Z185">
        <f t="shared" si="53"/>
        <v>802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802</v>
      </c>
      <c r="H186">
        <f aca="true" t="shared" si="54" ref="H186:Z186">SUM(H204:H207)</f>
        <v>802</v>
      </c>
      <c r="I186">
        <f t="shared" si="54"/>
        <v>802</v>
      </c>
      <c r="J186">
        <f t="shared" si="54"/>
        <v>802</v>
      </c>
      <c r="K186">
        <f t="shared" si="54"/>
        <v>802</v>
      </c>
      <c r="L186">
        <f t="shared" si="54"/>
        <v>802</v>
      </c>
      <c r="M186">
        <f t="shared" si="54"/>
        <v>802</v>
      </c>
      <c r="N186">
        <f t="shared" si="54"/>
        <v>802</v>
      </c>
      <c r="O186">
        <f t="shared" si="54"/>
        <v>802</v>
      </c>
      <c r="P186">
        <f t="shared" si="54"/>
        <v>802</v>
      </c>
      <c r="Q186">
        <f t="shared" si="54"/>
        <v>802</v>
      </c>
      <c r="R186">
        <f t="shared" si="54"/>
        <v>802</v>
      </c>
      <c r="S186">
        <f t="shared" si="54"/>
        <v>802</v>
      </c>
      <c r="T186">
        <f t="shared" si="54"/>
        <v>802</v>
      </c>
      <c r="U186">
        <f t="shared" si="54"/>
        <v>802</v>
      </c>
      <c r="V186">
        <f t="shared" si="54"/>
        <v>802</v>
      </c>
      <c r="W186">
        <f t="shared" si="54"/>
        <v>802</v>
      </c>
      <c r="X186">
        <f t="shared" si="54"/>
        <v>802</v>
      </c>
      <c r="Y186">
        <f t="shared" si="54"/>
        <v>802</v>
      </c>
      <c r="Z186">
        <f t="shared" si="54"/>
        <v>802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55" ref="G188:Z200">G71</f>
        <v>167</v>
      </c>
      <c r="H188" s="53">
        <f t="shared" si="55"/>
        <v>396</v>
      </c>
      <c r="I188" s="53">
        <f t="shared" si="55"/>
        <v>1</v>
      </c>
      <c r="J188" s="54">
        <f t="shared" si="55"/>
        <v>238</v>
      </c>
      <c r="K188" s="55">
        <f t="shared" si="55"/>
        <v>175</v>
      </c>
      <c r="L188" s="53">
        <f t="shared" si="55"/>
        <v>388</v>
      </c>
      <c r="M188" s="53">
        <f t="shared" si="55"/>
        <v>9</v>
      </c>
      <c r="N188" s="54">
        <f t="shared" si="55"/>
        <v>230</v>
      </c>
      <c r="O188" s="55">
        <f t="shared" si="55"/>
        <v>183</v>
      </c>
      <c r="P188" s="53">
        <f t="shared" si="55"/>
        <v>380</v>
      </c>
      <c r="Q188" s="53">
        <f t="shared" si="55"/>
        <v>17</v>
      </c>
      <c r="R188" s="54">
        <f t="shared" si="55"/>
        <v>222</v>
      </c>
      <c r="S188" s="55">
        <f t="shared" si="55"/>
        <v>191</v>
      </c>
      <c r="T188" s="53">
        <f t="shared" si="55"/>
        <v>372</v>
      </c>
      <c r="U188" s="53">
        <f t="shared" si="55"/>
        <v>25</v>
      </c>
      <c r="V188" s="54">
        <f t="shared" si="55"/>
        <v>214</v>
      </c>
      <c r="W188" s="55">
        <f t="shared" si="55"/>
        <v>199</v>
      </c>
      <c r="X188" s="53">
        <f t="shared" si="55"/>
        <v>364</v>
      </c>
      <c r="Y188" s="53">
        <f t="shared" si="55"/>
        <v>33</v>
      </c>
      <c r="Z188" s="56">
        <f t="shared" si="55"/>
        <v>206</v>
      </c>
    </row>
    <row r="189" spans="1:29" ht="12.75">
      <c r="A189">
        <f aca="true" t="shared" si="56" ref="A189:A207">SUM(G189:J189)</f>
        <v>802</v>
      </c>
      <c r="B189">
        <f aca="true" t="shared" si="57" ref="B189:B207">SUM(K189:N189)</f>
        <v>802</v>
      </c>
      <c r="C189">
        <f aca="true" t="shared" si="58" ref="C189:C207">SUM(O189:R189)</f>
        <v>802</v>
      </c>
      <c r="D189">
        <f aca="true" t="shared" si="59" ref="D189:D207">SUM(S189:V189)</f>
        <v>802</v>
      </c>
      <c r="E189">
        <f aca="true" t="shared" si="60" ref="E189:E207">SUM(W189:Z189)</f>
        <v>802</v>
      </c>
      <c r="G189" s="57">
        <f t="shared" si="55"/>
        <v>2</v>
      </c>
      <c r="H189" s="58">
        <f t="shared" si="55"/>
        <v>237</v>
      </c>
      <c r="I189" s="58">
        <f t="shared" si="55"/>
        <v>168</v>
      </c>
      <c r="J189" s="59">
        <f t="shared" si="55"/>
        <v>395</v>
      </c>
      <c r="K189" s="60">
        <f t="shared" si="55"/>
        <v>10</v>
      </c>
      <c r="L189" s="58">
        <f t="shared" si="55"/>
        <v>229</v>
      </c>
      <c r="M189" s="58">
        <f t="shared" si="55"/>
        <v>176</v>
      </c>
      <c r="N189" s="59">
        <f t="shared" si="55"/>
        <v>387</v>
      </c>
      <c r="O189" s="60">
        <f t="shared" si="55"/>
        <v>18</v>
      </c>
      <c r="P189" s="58">
        <f t="shared" si="55"/>
        <v>221</v>
      </c>
      <c r="Q189" s="58">
        <f t="shared" si="55"/>
        <v>184</v>
      </c>
      <c r="R189" s="59">
        <f t="shared" si="55"/>
        <v>379</v>
      </c>
      <c r="S189" s="60">
        <f t="shared" si="55"/>
        <v>26</v>
      </c>
      <c r="T189" s="58">
        <f t="shared" si="55"/>
        <v>213</v>
      </c>
      <c r="U189" s="58">
        <f t="shared" si="55"/>
        <v>192</v>
      </c>
      <c r="V189" s="59">
        <f t="shared" si="55"/>
        <v>371</v>
      </c>
      <c r="W189" s="60">
        <f t="shared" si="55"/>
        <v>34</v>
      </c>
      <c r="X189" s="58">
        <f t="shared" si="55"/>
        <v>205</v>
      </c>
      <c r="Y189" s="58">
        <f t="shared" si="55"/>
        <v>200</v>
      </c>
      <c r="Z189" s="61">
        <f t="shared" si="55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56"/>
        <v>802</v>
      </c>
      <c r="B190">
        <f t="shared" si="57"/>
        <v>802</v>
      </c>
      <c r="C190">
        <f t="shared" si="58"/>
        <v>802</v>
      </c>
      <c r="D190">
        <f t="shared" si="59"/>
        <v>802</v>
      </c>
      <c r="E190">
        <f t="shared" si="60"/>
        <v>802</v>
      </c>
      <c r="G190" s="62">
        <f t="shared" si="55"/>
        <v>400</v>
      </c>
      <c r="H190" s="63">
        <f t="shared" si="55"/>
        <v>163</v>
      </c>
      <c r="I190" s="63">
        <f t="shared" si="55"/>
        <v>234</v>
      </c>
      <c r="J190" s="64">
        <f t="shared" si="55"/>
        <v>5</v>
      </c>
      <c r="K190" s="65">
        <f t="shared" si="55"/>
        <v>392</v>
      </c>
      <c r="L190" s="63">
        <f t="shared" si="55"/>
        <v>171</v>
      </c>
      <c r="M190" s="63">
        <f t="shared" si="55"/>
        <v>226</v>
      </c>
      <c r="N190" s="64">
        <f t="shared" si="55"/>
        <v>13</v>
      </c>
      <c r="O190" s="65">
        <f t="shared" si="55"/>
        <v>384</v>
      </c>
      <c r="P190" s="63">
        <f t="shared" si="55"/>
        <v>179</v>
      </c>
      <c r="Q190" s="63">
        <f t="shared" si="55"/>
        <v>218</v>
      </c>
      <c r="R190" s="64">
        <f t="shared" si="55"/>
        <v>21</v>
      </c>
      <c r="S190" s="65">
        <f t="shared" si="55"/>
        <v>376</v>
      </c>
      <c r="T190" s="63">
        <f t="shared" si="55"/>
        <v>187</v>
      </c>
      <c r="U190" s="63">
        <f t="shared" si="55"/>
        <v>210</v>
      </c>
      <c r="V190" s="64">
        <f t="shared" si="55"/>
        <v>29</v>
      </c>
      <c r="W190" s="65">
        <f t="shared" si="55"/>
        <v>368</v>
      </c>
      <c r="X190" s="63">
        <f t="shared" si="55"/>
        <v>195</v>
      </c>
      <c r="Y190" s="63">
        <f t="shared" si="55"/>
        <v>202</v>
      </c>
      <c r="Z190" s="66">
        <f t="shared" si="55"/>
        <v>37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56"/>
        <v>802</v>
      </c>
      <c r="B191">
        <f t="shared" si="57"/>
        <v>802</v>
      </c>
      <c r="C191">
        <f t="shared" si="58"/>
        <v>802</v>
      </c>
      <c r="D191">
        <f t="shared" si="59"/>
        <v>802</v>
      </c>
      <c r="E191">
        <f t="shared" si="60"/>
        <v>802</v>
      </c>
      <c r="G191" s="67">
        <f t="shared" si="55"/>
        <v>233</v>
      </c>
      <c r="H191" s="68">
        <f t="shared" si="55"/>
        <v>6</v>
      </c>
      <c r="I191" s="68">
        <f t="shared" si="55"/>
        <v>399</v>
      </c>
      <c r="J191" s="69">
        <f t="shared" si="55"/>
        <v>164</v>
      </c>
      <c r="K191" s="70">
        <f t="shared" si="55"/>
        <v>225</v>
      </c>
      <c r="L191" s="68">
        <f t="shared" si="55"/>
        <v>14</v>
      </c>
      <c r="M191" s="68">
        <f t="shared" si="55"/>
        <v>391</v>
      </c>
      <c r="N191" s="69">
        <f t="shared" si="55"/>
        <v>172</v>
      </c>
      <c r="O191" s="70">
        <f t="shared" si="55"/>
        <v>217</v>
      </c>
      <c r="P191" s="68">
        <f t="shared" si="55"/>
        <v>22</v>
      </c>
      <c r="Q191" s="68">
        <f t="shared" si="55"/>
        <v>383</v>
      </c>
      <c r="R191" s="69">
        <f t="shared" si="55"/>
        <v>180</v>
      </c>
      <c r="S191" s="70">
        <f t="shared" si="55"/>
        <v>209</v>
      </c>
      <c r="T191" s="68">
        <f t="shared" si="55"/>
        <v>30</v>
      </c>
      <c r="U191" s="68">
        <f t="shared" si="55"/>
        <v>375</v>
      </c>
      <c r="V191" s="69">
        <f t="shared" si="55"/>
        <v>188</v>
      </c>
      <c r="W191" s="70">
        <f t="shared" si="55"/>
        <v>201</v>
      </c>
      <c r="X191" s="68">
        <f t="shared" si="55"/>
        <v>38</v>
      </c>
      <c r="Y191" s="68">
        <f t="shared" si="55"/>
        <v>367</v>
      </c>
      <c r="Z191" s="71">
        <f t="shared" si="55"/>
        <v>196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56"/>
        <v>802</v>
      </c>
      <c r="B192">
        <f t="shared" si="57"/>
        <v>802</v>
      </c>
      <c r="C192">
        <f t="shared" si="58"/>
        <v>802</v>
      </c>
      <c r="D192">
        <f t="shared" si="59"/>
        <v>802</v>
      </c>
      <c r="E192">
        <f t="shared" si="60"/>
        <v>802</v>
      </c>
      <c r="G192" s="52">
        <f t="shared" si="55"/>
        <v>127</v>
      </c>
      <c r="H192" s="53">
        <f t="shared" si="55"/>
        <v>356</v>
      </c>
      <c r="I192" s="53">
        <f t="shared" si="55"/>
        <v>41</v>
      </c>
      <c r="J192" s="54">
        <f t="shared" si="55"/>
        <v>278</v>
      </c>
      <c r="K192" s="55">
        <f t="shared" si="55"/>
        <v>135</v>
      </c>
      <c r="L192" s="53">
        <f t="shared" si="55"/>
        <v>348</v>
      </c>
      <c r="M192" s="53">
        <f t="shared" si="55"/>
        <v>49</v>
      </c>
      <c r="N192" s="54">
        <f t="shared" si="55"/>
        <v>270</v>
      </c>
      <c r="O192" s="55">
        <f t="shared" si="55"/>
        <v>143</v>
      </c>
      <c r="P192" s="53">
        <f t="shared" si="55"/>
        <v>340</v>
      </c>
      <c r="Q192" s="53">
        <f t="shared" si="55"/>
        <v>57</v>
      </c>
      <c r="R192" s="54">
        <f t="shared" si="55"/>
        <v>262</v>
      </c>
      <c r="S192" s="55">
        <f t="shared" si="55"/>
        <v>151</v>
      </c>
      <c r="T192" s="53">
        <f t="shared" si="55"/>
        <v>332</v>
      </c>
      <c r="U192" s="53">
        <f t="shared" si="55"/>
        <v>65</v>
      </c>
      <c r="V192" s="54">
        <f t="shared" si="55"/>
        <v>254</v>
      </c>
      <c r="W192" s="55">
        <f t="shared" si="55"/>
        <v>159</v>
      </c>
      <c r="X192" s="53">
        <f t="shared" si="55"/>
        <v>324</v>
      </c>
      <c r="Y192" s="53">
        <f t="shared" si="55"/>
        <v>73</v>
      </c>
      <c r="Z192" s="56">
        <f t="shared" si="55"/>
        <v>246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56"/>
        <v>802</v>
      </c>
      <c r="B193">
        <f t="shared" si="57"/>
        <v>802</v>
      </c>
      <c r="C193">
        <f t="shared" si="58"/>
        <v>802</v>
      </c>
      <c r="D193">
        <f t="shared" si="59"/>
        <v>802</v>
      </c>
      <c r="E193">
        <f t="shared" si="60"/>
        <v>802</v>
      </c>
      <c r="G193" s="57">
        <f t="shared" si="55"/>
        <v>42</v>
      </c>
      <c r="H193" s="58">
        <f t="shared" si="55"/>
        <v>277</v>
      </c>
      <c r="I193" s="58">
        <f t="shared" si="55"/>
        <v>128</v>
      </c>
      <c r="J193" s="59">
        <f t="shared" si="55"/>
        <v>355</v>
      </c>
      <c r="K193" s="60">
        <f t="shared" si="55"/>
        <v>50</v>
      </c>
      <c r="L193" s="58">
        <f t="shared" si="55"/>
        <v>269</v>
      </c>
      <c r="M193" s="58">
        <f t="shared" si="55"/>
        <v>136</v>
      </c>
      <c r="N193" s="59">
        <f t="shared" si="55"/>
        <v>347</v>
      </c>
      <c r="O193" s="60">
        <f t="shared" si="55"/>
        <v>58</v>
      </c>
      <c r="P193" s="58">
        <f t="shared" si="55"/>
        <v>261</v>
      </c>
      <c r="Q193" s="58">
        <f t="shared" si="55"/>
        <v>144</v>
      </c>
      <c r="R193" s="59">
        <f t="shared" si="55"/>
        <v>339</v>
      </c>
      <c r="S193" s="60">
        <f t="shared" si="55"/>
        <v>66</v>
      </c>
      <c r="T193" s="58">
        <f t="shared" si="55"/>
        <v>253</v>
      </c>
      <c r="U193" s="58">
        <f t="shared" si="55"/>
        <v>152</v>
      </c>
      <c r="V193" s="59">
        <f t="shared" si="55"/>
        <v>331</v>
      </c>
      <c r="W193" s="60">
        <f t="shared" si="55"/>
        <v>74</v>
      </c>
      <c r="X193" s="58">
        <f t="shared" si="55"/>
        <v>245</v>
      </c>
      <c r="Y193" s="58">
        <f t="shared" si="55"/>
        <v>160</v>
      </c>
      <c r="Z193" s="61">
        <f t="shared" si="55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56"/>
        <v>802</v>
      </c>
      <c r="B194">
        <f t="shared" si="57"/>
        <v>802</v>
      </c>
      <c r="C194">
        <f t="shared" si="58"/>
        <v>802</v>
      </c>
      <c r="D194">
        <f t="shared" si="59"/>
        <v>802</v>
      </c>
      <c r="E194">
        <f t="shared" si="60"/>
        <v>802</v>
      </c>
      <c r="G194" s="62">
        <f t="shared" si="55"/>
        <v>360</v>
      </c>
      <c r="H194" s="63">
        <f t="shared" si="55"/>
        <v>123</v>
      </c>
      <c r="I194" s="63">
        <f t="shared" si="55"/>
        <v>274</v>
      </c>
      <c r="J194" s="64">
        <f t="shared" si="55"/>
        <v>45</v>
      </c>
      <c r="K194" s="65">
        <f t="shared" si="55"/>
        <v>352</v>
      </c>
      <c r="L194" s="63">
        <f t="shared" si="55"/>
        <v>131</v>
      </c>
      <c r="M194" s="63">
        <f t="shared" si="55"/>
        <v>266</v>
      </c>
      <c r="N194" s="64">
        <f t="shared" si="55"/>
        <v>53</v>
      </c>
      <c r="O194" s="65">
        <f t="shared" si="55"/>
        <v>344</v>
      </c>
      <c r="P194" s="63">
        <f t="shared" si="55"/>
        <v>139</v>
      </c>
      <c r="Q194" s="63">
        <f t="shared" si="55"/>
        <v>258</v>
      </c>
      <c r="R194" s="64">
        <f t="shared" si="55"/>
        <v>61</v>
      </c>
      <c r="S194" s="65">
        <f t="shared" si="55"/>
        <v>336</v>
      </c>
      <c r="T194" s="63">
        <f t="shared" si="55"/>
        <v>147</v>
      </c>
      <c r="U194" s="63">
        <f t="shared" si="55"/>
        <v>250</v>
      </c>
      <c r="V194" s="64">
        <f t="shared" si="55"/>
        <v>69</v>
      </c>
      <c r="W194" s="65">
        <f t="shared" si="55"/>
        <v>328</v>
      </c>
      <c r="X194" s="63">
        <f t="shared" si="55"/>
        <v>155</v>
      </c>
      <c r="Y194" s="63">
        <f t="shared" si="55"/>
        <v>242</v>
      </c>
      <c r="Z194" s="66">
        <f t="shared" si="55"/>
        <v>77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56"/>
        <v>802</v>
      </c>
      <c r="B195">
        <f t="shared" si="57"/>
        <v>802</v>
      </c>
      <c r="C195">
        <f t="shared" si="58"/>
        <v>802</v>
      </c>
      <c r="D195">
        <f t="shared" si="59"/>
        <v>802</v>
      </c>
      <c r="E195">
        <f t="shared" si="60"/>
        <v>802</v>
      </c>
      <c r="G195" s="67">
        <f t="shared" si="55"/>
        <v>273</v>
      </c>
      <c r="H195" s="68">
        <f t="shared" si="55"/>
        <v>46</v>
      </c>
      <c r="I195" s="68">
        <f t="shared" si="55"/>
        <v>359</v>
      </c>
      <c r="J195" s="69">
        <f t="shared" si="55"/>
        <v>124</v>
      </c>
      <c r="K195" s="70">
        <f t="shared" si="55"/>
        <v>265</v>
      </c>
      <c r="L195" s="68">
        <f t="shared" si="55"/>
        <v>54</v>
      </c>
      <c r="M195" s="68">
        <f t="shared" si="55"/>
        <v>351</v>
      </c>
      <c r="N195" s="69">
        <f t="shared" si="55"/>
        <v>132</v>
      </c>
      <c r="O195" s="70">
        <f t="shared" si="55"/>
        <v>257</v>
      </c>
      <c r="P195" s="68">
        <f t="shared" si="55"/>
        <v>62</v>
      </c>
      <c r="Q195" s="68">
        <f t="shared" si="55"/>
        <v>343</v>
      </c>
      <c r="R195" s="69">
        <f t="shared" si="55"/>
        <v>140</v>
      </c>
      <c r="S195" s="70">
        <f t="shared" si="55"/>
        <v>249</v>
      </c>
      <c r="T195" s="68">
        <f t="shared" si="55"/>
        <v>70</v>
      </c>
      <c r="U195" s="68">
        <f t="shared" si="55"/>
        <v>335</v>
      </c>
      <c r="V195" s="69">
        <f t="shared" si="55"/>
        <v>148</v>
      </c>
      <c r="W195" s="70">
        <f t="shared" si="55"/>
        <v>241</v>
      </c>
      <c r="X195" s="68">
        <f t="shared" si="55"/>
        <v>78</v>
      </c>
      <c r="Y195" s="68">
        <f t="shared" si="55"/>
        <v>327</v>
      </c>
      <c r="Z195" s="71">
        <f t="shared" si="55"/>
        <v>156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56"/>
        <v>802</v>
      </c>
      <c r="B196">
        <f t="shared" si="57"/>
        <v>802</v>
      </c>
      <c r="C196">
        <f t="shared" si="58"/>
        <v>802</v>
      </c>
      <c r="D196">
        <f t="shared" si="59"/>
        <v>802</v>
      </c>
      <c r="E196">
        <f t="shared" si="60"/>
        <v>802</v>
      </c>
      <c r="G196" s="52">
        <f t="shared" si="55"/>
        <v>87</v>
      </c>
      <c r="H196" s="53">
        <f t="shared" si="55"/>
        <v>316</v>
      </c>
      <c r="I196" s="53">
        <f t="shared" si="55"/>
        <v>81</v>
      </c>
      <c r="J196" s="54">
        <f t="shared" si="55"/>
        <v>318</v>
      </c>
      <c r="K196" s="55">
        <f t="shared" si="55"/>
        <v>95</v>
      </c>
      <c r="L196" s="53">
        <f t="shared" si="55"/>
        <v>308</v>
      </c>
      <c r="M196" s="53">
        <f t="shared" si="55"/>
        <v>89</v>
      </c>
      <c r="N196" s="54">
        <f t="shared" si="55"/>
        <v>310</v>
      </c>
      <c r="O196" s="55">
        <f t="shared" si="55"/>
        <v>103</v>
      </c>
      <c r="P196" s="53">
        <f t="shared" si="55"/>
        <v>300</v>
      </c>
      <c r="Q196" s="53">
        <f t="shared" si="55"/>
        <v>97</v>
      </c>
      <c r="R196" s="54">
        <f t="shared" si="55"/>
        <v>302</v>
      </c>
      <c r="S196" s="55">
        <f t="shared" si="55"/>
        <v>111</v>
      </c>
      <c r="T196" s="53">
        <f t="shared" si="55"/>
        <v>292</v>
      </c>
      <c r="U196" s="53">
        <f t="shared" si="55"/>
        <v>105</v>
      </c>
      <c r="V196" s="54">
        <f t="shared" si="55"/>
        <v>294</v>
      </c>
      <c r="W196" s="55">
        <f t="shared" si="55"/>
        <v>119</v>
      </c>
      <c r="X196" s="53">
        <f t="shared" si="55"/>
        <v>284</v>
      </c>
      <c r="Y196" s="53">
        <f t="shared" si="55"/>
        <v>113</v>
      </c>
      <c r="Z196" s="56">
        <f t="shared" si="55"/>
        <v>286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56"/>
        <v>802</v>
      </c>
      <c r="B197">
        <f t="shared" si="57"/>
        <v>802</v>
      </c>
      <c r="C197">
        <f t="shared" si="58"/>
        <v>802</v>
      </c>
      <c r="D197">
        <f t="shared" si="59"/>
        <v>802</v>
      </c>
      <c r="E197">
        <f t="shared" si="60"/>
        <v>802</v>
      </c>
      <c r="G197" s="57">
        <f t="shared" si="55"/>
        <v>82</v>
      </c>
      <c r="H197" s="58">
        <f t="shared" si="55"/>
        <v>317</v>
      </c>
      <c r="I197" s="58">
        <f t="shared" si="55"/>
        <v>88</v>
      </c>
      <c r="J197" s="59">
        <f t="shared" si="55"/>
        <v>315</v>
      </c>
      <c r="K197" s="60">
        <f t="shared" si="55"/>
        <v>90</v>
      </c>
      <c r="L197" s="58">
        <f t="shared" si="55"/>
        <v>309</v>
      </c>
      <c r="M197" s="58">
        <f t="shared" si="55"/>
        <v>96</v>
      </c>
      <c r="N197" s="59">
        <f t="shared" si="55"/>
        <v>307</v>
      </c>
      <c r="O197" s="60">
        <f t="shared" si="55"/>
        <v>98</v>
      </c>
      <c r="P197" s="58">
        <f t="shared" si="55"/>
        <v>301</v>
      </c>
      <c r="Q197" s="58">
        <f t="shared" si="55"/>
        <v>104</v>
      </c>
      <c r="R197" s="59">
        <f t="shared" si="55"/>
        <v>299</v>
      </c>
      <c r="S197" s="60">
        <f t="shared" si="55"/>
        <v>106</v>
      </c>
      <c r="T197" s="58">
        <f t="shared" si="55"/>
        <v>293</v>
      </c>
      <c r="U197" s="58">
        <f t="shared" si="55"/>
        <v>112</v>
      </c>
      <c r="V197" s="59">
        <f t="shared" si="55"/>
        <v>291</v>
      </c>
      <c r="W197" s="60">
        <f t="shared" si="55"/>
        <v>114</v>
      </c>
      <c r="X197" s="58">
        <f t="shared" si="55"/>
        <v>285</v>
      </c>
      <c r="Y197" s="58">
        <f t="shared" si="55"/>
        <v>120</v>
      </c>
      <c r="Z197" s="61">
        <f t="shared" si="55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56"/>
        <v>802</v>
      </c>
      <c r="B198">
        <f t="shared" si="57"/>
        <v>802</v>
      </c>
      <c r="C198">
        <f t="shared" si="58"/>
        <v>802</v>
      </c>
      <c r="D198">
        <f t="shared" si="59"/>
        <v>802</v>
      </c>
      <c r="E198">
        <f t="shared" si="60"/>
        <v>802</v>
      </c>
      <c r="G198" s="62">
        <f t="shared" si="55"/>
        <v>320</v>
      </c>
      <c r="H198" s="63">
        <f t="shared" si="55"/>
        <v>83</v>
      </c>
      <c r="I198" s="63">
        <f t="shared" si="55"/>
        <v>314</v>
      </c>
      <c r="J198" s="64">
        <f t="shared" si="55"/>
        <v>85</v>
      </c>
      <c r="K198" s="65">
        <f t="shared" si="55"/>
        <v>312</v>
      </c>
      <c r="L198" s="63">
        <f t="shared" si="55"/>
        <v>91</v>
      </c>
      <c r="M198" s="63">
        <f t="shared" si="55"/>
        <v>306</v>
      </c>
      <c r="N198" s="64">
        <f t="shared" si="55"/>
        <v>93</v>
      </c>
      <c r="O198" s="65">
        <f t="shared" si="55"/>
        <v>304</v>
      </c>
      <c r="P198" s="63">
        <f t="shared" si="55"/>
        <v>99</v>
      </c>
      <c r="Q198" s="63">
        <f t="shared" si="55"/>
        <v>298</v>
      </c>
      <c r="R198" s="64">
        <f t="shared" si="55"/>
        <v>101</v>
      </c>
      <c r="S198" s="65">
        <f t="shared" si="55"/>
        <v>296</v>
      </c>
      <c r="T198" s="63">
        <f t="shared" si="55"/>
        <v>107</v>
      </c>
      <c r="U198" s="63">
        <f t="shared" si="55"/>
        <v>290</v>
      </c>
      <c r="V198" s="64">
        <f t="shared" si="55"/>
        <v>109</v>
      </c>
      <c r="W198" s="65">
        <f t="shared" si="55"/>
        <v>288</v>
      </c>
      <c r="X198" s="63">
        <f t="shared" si="55"/>
        <v>115</v>
      </c>
      <c r="Y198" s="63">
        <f t="shared" si="55"/>
        <v>282</v>
      </c>
      <c r="Z198" s="66">
        <f t="shared" si="55"/>
        <v>117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56"/>
        <v>802</v>
      </c>
      <c r="B199">
        <f t="shared" si="57"/>
        <v>802</v>
      </c>
      <c r="C199">
        <f t="shared" si="58"/>
        <v>802</v>
      </c>
      <c r="D199">
        <f t="shared" si="59"/>
        <v>802</v>
      </c>
      <c r="E199">
        <f t="shared" si="60"/>
        <v>802</v>
      </c>
      <c r="G199" s="67">
        <f t="shared" si="55"/>
        <v>313</v>
      </c>
      <c r="H199" s="68">
        <f t="shared" si="55"/>
        <v>86</v>
      </c>
      <c r="I199" s="68">
        <f t="shared" si="55"/>
        <v>319</v>
      </c>
      <c r="J199" s="69">
        <f t="shared" si="55"/>
        <v>84</v>
      </c>
      <c r="K199" s="70">
        <f t="shared" si="55"/>
        <v>305</v>
      </c>
      <c r="L199" s="68">
        <f t="shared" si="55"/>
        <v>94</v>
      </c>
      <c r="M199" s="68">
        <f t="shared" si="55"/>
        <v>311</v>
      </c>
      <c r="N199" s="69">
        <f t="shared" si="55"/>
        <v>92</v>
      </c>
      <c r="O199" s="70">
        <f t="shared" si="55"/>
        <v>297</v>
      </c>
      <c r="P199" s="68">
        <f t="shared" si="55"/>
        <v>102</v>
      </c>
      <c r="Q199" s="68">
        <f t="shared" si="55"/>
        <v>303</v>
      </c>
      <c r="R199" s="69">
        <f t="shared" si="55"/>
        <v>100</v>
      </c>
      <c r="S199" s="70">
        <f t="shared" si="55"/>
        <v>289</v>
      </c>
      <c r="T199" s="68">
        <f t="shared" si="55"/>
        <v>110</v>
      </c>
      <c r="U199" s="68">
        <f t="shared" si="55"/>
        <v>295</v>
      </c>
      <c r="V199" s="69">
        <f t="shared" si="55"/>
        <v>108</v>
      </c>
      <c r="W199" s="70">
        <f t="shared" si="55"/>
        <v>281</v>
      </c>
      <c r="X199" s="68">
        <f t="shared" si="55"/>
        <v>118</v>
      </c>
      <c r="Y199" s="68">
        <f t="shared" si="55"/>
        <v>287</v>
      </c>
      <c r="Z199" s="71">
        <f t="shared" si="55"/>
        <v>116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56"/>
        <v>802</v>
      </c>
      <c r="B200">
        <f t="shared" si="57"/>
        <v>802</v>
      </c>
      <c r="C200">
        <f t="shared" si="58"/>
        <v>802</v>
      </c>
      <c r="D200">
        <f t="shared" si="59"/>
        <v>802</v>
      </c>
      <c r="E200">
        <f t="shared" si="60"/>
        <v>802</v>
      </c>
      <c r="G200" s="52">
        <f t="shared" si="55"/>
        <v>47</v>
      </c>
      <c r="H200" s="53">
        <f t="shared" si="55"/>
        <v>276</v>
      </c>
      <c r="I200" s="53">
        <f t="shared" si="55"/>
        <v>121</v>
      </c>
      <c r="J200" s="54">
        <f t="shared" si="55"/>
        <v>358</v>
      </c>
      <c r="K200" s="55">
        <f t="shared" si="55"/>
        <v>55</v>
      </c>
      <c r="L200" s="53">
        <f t="shared" si="55"/>
        <v>268</v>
      </c>
      <c r="M200" s="53">
        <f t="shared" si="55"/>
        <v>129</v>
      </c>
      <c r="N200" s="54">
        <f t="shared" si="55"/>
        <v>350</v>
      </c>
      <c r="O200" s="55">
        <f t="shared" si="55"/>
        <v>63</v>
      </c>
      <c r="P200" s="53">
        <f t="shared" si="55"/>
        <v>260</v>
      </c>
      <c r="Q200" s="53">
        <f t="shared" si="55"/>
        <v>137</v>
      </c>
      <c r="R200" s="54">
        <f t="shared" si="55"/>
        <v>342</v>
      </c>
      <c r="S200" s="55">
        <f t="shared" si="55"/>
        <v>71</v>
      </c>
      <c r="T200" s="53">
        <f t="shared" si="55"/>
        <v>252</v>
      </c>
      <c r="U200" s="53">
        <f t="shared" si="55"/>
        <v>145</v>
      </c>
      <c r="V200" s="54">
        <f>V83</f>
        <v>334</v>
      </c>
      <c r="W200" s="55">
        <f>W83</f>
        <v>79</v>
      </c>
      <c r="X200" s="53">
        <f>X83</f>
        <v>244</v>
      </c>
      <c r="Y200" s="53">
        <f>Y83</f>
        <v>153</v>
      </c>
      <c r="Z200" s="56">
        <f>Z83</f>
        <v>326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56"/>
        <v>802</v>
      </c>
      <c r="B201">
        <f t="shared" si="57"/>
        <v>802</v>
      </c>
      <c r="C201">
        <f t="shared" si="58"/>
        <v>802</v>
      </c>
      <c r="D201">
        <f t="shared" si="59"/>
        <v>802</v>
      </c>
      <c r="E201">
        <f t="shared" si="60"/>
        <v>802</v>
      </c>
      <c r="G201" s="57">
        <f aca="true" t="shared" si="61" ref="G201:Z207">G84</f>
        <v>122</v>
      </c>
      <c r="H201" s="58">
        <f t="shared" si="61"/>
        <v>357</v>
      </c>
      <c r="I201" s="58">
        <f t="shared" si="61"/>
        <v>48</v>
      </c>
      <c r="J201" s="59">
        <f t="shared" si="61"/>
        <v>275</v>
      </c>
      <c r="K201" s="60">
        <f t="shared" si="61"/>
        <v>130</v>
      </c>
      <c r="L201" s="58">
        <f t="shared" si="61"/>
        <v>349</v>
      </c>
      <c r="M201" s="58">
        <f t="shared" si="61"/>
        <v>56</v>
      </c>
      <c r="N201" s="59">
        <f t="shared" si="61"/>
        <v>267</v>
      </c>
      <c r="O201" s="60">
        <f t="shared" si="61"/>
        <v>138</v>
      </c>
      <c r="P201" s="58">
        <f t="shared" si="61"/>
        <v>341</v>
      </c>
      <c r="Q201" s="58">
        <f t="shared" si="61"/>
        <v>64</v>
      </c>
      <c r="R201" s="59">
        <f t="shared" si="61"/>
        <v>259</v>
      </c>
      <c r="S201" s="60">
        <f t="shared" si="61"/>
        <v>146</v>
      </c>
      <c r="T201" s="58">
        <f t="shared" si="61"/>
        <v>333</v>
      </c>
      <c r="U201" s="58">
        <f t="shared" si="61"/>
        <v>72</v>
      </c>
      <c r="V201" s="59">
        <f t="shared" si="61"/>
        <v>251</v>
      </c>
      <c r="W201" s="60">
        <f t="shared" si="61"/>
        <v>154</v>
      </c>
      <c r="X201" s="58">
        <f t="shared" si="61"/>
        <v>325</v>
      </c>
      <c r="Y201" s="58">
        <f t="shared" si="61"/>
        <v>80</v>
      </c>
      <c r="Z201" s="61">
        <f t="shared" si="61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56"/>
        <v>802</v>
      </c>
      <c r="B202">
        <f t="shared" si="57"/>
        <v>802</v>
      </c>
      <c r="C202">
        <f t="shared" si="58"/>
        <v>802</v>
      </c>
      <c r="D202">
        <f t="shared" si="59"/>
        <v>802</v>
      </c>
      <c r="E202">
        <f t="shared" si="60"/>
        <v>802</v>
      </c>
      <c r="G202" s="62">
        <f t="shared" si="61"/>
        <v>280</v>
      </c>
      <c r="H202" s="63">
        <f t="shared" si="61"/>
        <v>43</v>
      </c>
      <c r="I202" s="63">
        <f t="shared" si="61"/>
        <v>354</v>
      </c>
      <c r="J202" s="64">
        <f t="shared" si="61"/>
        <v>125</v>
      </c>
      <c r="K202" s="65">
        <f t="shared" si="61"/>
        <v>272</v>
      </c>
      <c r="L202" s="63">
        <f t="shared" si="61"/>
        <v>51</v>
      </c>
      <c r="M202" s="63">
        <f t="shared" si="61"/>
        <v>346</v>
      </c>
      <c r="N202" s="64">
        <f t="shared" si="61"/>
        <v>133</v>
      </c>
      <c r="O202" s="65">
        <f t="shared" si="61"/>
        <v>264</v>
      </c>
      <c r="P202" s="63">
        <f t="shared" si="61"/>
        <v>59</v>
      </c>
      <c r="Q202" s="63">
        <f t="shared" si="61"/>
        <v>338</v>
      </c>
      <c r="R202" s="64">
        <f t="shared" si="61"/>
        <v>141</v>
      </c>
      <c r="S202" s="65">
        <f t="shared" si="61"/>
        <v>256</v>
      </c>
      <c r="T202" s="63">
        <f t="shared" si="61"/>
        <v>67</v>
      </c>
      <c r="U202" s="63">
        <f t="shared" si="61"/>
        <v>330</v>
      </c>
      <c r="V202" s="64">
        <f t="shared" si="61"/>
        <v>149</v>
      </c>
      <c r="W202" s="65">
        <f t="shared" si="61"/>
        <v>248</v>
      </c>
      <c r="X202" s="63">
        <f t="shared" si="61"/>
        <v>75</v>
      </c>
      <c r="Y202" s="63">
        <f t="shared" si="61"/>
        <v>322</v>
      </c>
      <c r="Z202" s="66">
        <f t="shared" si="61"/>
        <v>157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56"/>
        <v>802</v>
      </c>
      <c r="B203">
        <f t="shared" si="57"/>
        <v>802</v>
      </c>
      <c r="C203">
        <f t="shared" si="58"/>
        <v>802</v>
      </c>
      <c r="D203">
        <f t="shared" si="59"/>
        <v>802</v>
      </c>
      <c r="E203">
        <f t="shared" si="60"/>
        <v>802</v>
      </c>
      <c r="G203" s="67">
        <f t="shared" si="61"/>
        <v>353</v>
      </c>
      <c r="H203" s="68">
        <f t="shared" si="61"/>
        <v>126</v>
      </c>
      <c r="I203" s="68">
        <f t="shared" si="61"/>
        <v>279</v>
      </c>
      <c r="J203" s="69">
        <f t="shared" si="61"/>
        <v>44</v>
      </c>
      <c r="K203" s="70">
        <f t="shared" si="61"/>
        <v>345</v>
      </c>
      <c r="L203" s="68">
        <f t="shared" si="61"/>
        <v>134</v>
      </c>
      <c r="M203" s="68">
        <f t="shared" si="61"/>
        <v>271</v>
      </c>
      <c r="N203" s="69">
        <f t="shared" si="61"/>
        <v>52</v>
      </c>
      <c r="O203" s="70">
        <f t="shared" si="61"/>
        <v>337</v>
      </c>
      <c r="P203" s="68">
        <f t="shared" si="61"/>
        <v>142</v>
      </c>
      <c r="Q203" s="68">
        <f t="shared" si="61"/>
        <v>263</v>
      </c>
      <c r="R203" s="69">
        <f t="shared" si="61"/>
        <v>60</v>
      </c>
      <c r="S203" s="70">
        <f t="shared" si="61"/>
        <v>329</v>
      </c>
      <c r="T203" s="68">
        <f t="shared" si="61"/>
        <v>150</v>
      </c>
      <c r="U203" s="68">
        <f t="shared" si="61"/>
        <v>255</v>
      </c>
      <c r="V203" s="69">
        <f t="shared" si="61"/>
        <v>68</v>
      </c>
      <c r="W203" s="70">
        <f t="shared" si="61"/>
        <v>321</v>
      </c>
      <c r="X203" s="68">
        <f t="shared" si="61"/>
        <v>158</v>
      </c>
      <c r="Y203" s="68">
        <f t="shared" si="61"/>
        <v>247</v>
      </c>
      <c r="Z203" s="71">
        <f t="shared" si="61"/>
        <v>76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56"/>
        <v>802</v>
      </c>
      <c r="B204">
        <f t="shared" si="57"/>
        <v>802</v>
      </c>
      <c r="C204">
        <f t="shared" si="58"/>
        <v>802</v>
      </c>
      <c r="D204">
        <f t="shared" si="59"/>
        <v>802</v>
      </c>
      <c r="E204">
        <f t="shared" si="60"/>
        <v>802</v>
      </c>
      <c r="G204" s="52">
        <f t="shared" si="61"/>
        <v>7</v>
      </c>
      <c r="H204" s="53">
        <f t="shared" si="61"/>
        <v>236</v>
      </c>
      <c r="I204" s="53">
        <f t="shared" si="61"/>
        <v>161</v>
      </c>
      <c r="J204" s="54">
        <f t="shared" si="61"/>
        <v>398</v>
      </c>
      <c r="K204" s="55">
        <f t="shared" si="61"/>
        <v>15</v>
      </c>
      <c r="L204" s="53">
        <f t="shared" si="61"/>
        <v>228</v>
      </c>
      <c r="M204" s="53">
        <f t="shared" si="61"/>
        <v>169</v>
      </c>
      <c r="N204" s="54">
        <f t="shared" si="61"/>
        <v>390</v>
      </c>
      <c r="O204" s="55">
        <f t="shared" si="61"/>
        <v>23</v>
      </c>
      <c r="P204" s="53">
        <f t="shared" si="61"/>
        <v>220</v>
      </c>
      <c r="Q204" s="53">
        <f t="shared" si="61"/>
        <v>177</v>
      </c>
      <c r="R204" s="54">
        <f t="shared" si="61"/>
        <v>382</v>
      </c>
      <c r="S204" s="55">
        <f t="shared" si="61"/>
        <v>31</v>
      </c>
      <c r="T204" s="53">
        <f t="shared" si="61"/>
        <v>212</v>
      </c>
      <c r="U204" s="53">
        <f t="shared" si="61"/>
        <v>185</v>
      </c>
      <c r="V204" s="54">
        <f t="shared" si="61"/>
        <v>374</v>
      </c>
      <c r="W204" s="55">
        <f t="shared" si="61"/>
        <v>39</v>
      </c>
      <c r="X204" s="53">
        <f t="shared" si="61"/>
        <v>204</v>
      </c>
      <c r="Y204" s="53">
        <f t="shared" si="61"/>
        <v>193</v>
      </c>
      <c r="Z204" s="56">
        <f t="shared" si="61"/>
        <v>366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56"/>
        <v>802</v>
      </c>
      <c r="B205">
        <f t="shared" si="57"/>
        <v>802</v>
      </c>
      <c r="C205">
        <f t="shared" si="58"/>
        <v>802</v>
      </c>
      <c r="D205">
        <f t="shared" si="59"/>
        <v>802</v>
      </c>
      <c r="E205">
        <f t="shared" si="60"/>
        <v>802</v>
      </c>
      <c r="G205" s="57">
        <f t="shared" si="61"/>
        <v>162</v>
      </c>
      <c r="H205" s="58">
        <f t="shared" si="61"/>
        <v>397</v>
      </c>
      <c r="I205" s="58">
        <f t="shared" si="61"/>
        <v>8</v>
      </c>
      <c r="J205" s="59">
        <f t="shared" si="61"/>
        <v>235</v>
      </c>
      <c r="K205" s="60">
        <f t="shared" si="61"/>
        <v>170</v>
      </c>
      <c r="L205" s="58">
        <f t="shared" si="61"/>
        <v>389</v>
      </c>
      <c r="M205" s="58">
        <f t="shared" si="61"/>
        <v>16</v>
      </c>
      <c r="N205" s="59">
        <f t="shared" si="61"/>
        <v>227</v>
      </c>
      <c r="O205" s="60">
        <f t="shared" si="61"/>
        <v>178</v>
      </c>
      <c r="P205" s="58">
        <f t="shared" si="61"/>
        <v>381</v>
      </c>
      <c r="Q205" s="58">
        <f t="shared" si="61"/>
        <v>24</v>
      </c>
      <c r="R205" s="59">
        <f t="shared" si="61"/>
        <v>219</v>
      </c>
      <c r="S205" s="60">
        <f t="shared" si="61"/>
        <v>186</v>
      </c>
      <c r="T205" s="58">
        <f t="shared" si="61"/>
        <v>373</v>
      </c>
      <c r="U205" s="58">
        <f t="shared" si="61"/>
        <v>32</v>
      </c>
      <c r="V205" s="59">
        <f t="shared" si="61"/>
        <v>211</v>
      </c>
      <c r="W205" s="60">
        <f t="shared" si="61"/>
        <v>194</v>
      </c>
      <c r="X205" s="58">
        <f t="shared" si="61"/>
        <v>365</v>
      </c>
      <c r="Y205" s="58">
        <f t="shared" si="61"/>
        <v>40</v>
      </c>
      <c r="Z205" s="61">
        <f t="shared" si="61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56"/>
        <v>802</v>
      </c>
      <c r="B206">
        <f t="shared" si="57"/>
        <v>802</v>
      </c>
      <c r="C206">
        <f t="shared" si="58"/>
        <v>802</v>
      </c>
      <c r="D206">
        <f t="shared" si="59"/>
        <v>802</v>
      </c>
      <c r="E206">
        <f t="shared" si="60"/>
        <v>802</v>
      </c>
      <c r="G206" s="62">
        <f t="shared" si="61"/>
        <v>240</v>
      </c>
      <c r="H206" s="63">
        <f t="shared" si="61"/>
        <v>3</v>
      </c>
      <c r="I206" s="63">
        <f t="shared" si="61"/>
        <v>394</v>
      </c>
      <c r="J206" s="64">
        <f t="shared" si="61"/>
        <v>165</v>
      </c>
      <c r="K206" s="65">
        <f t="shared" si="61"/>
        <v>232</v>
      </c>
      <c r="L206" s="63">
        <f t="shared" si="61"/>
        <v>11</v>
      </c>
      <c r="M206" s="63">
        <f t="shared" si="61"/>
        <v>386</v>
      </c>
      <c r="N206" s="64">
        <f t="shared" si="61"/>
        <v>173</v>
      </c>
      <c r="O206" s="65">
        <f t="shared" si="61"/>
        <v>224</v>
      </c>
      <c r="P206" s="63">
        <f t="shared" si="61"/>
        <v>19</v>
      </c>
      <c r="Q206" s="63">
        <f t="shared" si="61"/>
        <v>378</v>
      </c>
      <c r="R206" s="64">
        <f t="shared" si="61"/>
        <v>181</v>
      </c>
      <c r="S206" s="65">
        <f t="shared" si="61"/>
        <v>216</v>
      </c>
      <c r="T206" s="63">
        <f t="shared" si="61"/>
        <v>27</v>
      </c>
      <c r="U206" s="63">
        <f t="shared" si="61"/>
        <v>370</v>
      </c>
      <c r="V206" s="64">
        <f t="shared" si="61"/>
        <v>189</v>
      </c>
      <c r="W206" s="65">
        <f t="shared" si="61"/>
        <v>208</v>
      </c>
      <c r="X206" s="63">
        <f t="shared" si="61"/>
        <v>35</v>
      </c>
      <c r="Y206" s="63">
        <f t="shared" si="61"/>
        <v>362</v>
      </c>
      <c r="Z206" s="66">
        <f t="shared" si="61"/>
        <v>197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56"/>
        <v>802</v>
      </c>
      <c r="B207">
        <f t="shared" si="57"/>
        <v>802</v>
      </c>
      <c r="C207">
        <f t="shared" si="58"/>
        <v>802</v>
      </c>
      <c r="D207">
        <f t="shared" si="59"/>
        <v>802</v>
      </c>
      <c r="E207">
        <f t="shared" si="60"/>
        <v>802</v>
      </c>
      <c r="G207" s="67">
        <f t="shared" si="61"/>
        <v>393</v>
      </c>
      <c r="H207" s="68">
        <f t="shared" si="61"/>
        <v>166</v>
      </c>
      <c r="I207" s="68">
        <f t="shared" si="61"/>
        <v>239</v>
      </c>
      <c r="J207" s="69">
        <f t="shared" si="61"/>
        <v>4</v>
      </c>
      <c r="K207" s="70">
        <f t="shared" si="61"/>
        <v>385</v>
      </c>
      <c r="L207" s="68">
        <f t="shared" si="61"/>
        <v>174</v>
      </c>
      <c r="M207" s="68">
        <f t="shared" si="61"/>
        <v>231</v>
      </c>
      <c r="N207" s="69">
        <f t="shared" si="61"/>
        <v>12</v>
      </c>
      <c r="O207" s="70">
        <f t="shared" si="61"/>
        <v>377</v>
      </c>
      <c r="P207" s="68">
        <f t="shared" si="61"/>
        <v>182</v>
      </c>
      <c r="Q207" s="68">
        <f t="shared" si="61"/>
        <v>223</v>
      </c>
      <c r="R207" s="69">
        <f t="shared" si="61"/>
        <v>20</v>
      </c>
      <c r="S207" s="70">
        <f t="shared" si="61"/>
        <v>369</v>
      </c>
      <c r="T207" s="68">
        <f t="shared" si="61"/>
        <v>190</v>
      </c>
      <c r="U207" s="68">
        <f t="shared" si="61"/>
        <v>215</v>
      </c>
      <c r="V207" s="69">
        <f t="shared" si="61"/>
        <v>28</v>
      </c>
      <c r="W207" s="70">
        <f t="shared" si="61"/>
        <v>361</v>
      </c>
      <c r="X207" s="68">
        <f t="shared" si="61"/>
        <v>198</v>
      </c>
      <c r="Y207" s="68">
        <f t="shared" si="61"/>
        <v>207</v>
      </c>
      <c r="Z207" s="71">
        <f t="shared" si="61"/>
        <v>36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62" ref="H210:Y210">SUM(H188:I189)</f>
        <v>802</v>
      </c>
      <c r="I210">
        <f t="shared" si="62"/>
        <v>802</v>
      </c>
      <c r="J210">
        <f t="shared" si="62"/>
        <v>818</v>
      </c>
      <c r="K210">
        <f t="shared" si="62"/>
        <v>802</v>
      </c>
      <c r="L210">
        <f t="shared" si="62"/>
        <v>802</v>
      </c>
      <c r="M210">
        <f t="shared" si="62"/>
        <v>802</v>
      </c>
      <c r="N210">
        <f t="shared" si="62"/>
        <v>818</v>
      </c>
      <c r="O210">
        <f t="shared" si="62"/>
        <v>802</v>
      </c>
      <c r="P210">
        <f t="shared" si="62"/>
        <v>802</v>
      </c>
      <c r="Q210">
        <f t="shared" si="62"/>
        <v>802</v>
      </c>
      <c r="R210">
        <f t="shared" si="62"/>
        <v>818</v>
      </c>
      <c r="S210">
        <f t="shared" si="62"/>
        <v>802</v>
      </c>
      <c r="T210">
        <f t="shared" si="62"/>
        <v>802</v>
      </c>
      <c r="U210">
        <f t="shared" si="62"/>
        <v>802</v>
      </c>
      <c r="V210">
        <f t="shared" si="62"/>
        <v>818</v>
      </c>
      <c r="W210">
        <f t="shared" si="62"/>
        <v>802</v>
      </c>
      <c r="X210">
        <f t="shared" si="62"/>
        <v>802</v>
      </c>
      <c r="Y210">
        <f t="shared" si="62"/>
        <v>802</v>
      </c>
    </row>
    <row r="211" spans="7:25" ht="12.75">
      <c r="G211">
        <f aca="true" t="shared" si="63" ref="G211:Y224">SUM(G189:H190)</f>
        <v>802</v>
      </c>
      <c r="H211">
        <f t="shared" si="63"/>
        <v>802</v>
      </c>
      <c r="I211">
        <f t="shared" si="63"/>
        <v>802</v>
      </c>
      <c r="J211">
        <f t="shared" si="63"/>
        <v>802</v>
      </c>
      <c r="K211">
        <f t="shared" si="63"/>
        <v>802</v>
      </c>
      <c r="L211">
        <f t="shared" si="63"/>
        <v>802</v>
      </c>
      <c r="M211">
        <f t="shared" si="63"/>
        <v>802</v>
      </c>
      <c r="N211">
        <f t="shared" si="63"/>
        <v>802</v>
      </c>
      <c r="O211">
        <f t="shared" si="63"/>
        <v>802</v>
      </c>
      <c r="P211">
        <f t="shared" si="63"/>
        <v>802</v>
      </c>
      <c r="Q211">
        <f t="shared" si="63"/>
        <v>802</v>
      </c>
      <c r="R211">
        <f t="shared" si="63"/>
        <v>802</v>
      </c>
      <c r="S211">
        <f t="shared" si="63"/>
        <v>802</v>
      </c>
      <c r="T211">
        <f t="shared" si="63"/>
        <v>802</v>
      </c>
      <c r="U211">
        <f t="shared" si="63"/>
        <v>802</v>
      </c>
      <c r="V211">
        <f t="shared" si="63"/>
        <v>802</v>
      </c>
      <c r="W211">
        <f t="shared" si="63"/>
        <v>802</v>
      </c>
      <c r="X211">
        <f t="shared" si="63"/>
        <v>802</v>
      </c>
      <c r="Y211">
        <f t="shared" si="63"/>
        <v>802</v>
      </c>
    </row>
    <row r="212" spans="7:25" ht="12.75">
      <c r="G212">
        <f t="shared" si="63"/>
        <v>802</v>
      </c>
      <c r="H212">
        <f t="shared" si="63"/>
        <v>802</v>
      </c>
      <c r="I212">
        <f t="shared" si="63"/>
        <v>802</v>
      </c>
      <c r="J212">
        <f t="shared" si="63"/>
        <v>786</v>
      </c>
      <c r="K212">
        <f t="shared" si="63"/>
        <v>802</v>
      </c>
      <c r="L212">
        <f t="shared" si="63"/>
        <v>802</v>
      </c>
      <c r="M212">
        <f t="shared" si="63"/>
        <v>802</v>
      </c>
      <c r="N212">
        <f t="shared" si="63"/>
        <v>786</v>
      </c>
      <c r="O212">
        <f t="shared" si="63"/>
        <v>802</v>
      </c>
      <c r="P212">
        <f t="shared" si="63"/>
        <v>802</v>
      </c>
      <c r="Q212">
        <f t="shared" si="63"/>
        <v>802</v>
      </c>
      <c r="R212">
        <f t="shared" si="63"/>
        <v>786</v>
      </c>
      <c r="S212">
        <f t="shared" si="63"/>
        <v>802</v>
      </c>
      <c r="T212">
        <f t="shared" si="63"/>
        <v>802</v>
      </c>
      <c r="U212">
        <f t="shared" si="63"/>
        <v>802</v>
      </c>
      <c r="V212">
        <f t="shared" si="63"/>
        <v>786</v>
      </c>
      <c r="W212">
        <f t="shared" si="63"/>
        <v>802</v>
      </c>
      <c r="X212">
        <f t="shared" si="63"/>
        <v>802</v>
      </c>
      <c r="Y212">
        <f t="shared" si="63"/>
        <v>802</v>
      </c>
    </row>
    <row r="213" spans="7:25" ht="12.75">
      <c r="G213">
        <f t="shared" si="63"/>
        <v>722</v>
      </c>
      <c r="H213">
        <f t="shared" si="63"/>
        <v>802</v>
      </c>
      <c r="I213">
        <f t="shared" si="63"/>
        <v>882</v>
      </c>
      <c r="J213">
        <f t="shared" si="63"/>
        <v>802</v>
      </c>
      <c r="K213">
        <f t="shared" si="63"/>
        <v>722</v>
      </c>
      <c r="L213">
        <f t="shared" si="63"/>
        <v>802</v>
      </c>
      <c r="M213">
        <f t="shared" si="63"/>
        <v>882</v>
      </c>
      <c r="N213">
        <f t="shared" si="63"/>
        <v>802</v>
      </c>
      <c r="O213">
        <f t="shared" si="63"/>
        <v>722</v>
      </c>
      <c r="P213">
        <f t="shared" si="63"/>
        <v>802</v>
      </c>
      <c r="Q213">
        <f t="shared" si="63"/>
        <v>882</v>
      </c>
      <c r="R213">
        <f t="shared" si="63"/>
        <v>802</v>
      </c>
      <c r="S213">
        <f t="shared" si="63"/>
        <v>722</v>
      </c>
      <c r="T213">
        <f t="shared" si="63"/>
        <v>802</v>
      </c>
      <c r="U213">
        <f t="shared" si="63"/>
        <v>882</v>
      </c>
      <c r="V213">
        <f t="shared" si="63"/>
        <v>802</v>
      </c>
      <c r="W213">
        <f t="shared" si="63"/>
        <v>722</v>
      </c>
      <c r="X213">
        <f t="shared" si="63"/>
        <v>802</v>
      </c>
      <c r="Y213">
        <f t="shared" si="63"/>
        <v>882</v>
      </c>
    </row>
    <row r="214" spans="7:25" ht="12.75">
      <c r="G214">
        <f t="shared" si="63"/>
        <v>802</v>
      </c>
      <c r="H214">
        <f t="shared" si="63"/>
        <v>802</v>
      </c>
      <c r="I214">
        <f t="shared" si="63"/>
        <v>802</v>
      </c>
      <c r="J214">
        <f t="shared" si="63"/>
        <v>818</v>
      </c>
      <c r="K214">
        <f t="shared" si="63"/>
        <v>802</v>
      </c>
      <c r="L214">
        <f t="shared" si="63"/>
        <v>802</v>
      </c>
      <c r="M214">
        <f t="shared" si="63"/>
        <v>802</v>
      </c>
      <c r="N214">
        <f t="shared" si="63"/>
        <v>818</v>
      </c>
      <c r="O214">
        <f t="shared" si="63"/>
        <v>802</v>
      </c>
      <c r="P214">
        <f t="shared" si="63"/>
        <v>802</v>
      </c>
      <c r="Q214">
        <f t="shared" si="63"/>
        <v>802</v>
      </c>
      <c r="R214">
        <f t="shared" si="63"/>
        <v>818</v>
      </c>
      <c r="S214">
        <f t="shared" si="63"/>
        <v>802</v>
      </c>
      <c r="T214">
        <f t="shared" si="63"/>
        <v>802</v>
      </c>
      <c r="U214">
        <f t="shared" si="63"/>
        <v>802</v>
      </c>
      <c r="V214">
        <f t="shared" si="63"/>
        <v>818</v>
      </c>
      <c r="W214">
        <f t="shared" si="63"/>
        <v>802</v>
      </c>
      <c r="X214">
        <f t="shared" si="63"/>
        <v>802</v>
      </c>
      <c r="Y214">
        <f t="shared" si="63"/>
        <v>802</v>
      </c>
    </row>
    <row r="215" spans="7:25" ht="12.75">
      <c r="G215">
        <f t="shared" si="63"/>
        <v>802</v>
      </c>
      <c r="H215">
        <f t="shared" si="63"/>
        <v>802</v>
      </c>
      <c r="I215">
        <f t="shared" si="63"/>
        <v>802</v>
      </c>
      <c r="J215">
        <f t="shared" si="63"/>
        <v>802</v>
      </c>
      <c r="K215">
        <f t="shared" si="63"/>
        <v>802</v>
      </c>
      <c r="L215">
        <f t="shared" si="63"/>
        <v>802</v>
      </c>
      <c r="M215">
        <f t="shared" si="63"/>
        <v>802</v>
      </c>
      <c r="N215">
        <f t="shared" si="63"/>
        <v>802</v>
      </c>
      <c r="O215">
        <f t="shared" si="63"/>
        <v>802</v>
      </c>
      <c r="P215">
        <f t="shared" si="63"/>
        <v>802</v>
      </c>
      <c r="Q215">
        <f t="shared" si="63"/>
        <v>802</v>
      </c>
      <c r="R215">
        <f t="shared" si="63"/>
        <v>802</v>
      </c>
      <c r="S215">
        <f t="shared" si="63"/>
        <v>802</v>
      </c>
      <c r="T215">
        <f t="shared" si="63"/>
        <v>802</v>
      </c>
      <c r="U215">
        <f t="shared" si="63"/>
        <v>802</v>
      </c>
      <c r="V215">
        <f t="shared" si="63"/>
        <v>802</v>
      </c>
      <c r="W215">
        <f t="shared" si="63"/>
        <v>802</v>
      </c>
      <c r="X215">
        <f t="shared" si="63"/>
        <v>802</v>
      </c>
      <c r="Y215">
        <f t="shared" si="63"/>
        <v>802</v>
      </c>
    </row>
    <row r="216" spans="7:25" ht="12.75">
      <c r="G216">
        <f t="shared" si="63"/>
        <v>802</v>
      </c>
      <c r="H216">
        <f t="shared" si="63"/>
        <v>802</v>
      </c>
      <c r="I216">
        <f t="shared" si="63"/>
        <v>802</v>
      </c>
      <c r="J216">
        <f t="shared" si="63"/>
        <v>786</v>
      </c>
      <c r="K216">
        <f t="shared" si="63"/>
        <v>802</v>
      </c>
      <c r="L216">
        <f t="shared" si="63"/>
        <v>802</v>
      </c>
      <c r="M216">
        <f t="shared" si="63"/>
        <v>802</v>
      </c>
      <c r="N216">
        <f t="shared" si="63"/>
        <v>786</v>
      </c>
      <c r="O216">
        <f t="shared" si="63"/>
        <v>802</v>
      </c>
      <c r="P216">
        <f t="shared" si="63"/>
        <v>802</v>
      </c>
      <c r="Q216">
        <f t="shared" si="63"/>
        <v>802</v>
      </c>
      <c r="R216">
        <f t="shared" si="63"/>
        <v>786</v>
      </c>
      <c r="S216">
        <f t="shared" si="63"/>
        <v>802</v>
      </c>
      <c r="T216">
        <f t="shared" si="63"/>
        <v>802</v>
      </c>
      <c r="U216">
        <f t="shared" si="63"/>
        <v>802</v>
      </c>
      <c r="V216">
        <f t="shared" si="63"/>
        <v>786</v>
      </c>
      <c r="W216">
        <f t="shared" si="63"/>
        <v>802</v>
      </c>
      <c r="X216">
        <f t="shared" si="63"/>
        <v>802</v>
      </c>
      <c r="Y216">
        <f t="shared" si="63"/>
        <v>802</v>
      </c>
    </row>
    <row r="217" spans="7:25" ht="12.75">
      <c r="G217">
        <f t="shared" si="63"/>
        <v>722</v>
      </c>
      <c r="H217">
        <f t="shared" si="63"/>
        <v>802</v>
      </c>
      <c r="I217">
        <f t="shared" si="63"/>
        <v>882</v>
      </c>
      <c r="J217">
        <f t="shared" si="63"/>
        <v>802</v>
      </c>
      <c r="K217">
        <f t="shared" si="63"/>
        <v>722</v>
      </c>
      <c r="L217">
        <f t="shared" si="63"/>
        <v>802</v>
      </c>
      <c r="M217">
        <f t="shared" si="63"/>
        <v>882</v>
      </c>
      <c r="N217">
        <f t="shared" si="63"/>
        <v>802</v>
      </c>
      <c r="O217">
        <f t="shared" si="63"/>
        <v>722</v>
      </c>
      <c r="P217">
        <f t="shared" si="63"/>
        <v>802</v>
      </c>
      <c r="Q217">
        <f t="shared" si="63"/>
        <v>882</v>
      </c>
      <c r="R217">
        <f t="shared" si="63"/>
        <v>802</v>
      </c>
      <c r="S217">
        <f t="shared" si="63"/>
        <v>722</v>
      </c>
      <c r="T217">
        <f t="shared" si="63"/>
        <v>802</v>
      </c>
      <c r="U217">
        <f t="shared" si="63"/>
        <v>882</v>
      </c>
      <c r="V217">
        <f t="shared" si="63"/>
        <v>802</v>
      </c>
      <c r="W217">
        <f t="shared" si="63"/>
        <v>722</v>
      </c>
      <c r="X217">
        <f t="shared" si="63"/>
        <v>802</v>
      </c>
      <c r="Y217">
        <f t="shared" si="63"/>
        <v>882</v>
      </c>
    </row>
    <row r="218" spans="7:25" ht="12.75">
      <c r="G218">
        <f t="shared" si="63"/>
        <v>802</v>
      </c>
      <c r="H218">
        <f t="shared" si="63"/>
        <v>802</v>
      </c>
      <c r="I218">
        <f t="shared" si="63"/>
        <v>802</v>
      </c>
      <c r="J218">
        <f t="shared" si="63"/>
        <v>818</v>
      </c>
      <c r="K218">
        <f t="shared" si="63"/>
        <v>802</v>
      </c>
      <c r="L218">
        <f t="shared" si="63"/>
        <v>802</v>
      </c>
      <c r="M218">
        <f t="shared" si="63"/>
        <v>802</v>
      </c>
      <c r="N218">
        <f t="shared" si="63"/>
        <v>818</v>
      </c>
      <c r="O218">
        <f t="shared" si="63"/>
        <v>802</v>
      </c>
      <c r="P218">
        <f t="shared" si="63"/>
        <v>802</v>
      </c>
      <c r="Q218">
        <f t="shared" si="63"/>
        <v>802</v>
      </c>
      <c r="R218">
        <f t="shared" si="63"/>
        <v>818</v>
      </c>
      <c r="S218">
        <f t="shared" si="63"/>
        <v>802</v>
      </c>
      <c r="T218">
        <f t="shared" si="63"/>
        <v>802</v>
      </c>
      <c r="U218">
        <f t="shared" si="63"/>
        <v>802</v>
      </c>
      <c r="V218">
        <f t="shared" si="63"/>
        <v>818</v>
      </c>
      <c r="W218">
        <f t="shared" si="63"/>
        <v>802</v>
      </c>
      <c r="X218">
        <f t="shared" si="63"/>
        <v>802</v>
      </c>
      <c r="Y218">
        <f t="shared" si="63"/>
        <v>802</v>
      </c>
    </row>
    <row r="219" spans="7:25" ht="12.75">
      <c r="G219">
        <f t="shared" si="63"/>
        <v>802</v>
      </c>
      <c r="H219">
        <f t="shared" si="63"/>
        <v>802</v>
      </c>
      <c r="I219">
        <f t="shared" si="63"/>
        <v>802</v>
      </c>
      <c r="J219">
        <f t="shared" si="63"/>
        <v>802</v>
      </c>
      <c r="K219">
        <f t="shared" si="63"/>
        <v>802</v>
      </c>
      <c r="L219">
        <f t="shared" si="63"/>
        <v>802</v>
      </c>
      <c r="M219">
        <f t="shared" si="63"/>
        <v>802</v>
      </c>
      <c r="N219">
        <f t="shared" si="63"/>
        <v>802</v>
      </c>
      <c r="O219">
        <f t="shared" si="63"/>
        <v>802</v>
      </c>
      <c r="P219">
        <f t="shared" si="63"/>
        <v>802</v>
      </c>
      <c r="Q219">
        <f t="shared" si="63"/>
        <v>802</v>
      </c>
      <c r="R219">
        <f t="shared" si="63"/>
        <v>802</v>
      </c>
      <c r="S219">
        <f t="shared" si="63"/>
        <v>802</v>
      </c>
      <c r="T219">
        <f t="shared" si="63"/>
        <v>802</v>
      </c>
      <c r="U219">
        <f t="shared" si="63"/>
        <v>802</v>
      </c>
      <c r="V219">
        <f t="shared" si="63"/>
        <v>802</v>
      </c>
      <c r="W219">
        <f t="shared" si="63"/>
        <v>802</v>
      </c>
      <c r="X219">
        <f t="shared" si="63"/>
        <v>802</v>
      </c>
      <c r="Y219">
        <f t="shared" si="63"/>
        <v>802</v>
      </c>
    </row>
    <row r="220" spans="7:25" ht="12.75">
      <c r="G220">
        <f t="shared" si="63"/>
        <v>802</v>
      </c>
      <c r="H220">
        <f t="shared" si="63"/>
        <v>802</v>
      </c>
      <c r="I220">
        <f t="shared" si="63"/>
        <v>802</v>
      </c>
      <c r="J220">
        <f t="shared" si="63"/>
        <v>786</v>
      </c>
      <c r="K220">
        <f t="shared" si="63"/>
        <v>802</v>
      </c>
      <c r="L220">
        <f t="shared" si="63"/>
        <v>802</v>
      </c>
      <c r="M220">
        <f t="shared" si="63"/>
        <v>802</v>
      </c>
      <c r="N220">
        <f t="shared" si="63"/>
        <v>786</v>
      </c>
      <c r="O220">
        <f t="shared" si="63"/>
        <v>802</v>
      </c>
      <c r="P220">
        <f t="shared" si="63"/>
        <v>802</v>
      </c>
      <c r="Q220">
        <f t="shared" si="63"/>
        <v>802</v>
      </c>
      <c r="R220">
        <f t="shared" si="63"/>
        <v>786</v>
      </c>
      <c r="S220">
        <f t="shared" si="63"/>
        <v>802</v>
      </c>
      <c r="T220">
        <f t="shared" si="63"/>
        <v>802</v>
      </c>
      <c r="U220">
        <f t="shared" si="63"/>
        <v>802</v>
      </c>
      <c r="V220">
        <f t="shared" si="63"/>
        <v>786</v>
      </c>
      <c r="W220">
        <f t="shared" si="63"/>
        <v>802</v>
      </c>
      <c r="X220">
        <f t="shared" si="63"/>
        <v>802</v>
      </c>
      <c r="Y220">
        <f t="shared" si="63"/>
        <v>802</v>
      </c>
    </row>
    <row r="221" spans="7:25" ht="12.75">
      <c r="G221">
        <f t="shared" si="63"/>
        <v>722</v>
      </c>
      <c r="H221">
        <f t="shared" si="63"/>
        <v>802</v>
      </c>
      <c r="I221">
        <f t="shared" si="63"/>
        <v>882</v>
      </c>
      <c r="J221">
        <f t="shared" si="63"/>
        <v>802</v>
      </c>
      <c r="K221">
        <f t="shared" si="63"/>
        <v>722</v>
      </c>
      <c r="L221">
        <f t="shared" si="63"/>
        <v>802</v>
      </c>
      <c r="M221">
        <f t="shared" si="63"/>
        <v>882</v>
      </c>
      <c r="N221">
        <f t="shared" si="63"/>
        <v>802</v>
      </c>
      <c r="O221">
        <f t="shared" si="63"/>
        <v>722</v>
      </c>
      <c r="P221">
        <f t="shared" si="63"/>
        <v>802</v>
      </c>
      <c r="Q221">
        <f t="shared" si="63"/>
        <v>882</v>
      </c>
      <c r="R221">
        <f t="shared" si="63"/>
        <v>802</v>
      </c>
      <c r="S221">
        <f t="shared" si="63"/>
        <v>722</v>
      </c>
      <c r="T221">
        <f t="shared" si="63"/>
        <v>802</v>
      </c>
      <c r="U221">
        <f t="shared" si="63"/>
        <v>882</v>
      </c>
      <c r="V221">
        <f t="shared" si="63"/>
        <v>802</v>
      </c>
      <c r="W221">
        <f t="shared" si="63"/>
        <v>722</v>
      </c>
      <c r="X221">
        <f t="shared" si="63"/>
        <v>802</v>
      </c>
      <c r="Y221">
        <f t="shared" si="63"/>
        <v>882</v>
      </c>
    </row>
    <row r="222" spans="7:25" ht="12.75">
      <c r="G222">
        <f t="shared" si="63"/>
        <v>802</v>
      </c>
      <c r="H222">
        <f t="shared" si="63"/>
        <v>802</v>
      </c>
      <c r="I222">
        <f t="shared" si="63"/>
        <v>802</v>
      </c>
      <c r="J222">
        <f t="shared" si="63"/>
        <v>818</v>
      </c>
      <c r="K222">
        <f t="shared" si="63"/>
        <v>802</v>
      </c>
      <c r="L222">
        <f t="shared" si="63"/>
        <v>802</v>
      </c>
      <c r="M222">
        <f t="shared" si="63"/>
        <v>802</v>
      </c>
      <c r="N222">
        <f t="shared" si="63"/>
        <v>818</v>
      </c>
      <c r="O222">
        <f t="shared" si="63"/>
        <v>802</v>
      </c>
      <c r="P222">
        <f t="shared" si="63"/>
        <v>802</v>
      </c>
      <c r="Q222">
        <f t="shared" si="63"/>
        <v>802</v>
      </c>
      <c r="R222">
        <f t="shared" si="63"/>
        <v>818</v>
      </c>
      <c r="S222">
        <f t="shared" si="63"/>
        <v>802</v>
      </c>
      <c r="T222">
        <f t="shared" si="63"/>
        <v>802</v>
      </c>
      <c r="U222">
        <f t="shared" si="63"/>
        <v>802</v>
      </c>
      <c r="V222">
        <f t="shared" si="63"/>
        <v>818</v>
      </c>
      <c r="W222">
        <f t="shared" si="63"/>
        <v>802</v>
      </c>
      <c r="X222">
        <f t="shared" si="63"/>
        <v>802</v>
      </c>
      <c r="Y222">
        <f t="shared" si="63"/>
        <v>802</v>
      </c>
    </row>
    <row r="223" spans="7:25" ht="12.75">
      <c r="G223">
        <f t="shared" si="63"/>
        <v>802</v>
      </c>
      <c r="H223">
        <f t="shared" si="63"/>
        <v>802</v>
      </c>
      <c r="I223">
        <f t="shared" si="63"/>
        <v>802</v>
      </c>
      <c r="J223">
        <f t="shared" si="63"/>
        <v>802</v>
      </c>
      <c r="K223">
        <f t="shared" si="63"/>
        <v>802</v>
      </c>
      <c r="L223">
        <f t="shared" si="63"/>
        <v>802</v>
      </c>
      <c r="M223">
        <f t="shared" si="63"/>
        <v>802</v>
      </c>
      <c r="N223">
        <f t="shared" si="63"/>
        <v>802</v>
      </c>
      <c r="O223">
        <f t="shared" si="63"/>
        <v>802</v>
      </c>
      <c r="P223">
        <f t="shared" si="63"/>
        <v>802</v>
      </c>
      <c r="Q223">
        <f t="shared" si="63"/>
        <v>802</v>
      </c>
      <c r="R223">
        <f t="shared" si="63"/>
        <v>802</v>
      </c>
      <c r="S223">
        <f t="shared" si="63"/>
        <v>802</v>
      </c>
      <c r="T223">
        <f t="shared" si="63"/>
        <v>802</v>
      </c>
      <c r="U223">
        <f t="shared" si="63"/>
        <v>802</v>
      </c>
      <c r="V223">
        <f t="shared" si="63"/>
        <v>802</v>
      </c>
      <c r="W223">
        <f t="shared" si="63"/>
        <v>802</v>
      </c>
      <c r="X223">
        <f t="shared" si="63"/>
        <v>802</v>
      </c>
      <c r="Y223">
        <f t="shared" si="63"/>
        <v>802</v>
      </c>
    </row>
    <row r="224" spans="7:25" ht="12.75">
      <c r="G224">
        <f t="shared" si="63"/>
        <v>802</v>
      </c>
      <c r="H224">
        <f t="shared" si="63"/>
        <v>802</v>
      </c>
      <c r="I224">
        <f t="shared" si="63"/>
        <v>802</v>
      </c>
      <c r="J224">
        <f t="shared" si="63"/>
        <v>786</v>
      </c>
      <c r="K224">
        <f t="shared" si="63"/>
        <v>802</v>
      </c>
      <c r="L224">
        <f t="shared" si="63"/>
        <v>802</v>
      </c>
      <c r="M224">
        <f t="shared" si="63"/>
        <v>802</v>
      </c>
      <c r="N224">
        <f t="shared" si="63"/>
        <v>786</v>
      </c>
      <c r="O224">
        <f aca="true" t="shared" si="64" ref="O224:Y224">SUM(O202:P203)</f>
        <v>802</v>
      </c>
      <c r="P224">
        <f t="shared" si="64"/>
        <v>802</v>
      </c>
      <c r="Q224">
        <f t="shared" si="64"/>
        <v>802</v>
      </c>
      <c r="R224">
        <f t="shared" si="64"/>
        <v>786</v>
      </c>
      <c r="S224">
        <f t="shared" si="64"/>
        <v>802</v>
      </c>
      <c r="T224">
        <f t="shared" si="64"/>
        <v>802</v>
      </c>
      <c r="U224">
        <f t="shared" si="64"/>
        <v>802</v>
      </c>
      <c r="V224">
        <f t="shared" si="64"/>
        <v>786</v>
      </c>
      <c r="W224">
        <f t="shared" si="64"/>
        <v>802</v>
      </c>
      <c r="X224">
        <f t="shared" si="64"/>
        <v>802</v>
      </c>
      <c r="Y224">
        <f t="shared" si="64"/>
        <v>802</v>
      </c>
    </row>
    <row r="225" spans="7:25" ht="12.75">
      <c r="G225">
        <f aca="true" t="shared" si="65" ref="G225:Y228">SUM(G203:H204)</f>
        <v>722</v>
      </c>
      <c r="H225">
        <f t="shared" si="65"/>
        <v>802</v>
      </c>
      <c r="I225">
        <f t="shared" si="65"/>
        <v>882</v>
      </c>
      <c r="J225">
        <f t="shared" si="65"/>
        <v>802</v>
      </c>
      <c r="K225">
        <f t="shared" si="65"/>
        <v>722</v>
      </c>
      <c r="L225">
        <f t="shared" si="65"/>
        <v>802</v>
      </c>
      <c r="M225">
        <f t="shared" si="65"/>
        <v>882</v>
      </c>
      <c r="N225">
        <f t="shared" si="65"/>
        <v>802</v>
      </c>
      <c r="O225">
        <f t="shared" si="65"/>
        <v>722</v>
      </c>
      <c r="P225">
        <f t="shared" si="65"/>
        <v>802</v>
      </c>
      <c r="Q225">
        <f t="shared" si="65"/>
        <v>882</v>
      </c>
      <c r="R225">
        <f t="shared" si="65"/>
        <v>802</v>
      </c>
      <c r="S225">
        <f t="shared" si="65"/>
        <v>722</v>
      </c>
      <c r="T225">
        <f t="shared" si="65"/>
        <v>802</v>
      </c>
      <c r="U225">
        <f t="shared" si="65"/>
        <v>882</v>
      </c>
      <c r="V225">
        <f t="shared" si="65"/>
        <v>802</v>
      </c>
      <c r="W225">
        <f t="shared" si="65"/>
        <v>722</v>
      </c>
      <c r="X225">
        <f t="shared" si="65"/>
        <v>802</v>
      </c>
      <c r="Y225">
        <f t="shared" si="65"/>
        <v>882</v>
      </c>
    </row>
    <row r="226" spans="7:25" ht="12.75">
      <c r="G226">
        <f t="shared" si="65"/>
        <v>802</v>
      </c>
      <c r="H226">
        <f t="shared" si="65"/>
        <v>802</v>
      </c>
      <c r="I226">
        <f t="shared" si="65"/>
        <v>802</v>
      </c>
      <c r="J226">
        <f t="shared" si="65"/>
        <v>818</v>
      </c>
      <c r="K226">
        <f t="shared" si="65"/>
        <v>802</v>
      </c>
      <c r="L226">
        <f t="shared" si="65"/>
        <v>802</v>
      </c>
      <c r="M226">
        <f t="shared" si="65"/>
        <v>802</v>
      </c>
      <c r="N226">
        <f t="shared" si="65"/>
        <v>818</v>
      </c>
      <c r="O226">
        <f t="shared" si="65"/>
        <v>802</v>
      </c>
      <c r="P226">
        <f t="shared" si="65"/>
        <v>802</v>
      </c>
      <c r="Q226">
        <f t="shared" si="65"/>
        <v>802</v>
      </c>
      <c r="R226">
        <f t="shared" si="65"/>
        <v>818</v>
      </c>
      <c r="S226">
        <f t="shared" si="65"/>
        <v>802</v>
      </c>
      <c r="T226">
        <f t="shared" si="65"/>
        <v>802</v>
      </c>
      <c r="U226">
        <f t="shared" si="65"/>
        <v>802</v>
      </c>
      <c r="V226">
        <f t="shared" si="65"/>
        <v>818</v>
      </c>
      <c r="W226">
        <f t="shared" si="65"/>
        <v>802</v>
      </c>
      <c r="X226">
        <f t="shared" si="65"/>
        <v>802</v>
      </c>
      <c r="Y226">
        <f t="shared" si="65"/>
        <v>802</v>
      </c>
    </row>
    <row r="227" spans="7:25" ht="12.75">
      <c r="G227">
        <f t="shared" si="65"/>
        <v>802</v>
      </c>
      <c r="H227">
        <f t="shared" si="65"/>
        <v>802</v>
      </c>
      <c r="I227">
        <f t="shared" si="65"/>
        <v>802</v>
      </c>
      <c r="J227">
        <f t="shared" si="65"/>
        <v>802</v>
      </c>
      <c r="K227">
        <f t="shared" si="65"/>
        <v>802</v>
      </c>
      <c r="L227">
        <f t="shared" si="65"/>
        <v>802</v>
      </c>
      <c r="M227">
        <f t="shared" si="65"/>
        <v>802</v>
      </c>
      <c r="N227">
        <f t="shared" si="65"/>
        <v>802</v>
      </c>
      <c r="O227">
        <f t="shared" si="65"/>
        <v>802</v>
      </c>
      <c r="P227">
        <f t="shared" si="65"/>
        <v>802</v>
      </c>
      <c r="Q227">
        <f t="shared" si="65"/>
        <v>802</v>
      </c>
      <c r="R227">
        <f t="shared" si="65"/>
        <v>802</v>
      </c>
      <c r="S227">
        <f t="shared" si="65"/>
        <v>802</v>
      </c>
      <c r="T227">
        <f t="shared" si="65"/>
        <v>802</v>
      </c>
      <c r="U227">
        <f t="shared" si="65"/>
        <v>802</v>
      </c>
      <c r="V227">
        <f t="shared" si="65"/>
        <v>802</v>
      </c>
      <c r="W227">
        <f t="shared" si="65"/>
        <v>802</v>
      </c>
      <c r="X227">
        <f t="shared" si="65"/>
        <v>802</v>
      </c>
      <c r="Y227">
        <f t="shared" si="65"/>
        <v>802</v>
      </c>
    </row>
    <row r="228" spans="7:25" ht="12.75">
      <c r="G228">
        <f t="shared" si="65"/>
        <v>802</v>
      </c>
      <c r="H228">
        <f t="shared" si="65"/>
        <v>802</v>
      </c>
      <c r="I228">
        <f t="shared" si="65"/>
        <v>802</v>
      </c>
      <c r="J228">
        <f t="shared" si="65"/>
        <v>786</v>
      </c>
      <c r="K228">
        <f t="shared" si="65"/>
        <v>802</v>
      </c>
      <c r="L228">
        <f t="shared" si="65"/>
        <v>802</v>
      </c>
      <c r="M228">
        <f t="shared" si="65"/>
        <v>802</v>
      </c>
      <c r="N228">
        <f t="shared" si="65"/>
        <v>786</v>
      </c>
      <c r="O228">
        <f t="shared" si="65"/>
        <v>802</v>
      </c>
      <c r="P228">
        <f t="shared" si="65"/>
        <v>802</v>
      </c>
      <c r="Q228">
        <f t="shared" si="65"/>
        <v>802</v>
      </c>
      <c r="R228">
        <f t="shared" si="65"/>
        <v>786</v>
      </c>
      <c r="S228">
        <f t="shared" si="65"/>
        <v>802</v>
      </c>
      <c r="T228">
        <f t="shared" si="65"/>
        <v>802</v>
      </c>
      <c r="U228">
        <f t="shared" si="65"/>
        <v>802</v>
      </c>
      <c r="V228">
        <f t="shared" si="65"/>
        <v>786</v>
      </c>
      <c r="W228">
        <f t="shared" si="65"/>
        <v>802</v>
      </c>
      <c r="X228">
        <f t="shared" si="65"/>
        <v>802</v>
      </c>
      <c r="Y228">
        <f t="shared" si="65"/>
        <v>802</v>
      </c>
    </row>
    <row r="230" ht="13.5" thickBot="1"/>
    <row r="231" spans="7:26" ht="12.75">
      <c r="G231" s="52">
        <f>G188</f>
        <v>167</v>
      </c>
      <c r="H231" s="53">
        <f aca="true" t="shared" si="66" ref="H231:Z232">H188</f>
        <v>396</v>
      </c>
      <c r="I231" s="72">
        <f t="shared" si="66"/>
        <v>1</v>
      </c>
      <c r="J231" s="73">
        <f t="shared" si="66"/>
        <v>238</v>
      </c>
      <c r="K231" s="52">
        <f t="shared" si="66"/>
        <v>175</v>
      </c>
      <c r="L231" s="53">
        <f t="shared" si="66"/>
        <v>388</v>
      </c>
      <c r="M231" s="72">
        <f t="shared" si="66"/>
        <v>9</v>
      </c>
      <c r="N231" s="73">
        <f t="shared" si="66"/>
        <v>230</v>
      </c>
      <c r="O231" s="52">
        <f t="shared" si="66"/>
        <v>183</v>
      </c>
      <c r="P231" s="53">
        <f t="shared" si="66"/>
        <v>380</v>
      </c>
      <c r="Q231" s="72">
        <f t="shared" si="66"/>
        <v>17</v>
      </c>
      <c r="R231" s="73">
        <f t="shared" si="66"/>
        <v>222</v>
      </c>
      <c r="S231" s="52">
        <f t="shared" si="66"/>
        <v>191</v>
      </c>
      <c r="T231" s="53">
        <f t="shared" si="66"/>
        <v>372</v>
      </c>
      <c r="U231" s="72">
        <f t="shared" si="66"/>
        <v>25</v>
      </c>
      <c r="V231" s="73">
        <f t="shared" si="66"/>
        <v>214</v>
      </c>
      <c r="W231" s="52">
        <f t="shared" si="66"/>
        <v>199</v>
      </c>
      <c r="X231" s="53">
        <f t="shared" si="66"/>
        <v>364</v>
      </c>
      <c r="Y231" s="72">
        <f t="shared" si="66"/>
        <v>33</v>
      </c>
      <c r="Z231" s="73">
        <f t="shared" si="66"/>
        <v>206</v>
      </c>
    </row>
    <row r="232" spans="7:26" ht="12.75">
      <c r="G232" s="57">
        <f>G189</f>
        <v>2</v>
      </c>
      <c r="H232" s="58">
        <f t="shared" si="66"/>
        <v>237</v>
      </c>
      <c r="I232" s="63">
        <f t="shared" si="66"/>
        <v>168</v>
      </c>
      <c r="J232" s="64">
        <f t="shared" si="66"/>
        <v>395</v>
      </c>
      <c r="K232" s="57">
        <f t="shared" si="66"/>
        <v>10</v>
      </c>
      <c r="L232" s="58">
        <f t="shared" si="66"/>
        <v>229</v>
      </c>
      <c r="M232" s="63">
        <f t="shared" si="66"/>
        <v>176</v>
      </c>
      <c r="N232" s="64">
        <f t="shared" si="66"/>
        <v>387</v>
      </c>
      <c r="O232" s="57">
        <f t="shared" si="66"/>
        <v>18</v>
      </c>
      <c r="P232" s="58">
        <f t="shared" si="66"/>
        <v>221</v>
      </c>
      <c r="Q232" s="63">
        <f t="shared" si="66"/>
        <v>184</v>
      </c>
      <c r="R232" s="64">
        <f t="shared" si="66"/>
        <v>379</v>
      </c>
      <c r="S232" s="57">
        <f t="shared" si="66"/>
        <v>26</v>
      </c>
      <c r="T232" s="58">
        <f t="shared" si="66"/>
        <v>213</v>
      </c>
      <c r="U232" s="63">
        <f t="shared" si="66"/>
        <v>192</v>
      </c>
      <c r="V232" s="64">
        <f t="shared" si="66"/>
        <v>371</v>
      </c>
      <c r="W232" s="57">
        <f t="shared" si="66"/>
        <v>34</v>
      </c>
      <c r="X232" s="58">
        <f t="shared" si="66"/>
        <v>205</v>
      </c>
      <c r="Y232" s="63">
        <f t="shared" si="66"/>
        <v>200</v>
      </c>
      <c r="Z232" s="64">
        <f t="shared" si="66"/>
        <v>363</v>
      </c>
    </row>
    <row r="233" spans="7:26" ht="12.75">
      <c r="G233" s="57">
        <f>G192</f>
        <v>127</v>
      </c>
      <c r="H233" s="58">
        <f aca="true" t="shared" si="67" ref="H233:Z234">H192</f>
        <v>356</v>
      </c>
      <c r="I233" s="63">
        <f t="shared" si="67"/>
        <v>41</v>
      </c>
      <c r="J233" s="64">
        <f t="shared" si="67"/>
        <v>278</v>
      </c>
      <c r="K233" s="57">
        <f t="shared" si="67"/>
        <v>135</v>
      </c>
      <c r="L233" s="58">
        <f t="shared" si="67"/>
        <v>348</v>
      </c>
      <c r="M233" s="63">
        <f t="shared" si="67"/>
        <v>49</v>
      </c>
      <c r="N233" s="64">
        <f t="shared" si="67"/>
        <v>270</v>
      </c>
      <c r="O233" s="57">
        <f t="shared" si="67"/>
        <v>143</v>
      </c>
      <c r="P233" s="58">
        <f t="shared" si="67"/>
        <v>340</v>
      </c>
      <c r="Q233" s="63">
        <f t="shared" si="67"/>
        <v>57</v>
      </c>
      <c r="R233" s="64">
        <f t="shared" si="67"/>
        <v>262</v>
      </c>
      <c r="S233" s="57">
        <f t="shared" si="67"/>
        <v>151</v>
      </c>
      <c r="T233" s="58">
        <f t="shared" si="67"/>
        <v>332</v>
      </c>
      <c r="U233" s="63">
        <f t="shared" si="67"/>
        <v>65</v>
      </c>
      <c r="V233" s="64">
        <f t="shared" si="67"/>
        <v>254</v>
      </c>
      <c r="W233" s="57">
        <f t="shared" si="67"/>
        <v>159</v>
      </c>
      <c r="X233" s="58">
        <f t="shared" si="67"/>
        <v>324</v>
      </c>
      <c r="Y233" s="63">
        <f t="shared" si="67"/>
        <v>73</v>
      </c>
      <c r="Z233" s="64">
        <f t="shared" si="67"/>
        <v>246</v>
      </c>
    </row>
    <row r="234" spans="7:26" ht="12.75">
      <c r="G234" s="74">
        <f>G193</f>
        <v>42</v>
      </c>
      <c r="H234" s="75">
        <f t="shared" si="67"/>
        <v>277</v>
      </c>
      <c r="I234" s="68">
        <f t="shared" si="67"/>
        <v>128</v>
      </c>
      <c r="J234" s="69">
        <f t="shared" si="67"/>
        <v>355</v>
      </c>
      <c r="K234" s="74">
        <f t="shared" si="67"/>
        <v>50</v>
      </c>
      <c r="L234" s="75">
        <f t="shared" si="67"/>
        <v>269</v>
      </c>
      <c r="M234" s="68">
        <f t="shared" si="67"/>
        <v>136</v>
      </c>
      <c r="N234" s="69">
        <f t="shared" si="67"/>
        <v>347</v>
      </c>
      <c r="O234" s="74">
        <f t="shared" si="67"/>
        <v>58</v>
      </c>
      <c r="P234" s="75">
        <f t="shared" si="67"/>
        <v>261</v>
      </c>
      <c r="Q234" s="68">
        <f t="shared" si="67"/>
        <v>144</v>
      </c>
      <c r="R234" s="69">
        <f t="shared" si="67"/>
        <v>339</v>
      </c>
      <c r="S234" s="74">
        <f t="shared" si="67"/>
        <v>66</v>
      </c>
      <c r="T234" s="75">
        <f t="shared" si="67"/>
        <v>253</v>
      </c>
      <c r="U234" s="68">
        <f t="shared" si="67"/>
        <v>152</v>
      </c>
      <c r="V234" s="69">
        <f t="shared" si="67"/>
        <v>331</v>
      </c>
      <c r="W234" s="74">
        <f t="shared" si="67"/>
        <v>74</v>
      </c>
      <c r="X234" s="75">
        <f t="shared" si="67"/>
        <v>245</v>
      </c>
      <c r="Y234" s="68">
        <f t="shared" si="67"/>
        <v>160</v>
      </c>
      <c r="Z234" s="69">
        <f t="shared" si="67"/>
        <v>323</v>
      </c>
    </row>
    <row r="235" spans="7:26" ht="12.75">
      <c r="G235" s="76">
        <f>G196</f>
        <v>87</v>
      </c>
      <c r="H235" s="77">
        <f aca="true" t="shared" si="68" ref="H235:Z236">H196</f>
        <v>316</v>
      </c>
      <c r="I235" s="78">
        <f t="shared" si="68"/>
        <v>81</v>
      </c>
      <c r="J235" s="79">
        <f t="shared" si="68"/>
        <v>318</v>
      </c>
      <c r="K235" s="76">
        <f t="shared" si="68"/>
        <v>95</v>
      </c>
      <c r="L235" s="77">
        <f t="shared" si="68"/>
        <v>308</v>
      </c>
      <c r="M235" s="78">
        <f t="shared" si="68"/>
        <v>89</v>
      </c>
      <c r="N235" s="79">
        <f t="shared" si="68"/>
        <v>310</v>
      </c>
      <c r="O235" s="76">
        <f t="shared" si="68"/>
        <v>103</v>
      </c>
      <c r="P235" s="77">
        <f t="shared" si="68"/>
        <v>300</v>
      </c>
      <c r="Q235" s="78">
        <f t="shared" si="68"/>
        <v>97</v>
      </c>
      <c r="R235" s="79">
        <f t="shared" si="68"/>
        <v>302</v>
      </c>
      <c r="S235" s="76">
        <f t="shared" si="68"/>
        <v>111</v>
      </c>
      <c r="T235" s="77">
        <f t="shared" si="68"/>
        <v>292</v>
      </c>
      <c r="U235" s="78">
        <f t="shared" si="68"/>
        <v>105</v>
      </c>
      <c r="V235" s="79">
        <f t="shared" si="68"/>
        <v>294</v>
      </c>
      <c r="W235" s="76">
        <f t="shared" si="68"/>
        <v>119</v>
      </c>
      <c r="X235" s="77">
        <f t="shared" si="68"/>
        <v>284</v>
      </c>
      <c r="Y235" s="78">
        <f t="shared" si="68"/>
        <v>113</v>
      </c>
      <c r="Z235" s="79">
        <f t="shared" si="68"/>
        <v>286</v>
      </c>
    </row>
    <row r="236" spans="7:26" ht="12.75">
      <c r="G236" s="57">
        <f>G197</f>
        <v>82</v>
      </c>
      <c r="H236" s="58">
        <f t="shared" si="68"/>
        <v>317</v>
      </c>
      <c r="I236" s="63">
        <f t="shared" si="68"/>
        <v>88</v>
      </c>
      <c r="J236" s="64">
        <f t="shared" si="68"/>
        <v>315</v>
      </c>
      <c r="K236" s="57">
        <f t="shared" si="68"/>
        <v>90</v>
      </c>
      <c r="L236" s="58">
        <f t="shared" si="68"/>
        <v>309</v>
      </c>
      <c r="M236" s="63">
        <f t="shared" si="68"/>
        <v>96</v>
      </c>
      <c r="N236" s="64">
        <f t="shared" si="68"/>
        <v>307</v>
      </c>
      <c r="O236" s="57">
        <f t="shared" si="68"/>
        <v>98</v>
      </c>
      <c r="P236" s="58">
        <f t="shared" si="68"/>
        <v>301</v>
      </c>
      <c r="Q236" s="63">
        <f t="shared" si="68"/>
        <v>104</v>
      </c>
      <c r="R236" s="64">
        <f t="shared" si="68"/>
        <v>299</v>
      </c>
      <c r="S236" s="57">
        <f t="shared" si="68"/>
        <v>106</v>
      </c>
      <c r="T236" s="58">
        <f t="shared" si="68"/>
        <v>293</v>
      </c>
      <c r="U236" s="63">
        <f t="shared" si="68"/>
        <v>112</v>
      </c>
      <c r="V236" s="64">
        <f t="shared" si="68"/>
        <v>291</v>
      </c>
      <c r="W236" s="57">
        <f t="shared" si="68"/>
        <v>114</v>
      </c>
      <c r="X236" s="58">
        <f t="shared" si="68"/>
        <v>285</v>
      </c>
      <c r="Y236" s="63">
        <f t="shared" si="68"/>
        <v>120</v>
      </c>
      <c r="Z236" s="64">
        <f t="shared" si="68"/>
        <v>283</v>
      </c>
    </row>
    <row r="237" spans="7:26" ht="12.75">
      <c r="G237" s="57">
        <f>G200</f>
        <v>47</v>
      </c>
      <c r="H237" s="58">
        <f aca="true" t="shared" si="69" ref="H237:Z238">H200</f>
        <v>276</v>
      </c>
      <c r="I237" s="63">
        <f t="shared" si="69"/>
        <v>121</v>
      </c>
      <c r="J237" s="64">
        <f t="shared" si="69"/>
        <v>358</v>
      </c>
      <c r="K237" s="57">
        <f t="shared" si="69"/>
        <v>55</v>
      </c>
      <c r="L237" s="58">
        <f t="shared" si="69"/>
        <v>268</v>
      </c>
      <c r="M237" s="63">
        <f t="shared" si="69"/>
        <v>129</v>
      </c>
      <c r="N237" s="64">
        <f t="shared" si="69"/>
        <v>350</v>
      </c>
      <c r="O237" s="57">
        <f t="shared" si="69"/>
        <v>63</v>
      </c>
      <c r="P237" s="58">
        <f t="shared" si="69"/>
        <v>260</v>
      </c>
      <c r="Q237" s="63">
        <f t="shared" si="69"/>
        <v>137</v>
      </c>
      <c r="R237" s="64">
        <f t="shared" si="69"/>
        <v>342</v>
      </c>
      <c r="S237" s="57">
        <f t="shared" si="69"/>
        <v>71</v>
      </c>
      <c r="T237" s="58">
        <f t="shared" si="69"/>
        <v>252</v>
      </c>
      <c r="U237" s="63">
        <f t="shared" si="69"/>
        <v>145</v>
      </c>
      <c r="V237" s="64">
        <f t="shared" si="69"/>
        <v>334</v>
      </c>
      <c r="W237" s="57">
        <f t="shared" si="69"/>
        <v>79</v>
      </c>
      <c r="X237" s="58">
        <f t="shared" si="69"/>
        <v>244</v>
      </c>
      <c r="Y237" s="63">
        <f t="shared" si="69"/>
        <v>153</v>
      </c>
      <c r="Z237" s="64">
        <f t="shared" si="69"/>
        <v>326</v>
      </c>
    </row>
    <row r="238" spans="7:26" ht="12.75">
      <c r="G238" s="74">
        <f>G201</f>
        <v>122</v>
      </c>
      <c r="H238" s="75">
        <f t="shared" si="69"/>
        <v>357</v>
      </c>
      <c r="I238" s="68">
        <f t="shared" si="69"/>
        <v>48</v>
      </c>
      <c r="J238" s="69">
        <f t="shared" si="69"/>
        <v>275</v>
      </c>
      <c r="K238" s="74">
        <f t="shared" si="69"/>
        <v>130</v>
      </c>
      <c r="L238" s="75">
        <f t="shared" si="69"/>
        <v>349</v>
      </c>
      <c r="M238" s="68">
        <f t="shared" si="69"/>
        <v>56</v>
      </c>
      <c r="N238" s="69">
        <f t="shared" si="69"/>
        <v>267</v>
      </c>
      <c r="O238" s="74">
        <f t="shared" si="69"/>
        <v>138</v>
      </c>
      <c r="P238" s="75">
        <f t="shared" si="69"/>
        <v>341</v>
      </c>
      <c r="Q238" s="68">
        <f t="shared" si="69"/>
        <v>64</v>
      </c>
      <c r="R238" s="69">
        <f t="shared" si="69"/>
        <v>259</v>
      </c>
      <c r="S238" s="74">
        <f t="shared" si="69"/>
        <v>146</v>
      </c>
      <c r="T238" s="75">
        <f t="shared" si="69"/>
        <v>333</v>
      </c>
      <c r="U238" s="68">
        <f t="shared" si="69"/>
        <v>72</v>
      </c>
      <c r="V238" s="69">
        <f t="shared" si="69"/>
        <v>251</v>
      </c>
      <c r="W238" s="74">
        <f t="shared" si="69"/>
        <v>154</v>
      </c>
      <c r="X238" s="75">
        <f t="shared" si="69"/>
        <v>325</v>
      </c>
      <c r="Y238" s="68">
        <f t="shared" si="69"/>
        <v>80</v>
      </c>
      <c r="Z238" s="69">
        <f t="shared" si="69"/>
        <v>243</v>
      </c>
    </row>
    <row r="239" spans="7:26" ht="12.75">
      <c r="G239" s="76">
        <f>G204</f>
        <v>7</v>
      </c>
      <c r="H239" s="77">
        <f aca="true" t="shared" si="70" ref="H239:Z240">H204</f>
        <v>236</v>
      </c>
      <c r="I239" s="78">
        <f t="shared" si="70"/>
        <v>161</v>
      </c>
      <c r="J239" s="79">
        <f t="shared" si="70"/>
        <v>398</v>
      </c>
      <c r="K239" s="76">
        <f t="shared" si="70"/>
        <v>15</v>
      </c>
      <c r="L239" s="77">
        <f t="shared" si="70"/>
        <v>228</v>
      </c>
      <c r="M239" s="78">
        <f t="shared" si="70"/>
        <v>169</v>
      </c>
      <c r="N239" s="79">
        <f t="shared" si="70"/>
        <v>390</v>
      </c>
      <c r="O239" s="76">
        <f t="shared" si="70"/>
        <v>23</v>
      </c>
      <c r="P239" s="77">
        <f t="shared" si="70"/>
        <v>220</v>
      </c>
      <c r="Q239" s="78">
        <f t="shared" si="70"/>
        <v>177</v>
      </c>
      <c r="R239" s="79">
        <f t="shared" si="70"/>
        <v>382</v>
      </c>
      <c r="S239" s="76">
        <f t="shared" si="70"/>
        <v>31</v>
      </c>
      <c r="T239" s="77">
        <f t="shared" si="70"/>
        <v>212</v>
      </c>
      <c r="U239" s="78">
        <f t="shared" si="70"/>
        <v>185</v>
      </c>
      <c r="V239" s="79">
        <f t="shared" si="70"/>
        <v>374</v>
      </c>
      <c r="W239" s="76">
        <f t="shared" si="70"/>
        <v>39</v>
      </c>
      <c r="X239" s="77">
        <f t="shared" si="70"/>
        <v>204</v>
      </c>
      <c r="Y239" s="78">
        <f t="shared" si="70"/>
        <v>193</v>
      </c>
      <c r="Z239" s="79">
        <f t="shared" si="70"/>
        <v>366</v>
      </c>
    </row>
    <row r="240" spans="7:26" ht="12.75">
      <c r="G240" s="57">
        <f>G205</f>
        <v>162</v>
      </c>
      <c r="H240" s="58">
        <f t="shared" si="70"/>
        <v>397</v>
      </c>
      <c r="I240" s="63">
        <f t="shared" si="70"/>
        <v>8</v>
      </c>
      <c r="J240" s="64">
        <f t="shared" si="70"/>
        <v>235</v>
      </c>
      <c r="K240" s="57">
        <f t="shared" si="70"/>
        <v>170</v>
      </c>
      <c r="L240" s="58">
        <f t="shared" si="70"/>
        <v>389</v>
      </c>
      <c r="M240" s="63">
        <f t="shared" si="70"/>
        <v>16</v>
      </c>
      <c r="N240" s="64">
        <f t="shared" si="70"/>
        <v>227</v>
      </c>
      <c r="O240" s="57">
        <f t="shared" si="70"/>
        <v>178</v>
      </c>
      <c r="P240" s="58">
        <f t="shared" si="70"/>
        <v>381</v>
      </c>
      <c r="Q240" s="63">
        <f t="shared" si="70"/>
        <v>24</v>
      </c>
      <c r="R240" s="64">
        <f t="shared" si="70"/>
        <v>219</v>
      </c>
      <c r="S240" s="57">
        <f t="shared" si="70"/>
        <v>186</v>
      </c>
      <c r="T240" s="58">
        <f t="shared" si="70"/>
        <v>373</v>
      </c>
      <c r="U240" s="63">
        <f t="shared" si="70"/>
        <v>32</v>
      </c>
      <c r="V240" s="64">
        <f t="shared" si="70"/>
        <v>211</v>
      </c>
      <c r="W240" s="57">
        <f t="shared" si="70"/>
        <v>194</v>
      </c>
      <c r="X240" s="58">
        <f t="shared" si="70"/>
        <v>365</v>
      </c>
      <c r="Y240" s="63">
        <f t="shared" si="70"/>
        <v>40</v>
      </c>
      <c r="Z240" s="64">
        <f t="shared" si="70"/>
        <v>203</v>
      </c>
    </row>
    <row r="241" spans="7:26" ht="12.75">
      <c r="G241" s="57">
        <f>G190</f>
        <v>400</v>
      </c>
      <c r="H241" s="58">
        <f aca="true" t="shared" si="71" ref="H241:Z242">H190</f>
        <v>163</v>
      </c>
      <c r="I241" s="63">
        <f t="shared" si="71"/>
        <v>234</v>
      </c>
      <c r="J241" s="64">
        <f t="shared" si="71"/>
        <v>5</v>
      </c>
      <c r="K241" s="57">
        <f t="shared" si="71"/>
        <v>392</v>
      </c>
      <c r="L241" s="58">
        <f t="shared" si="71"/>
        <v>171</v>
      </c>
      <c r="M241" s="63">
        <f t="shared" si="71"/>
        <v>226</v>
      </c>
      <c r="N241" s="64">
        <f t="shared" si="71"/>
        <v>13</v>
      </c>
      <c r="O241" s="57">
        <f t="shared" si="71"/>
        <v>384</v>
      </c>
      <c r="P241" s="58">
        <f t="shared" si="71"/>
        <v>179</v>
      </c>
      <c r="Q241" s="63">
        <f t="shared" si="71"/>
        <v>218</v>
      </c>
      <c r="R241" s="64">
        <f t="shared" si="71"/>
        <v>21</v>
      </c>
      <c r="S241" s="57">
        <f t="shared" si="71"/>
        <v>376</v>
      </c>
      <c r="T241" s="58">
        <f t="shared" si="71"/>
        <v>187</v>
      </c>
      <c r="U241" s="63">
        <f t="shared" si="71"/>
        <v>210</v>
      </c>
      <c r="V241" s="64">
        <f t="shared" si="71"/>
        <v>29</v>
      </c>
      <c r="W241" s="57">
        <f t="shared" si="71"/>
        <v>368</v>
      </c>
      <c r="X241" s="58">
        <f t="shared" si="71"/>
        <v>195</v>
      </c>
      <c r="Y241" s="63">
        <f t="shared" si="71"/>
        <v>202</v>
      </c>
      <c r="Z241" s="64">
        <f t="shared" si="71"/>
        <v>37</v>
      </c>
    </row>
    <row r="242" spans="7:26" ht="12.75">
      <c r="G242" s="74">
        <f>G191</f>
        <v>233</v>
      </c>
      <c r="H242" s="75">
        <f t="shared" si="71"/>
        <v>6</v>
      </c>
      <c r="I242" s="68">
        <f t="shared" si="71"/>
        <v>399</v>
      </c>
      <c r="J242" s="69">
        <f t="shared" si="71"/>
        <v>164</v>
      </c>
      <c r="K242" s="74">
        <f t="shared" si="71"/>
        <v>225</v>
      </c>
      <c r="L242" s="75">
        <f t="shared" si="71"/>
        <v>14</v>
      </c>
      <c r="M242" s="68">
        <f t="shared" si="71"/>
        <v>391</v>
      </c>
      <c r="N242" s="69">
        <f t="shared" si="71"/>
        <v>172</v>
      </c>
      <c r="O242" s="74">
        <f t="shared" si="71"/>
        <v>217</v>
      </c>
      <c r="P242" s="75">
        <f t="shared" si="71"/>
        <v>22</v>
      </c>
      <c r="Q242" s="68">
        <f t="shared" si="71"/>
        <v>383</v>
      </c>
      <c r="R242" s="69">
        <f t="shared" si="71"/>
        <v>180</v>
      </c>
      <c r="S242" s="74">
        <f t="shared" si="71"/>
        <v>209</v>
      </c>
      <c r="T242" s="75">
        <f t="shared" si="71"/>
        <v>30</v>
      </c>
      <c r="U242" s="68">
        <f t="shared" si="71"/>
        <v>375</v>
      </c>
      <c r="V242" s="69">
        <f t="shared" si="71"/>
        <v>188</v>
      </c>
      <c r="W242" s="74">
        <f t="shared" si="71"/>
        <v>201</v>
      </c>
      <c r="X242" s="75">
        <f t="shared" si="71"/>
        <v>38</v>
      </c>
      <c r="Y242" s="68">
        <f t="shared" si="71"/>
        <v>367</v>
      </c>
      <c r="Z242" s="69">
        <f t="shared" si="71"/>
        <v>196</v>
      </c>
    </row>
    <row r="243" spans="7:26" ht="12.75">
      <c r="G243" s="76">
        <f>G194</f>
        <v>360</v>
      </c>
      <c r="H243" s="77">
        <f aca="true" t="shared" si="72" ref="H243:Z244">H194</f>
        <v>123</v>
      </c>
      <c r="I243" s="78">
        <f t="shared" si="72"/>
        <v>274</v>
      </c>
      <c r="J243" s="79">
        <f t="shared" si="72"/>
        <v>45</v>
      </c>
      <c r="K243" s="76">
        <f t="shared" si="72"/>
        <v>352</v>
      </c>
      <c r="L243" s="77">
        <f t="shared" si="72"/>
        <v>131</v>
      </c>
      <c r="M243" s="78">
        <f t="shared" si="72"/>
        <v>266</v>
      </c>
      <c r="N243" s="79">
        <f t="shared" si="72"/>
        <v>53</v>
      </c>
      <c r="O243" s="76">
        <f t="shared" si="72"/>
        <v>344</v>
      </c>
      <c r="P243" s="77">
        <f t="shared" si="72"/>
        <v>139</v>
      </c>
      <c r="Q243" s="78">
        <f t="shared" si="72"/>
        <v>258</v>
      </c>
      <c r="R243" s="79">
        <f t="shared" si="72"/>
        <v>61</v>
      </c>
      <c r="S243" s="76">
        <f t="shared" si="72"/>
        <v>336</v>
      </c>
      <c r="T243" s="77">
        <f t="shared" si="72"/>
        <v>147</v>
      </c>
      <c r="U243" s="78">
        <f t="shared" si="72"/>
        <v>250</v>
      </c>
      <c r="V243" s="79">
        <f t="shared" si="72"/>
        <v>69</v>
      </c>
      <c r="W243" s="76">
        <f t="shared" si="72"/>
        <v>328</v>
      </c>
      <c r="X243" s="77">
        <f t="shared" si="72"/>
        <v>155</v>
      </c>
      <c r="Y243" s="78">
        <f t="shared" si="72"/>
        <v>242</v>
      </c>
      <c r="Z243" s="79">
        <f t="shared" si="72"/>
        <v>77</v>
      </c>
    </row>
    <row r="244" spans="7:26" ht="12.75">
      <c r="G244" s="57">
        <f>G195</f>
        <v>273</v>
      </c>
      <c r="H244" s="58">
        <f t="shared" si="72"/>
        <v>46</v>
      </c>
      <c r="I244" s="63">
        <f t="shared" si="72"/>
        <v>359</v>
      </c>
      <c r="J244" s="64">
        <f t="shared" si="72"/>
        <v>124</v>
      </c>
      <c r="K244" s="57">
        <f t="shared" si="72"/>
        <v>265</v>
      </c>
      <c r="L244" s="58">
        <f t="shared" si="72"/>
        <v>54</v>
      </c>
      <c r="M244" s="63">
        <f t="shared" si="72"/>
        <v>351</v>
      </c>
      <c r="N244" s="64">
        <f t="shared" si="72"/>
        <v>132</v>
      </c>
      <c r="O244" s="57">
        <f t="shared" si="72"/>
        <v>257</v>
      </c>
      <c r="P244" s="58">
        <f t="shared" si="72"/>
        <v>62</v>
      </c>
      <c r="Q244" s="63">
        <f t="shared" si="72"/>
        <v>343</v>
      </c>
      <c r="R244" s="64">
        <f t="shared" si="72"/>
        <v>140</v>
      </c>
      <c r="S244" s="57">
        <f t="shared" si="72"/>
        <v>249</v>
      </c>
      <c r="T244" s="58">
        <f t="shared" si="72"/>
        <v>70</v>
      </c>
      <c r="U244" s="63">
        <f t="shared" si="72"/>
        <v>335</v>
      </c>
      <c r="V244" s="64">
        <f t="shared" si="72"/>
        <v>148</v>
      </c>
      <c r="W244" s="57">
        <f t="shared" si="72"/>
        <v>241</v>
      </c>
      <c r="X244" s="58">
        <f t="shared" si="72"/>
        <v>78</v>
      </c>
      <c r="Y244" s="63">
        <f t="shared" si="72"/>
        <v>327</v>
      </c>
      <c r="Z244" s="64">
        <f t="shared" si="72"/>
        <v>156</v>
      </c>
    </row>
    <row r="245" spans="7:26" ht="12.75">
      <c r="G245" s="57">
        <f>G198</f>
        <v>320</v>
      </c>
      <c r="H245" s="58">
        <f aca="true" t="shared" si="73" ref="H245:Z246">H198</f>
        <v>83</v>
      </c>
      <c r="I245" s="63">
        <f t="shared" si="73"/>
        <v>314</v>
      </c>
      <c r="J245" s="64">
        <f t="shared" si="73"/>
        <v>85</v>
      </c>
      <c r="K245" s="57">
        <f t="shared" si="73"/>
        <v>312</v>
      </c>
      <c r="L245" s="58">
        <f t="shared" si="73"/>
        <v>91</v>
      </c>
      <c r="M245" s="63">
        <f t="shared" si="73"/>
        <v>306</v>
      </c>
      <c r="N245" s="64">
        <f t="shared" si="73"/>
        <v>93</v>
      </c>
      <c r="O245" s="57">
        <f t="shared" si="73"/>
        <v>304</v>
      </c>
      <c r="P245" s="58">
        <f t="shared" si="73"/>
        <v>99</v>
      </c>
      <c r="Q245" s="63">
        <f t="shared" si="73"/>
        <v>298</v>
      </c>
      <c r="R245" s="64">
        <f t="shared" si="73"/>
        <v>101</v>
      </c>
      <c r="S245" s="57">
        <f t="shared" si="73"/>
        <v>296</v>
      </c>
      <c r="T245" s="58">
        <f t="shared" si="73"/>
        <v>107</v>
      </c>
      <c r="U245" s="63">
        <f t="shared" si="73"/>
        <v>290</v>
      </c>
      <c r="V245" s="64">
        <f t="shared" si="73"/>
        <v>109</v>
      </c>
      <c r="W245" s="57">
        <f t="shared" si="73"/>
        <v>288</v>
      </c>
      <c r="X245" s="58">
        <f t="shared" si="73"/>
        <v>115</v>
      </c>
      <c r="Y245" s="63">
        <f t="shared" si="73"/>
        <v>282</v>
      </c>
      <c r="Z245" s="64">
        <f t="shared" si="73"/>
        <v>117</v>
      </c>
    </row>
    <row r="246" spans="7:26" ht="12.75">
      <c r="G246" s="74">
        <f>G199</f>
        <v>313</v>
      </c>
      <c r="H246" s="75">
        <f t="shared" si="73"/>
        <v>86</v>
      </c>
      <c r="I246" s="68">
        <f t="shared" si="73"/>
        <v>319</v>
      </c>
      <c r="J246" s="69">
        <f t="shared" si="73"/>
        <v>84</v>
      </c>
      <c r="K246" s="74">
        <f t="shared" si="73"/>
        <v>305</v>
      </c>
      <c r="L246" s="75">
        <f t="shared" si="73"/>
        <v>94</v>
      </c>
      <c r="M246" s="68">
        <f t="shared" si="73"/>
        <v>311</v>
      </c>
      <c r="N246" s="69">
        <f t="shared" si="73"/>
        <v>92</v>
      </c>
      <c r="O246" s="74">
        <f t="shared" si="73"/>
        <v>297</v>
      </c>
      <c r="P246" s="75">
        <f t="shared" si="73"/>
        <v>102</v>
      </c>
      <c r="Q246" s="68">
        <f t="shared" si="73"/>
        <v>303</v>
      </c>
      <c r="R246" s="69">
        <f t="shared" si="73"/>
        <v>100</v>
      </c>
      <c r="S246" s="74">
        <f t="shared" si="73"/>
        <v>289</v>
      </c>
      <c r="T246" s="75">
        <f t="shared" si="73"/>
        <v>110</v>
      </c>
      <c r="U246" s="68">
        <f t="shared" si="73"/>
        <v>295</v>
      </c>
      <c r="V246" s="69">
        <f t="shared" si="73"/>
        <v>108</v>
      </c>
      <c r="W246" s="74">
        <f t="shared" si="73"/>
        <v>281</v>
      </c>
      <c r="X246" s="75">
        <f t="shared" si="73"/>
        <v>118</v>
      </c>
      <c r="Y246" s="68">
        <f t="shared" si="73"/>
        <v>287</v>
      </c>
      <c r="Z246" s="69">
        <f t="shared" si="73"/>
        <v>116</v>
      </c>
    </row>
    <row r="247" spans="7:26" ht="12.75">
      <c r="G247" s="76">
        <f>G202</f>
        <v>280</v>
      </c>
      <c r="H247" s="77">
        <f aca="true" t="shared" si="74" ref="H247:Z248">H202</f>
        <v>43</v>
      </c>
      <c r="I247" s="78">
        <f t="shared" si="74"/>
        <v>354</v>
      </c>
      <c r="J247" s="79">
        <f t="shared" si="74"/>
        <v>125</v>
      </c>
      <c r="K247" s="76">
        <f t="shared" si="74"/>
        <v>272</v>
      </c>
      <c r="L247" s="77">
        <f t="shared" si="74"/>
        <v>51</v>
      </c>
      <c r="M247" s="78">
        <f t="shared" si="74"/>
        <v>346</v>
      </c>
      <c r="N247" s="79">
        <f t="shared" si="74"/>
        <v>133</v>
      </c>
      <c r="O247" s="76">
        <f t="shared" si="74"/>
        <v>264</v>
      </c>
      <c r="P247" s="77">
        <f t="shared" si="74"/>
        <v>59</v>
      </c>
      <c r="Q247" s="78">
        <f t="shared" si="74"/>
        <v>338</v>
      </c>
      <c r="R247" s="79">
        <f t="shared" si="74"/>
        <v>141</v>
      </c>
      <c r="S247" s="76">
        <f t="shared" si="74"/>
        <v>256</v>
      </c>
      <c r="T247" s="77">
        <f t="shared" si="74"/>
        <v>67</v>
      </c>
      <c r="U247" s="78">
        <f t="shared" si="74"/>
        <v>330</v>
      </c>
      <c r="V247" s="79">
        <f t="shared" si="74"/>
        <v>149</v>
      </c>
      <c r="W247" s="76">
        <f t="shared" si="74"/>
        <v>248</v>
      </c>
      <c r="X247" s="77">
        <f t="shared" si="74"/>
        <v>75</v>
      </c>
      <c r="Y247" s="78">
        <f t="shared" si="74"/>
        <v>322</v>
      </c>
      <c r="Z247" s="79">
        <f t="shared" si="74"/>
        <v>157</v>
      </c>
    </row>
    <row r="248" spans="7:26" ht="12.75">
      <c r="G248" s="57">
        <f>G203</f>
        <v>353</v>
      </c>
      <c r="H248" s="58">
        <f t="shared" si="74"/>
        <v>126</v>
      </c>
      <c r="I248" s="63">
        <f t="shared" si="74"/>
        <v>279</v>
      </c>
      <c r="J248" s="64">
        <f t="shared" si="74"/>
        <v>44</v>
      </c>
      <c r="K248" s="57">
        <f t="shared" si="74"/>
        <v>345</v>
      </c>
      <c r="L248" s="58">
        <f t="shared" si="74"/>
        <v>134</v>
      </c>
      <c r="M248" s="63">
        <f t="shared" si="74"/>
        <v>271</v>
      </c>
      <c r="N248" s="64">
        <f t="shared" si="74"/>
        <v>52</v>
      </c>
      <c r="O248" s="57">
        <f t="shared" si="74"/>
        <v>337</v>
      </c>
      <c r="P248" s="58">
        <f t="shared" si="74"/>
        <v>142</v>
      </c>
      <c r="Q248" s="63">
        <f t="shared" si="74"/>
        <v>263</v>
      </c>
      <c r="R248" s="64">
        <f t="shared" si="74"/>
        <v>60</v>
      </c>
      <c r="S248" s="57">
        <f t="shared" si="74"/>
        <v>329</v>
      </c>
      <c r="T248" s="58">
        <f t="shared" si="74"/>
        <v>150</v>
      </c>
      <c r="U248" s="63">
        <f t="shared" si="74"/>
        <v>255</v>
      </c>
      <c r="V248" s="64">
        <f t="shared" si="74"/>
        <v>68</v>
      </c>
      <c r="W248" s="57">
        <f t="shared" si="74"/>
        <v>321</v>
      </c>
      <c r="X248" s="58">
        <f t="shared" si="74"/>
        <v>158</v>
      </c>
      <c r="Y248" s="63">
        <f t="shared" si="74"/>
        <v>247</v>
      </c>
      <c r="Z248" s="64">
        <f t="shared" si="74"/>
        <v>76</v>
      </c>
    </row>
    <row r="249" spans="7:26" ht="12.75">
      <c r="G249" s="57">
        <f>G206</f>
        <v>240</v>
      </c>
      <c r="H249" s="58">
        <f aca="true" t="shared" si="75" ref="H249:Z250">H206</f>
        <v>3</v>
      </c>
      <c r="I249" s="63">
        <f t="shared" si="75"/>
        <v>394</v>
      </c>
      <c r="J249" s="64">
        <f t="shared" si="75"/>
        <v>165</v>
      </c>
      <c r="K249" s="57">
        <f t="shared" si="75"/>
        <v>232</v>
      </c>
      <c r="L249" s="58">
        <f t="shared" si="75"/>
        <v>11</v>
      </c>
      <c r="M249" s="63">
        <f t="shared" si="75"/>
        <v>386</v>
      </c>
      <c r="N249" s="64">
        <f t="shared" si="75"/>
        <v>173</v>
      </c>
      <c r="O249" s="57">
        <f t="shared" si="75"/>
        <v>224</v>
      </c>
      <c r="P249" s="58">
        <f t="shared" si="75"/>
        <v>19</v>
      </c>
      <c r="Q249" s="63">
        <f t="shared" si="75"/>
        <v>378</v>
      </c>
      <c r="R249" s="64">
        <f t="shared" si="75"/>
        <v>181</v>
      </c>
      <c r="S249" s="57">
        <f t="shared" si="75"/>
        <v>216</v>
      </c>
      <c r="T249" s="58">
        <f t="shared" si="75"/>
        <v>27</v>
      </c>
      <c r="U249" s="63">
        <f t="shared" si="75"/>
        <v>370</v>
      </c>
      <c r="V249" s="64">
        <f t="shared" si="75"/>
        <v>189</v>
      </c>
      <c r="W249" s="57">
        <f t="shared" si="75"/>
        <v>208</v>
      </c>
      <c r="X249" s="58">
        <f t="shared" si="75"/>
        <v>35</v>
      </c>
      <c r="Y249" s="63">
        <f t="shared" si="75"/>
        <v>362</v>
      </c>
      <c r="Z249" s="64">
        <f t="shared" si="75"/>
        <v>197</v>
      </c>
    </row>
    <row r="250" spans="7:26" ht="13.5" thickBot="1">
      <c r="G250" s="80">
        <f>G207</f>
        <v>393</v>
      </c>
      <c r="H250" s="81">
        <f t="shared" si="75"/>
        <v>166</v>
      </c>
      <c r="I250" s="82">
        <f t="shared" si="75"/>
        <v>239</v>
      </c>
      <c r="J250" s="83">
        <f t="shared" si="75"/>
        <v>4</v>
      </c>
      <c r="K250" s="80">
        <f t="shared" si="75"/>
        <v>385</v>
      </c>
      <c r="L250" s="81">
        <f t="shared" si="75"/>
        <v>174</v>
      </c>
      <c r="M250" s="82">
        <f t="shared" si="75"/>
        <v>231</v>
      </c>
      <c r="N250" s="83">
        <f t="shared" si="75"/>
        <v>12</v>
      </c>
      <c r="O250" s="80">
        <f t="shared" si="75"/>
        <v>377</v>
      </c>
      <c r="P250" s="81">
        <f t="shared" si="75"/>
        <v>182</v>
      </c>
      <c r="Q250" s="82">
        <f t="shared" si="75"/>
        <v>223</v>
      </c>
      <c r="R250" s="83">
        <f t="shared" si="75"/>
        <v>20</v>
      </c>
      <c r="S250" s="80">
        <f t="shared" si="75"/>
        <v>369</v>
      </c>
      <c r="T250" s="81">
        <f t="shared" si="75"/>
        <v>190</v>
      </c>
      <c r="U250" s="82">
        <f t="shared" si="75"/>
        <v>215</v>
      </c>
      <c r="V250" s="83">
        <f t="shared" si="75"/>
        <v>28</v>
      </c>
      <c r="W250" s="80">
        <f t="shared" si="75"/>
        <v>361</v>
      </c>
      <c r="X250" s="81">
        <f t="shared" si="75"/>
        <v>198</v>
      </c>
      <c r="Y250" s="82">
        <f t="shared" si="75"/>
        <v>207</v>
      </c>
      <c r="Z250" s="83">
        <f t="shared" si="75"/>
        <v>36</v>
      </c>
    </row>
    <row r="253" ht="12.75">
      <c r="G253" s="5" t="s">
        <v>3</v>
      </c>
    </row>
    <row r="255" spans="7:26" ht="12.75">
      <c r="G255">
        <f>SUM(G261:G264)</f>
        <v>338</v>
      </c>
      <c r="H255">
        <f aca="true" t="shared" si="76" ref="H255:Z255">SUM(H261:H264)</f>
        <v>1266</v>
      </c>
      <c r="I255">
        <f t="shared" si="76"/>
        <v>370</v>
      </c>
      <c r="J255">
        <f t="shared" si="76"/>
        <v>1234</v>
      </c>
      <c r="K255">
        <f t="shared" si="76"/>
        <v>402</v>
      </c>
      <c r="L255">
        <f t="shared" si="76"/>
        <v>1202</v>
      </c>
      <c r="M255">
        <f t="shared" si="76"/>
        <v>434</v>
      </c>
      <c r="N255">
        <f t="shared" si="76"/>
        <v>1170</v>
      </c>
      <c r="O255">
        <f t="shared" si="76"/>
        <v>466</v>
      </c>
      <c r="P255">
        <f t="shared" si="76"/>
        <v>1138</v>
      </c>
      <c r="Q255">
        <f t="shared" si="76"/>
        <v>338</v>
      </c>
      <c r="R255">
        <f t="shared" si="76"/>
        <v>1266</v>
      </c>
      <c r="S255">
        <f t="shared" si="76"/>
        <v>370</v>
      </c>
      <c r="T255">
        <f t="shared" si="76"/>
        <v>1234</v>
      </c>
      <c r="U255">
        <f t="shared" si="76"/>
        <v>402</v>
      </c>
      <c r="V255">
        <f t="shared" si="76"/>
        <v>1202</v>
      </c>
      <c r="W255">
        <f t="shared" si="76"/>
        <v>434</v>
      </c>
      <c r="X255">
        <f t="shared" si="76"/>
        <v>1170</v>
      </c>
      <c r="Y255">
        <f t="shared" si="76"/>
        <v>466</v>
      </c>
      <c r="Z255">
        <f t="shared" si="76"/>
        <v>1138</v>
      </c>
    </row>
    <row r="256" spans="2:31" ht="12.75">
      <c r="B256">
        <f>+G261+H262+I263+J264</f>
        <v>808</v>
      </c>
      <c r="G256">
        <f>SUM(G265:G268)</f>
        <v>338</v>
      </c>
      <c r="H256">
        <f aca="true" t="shared" si="77" ref="H256:Z256">SUM(H265:H268)</f>
        <v>1266</v>
      </c>
      <c r="I256">
        <f t="shared" si="77"/>
        <v>370</v>
      </c>
      <c r="J256">
        <f t="shared" si="77"/>
        <v>1234</v>
      </c>
      <c r="K256">
        <f t="shared" si="77"/>
        <v>402</v>
      </c>
      <c r="L256">
        <f t="shared" si="77"/>
        <v>1202</v>
      </c>
      <c r="M256">
        <f t="shared" si="77"/>
        <v>434</v>
      </c>
      <c r="N256">
        <f t="shared" si="77"/>
        <v>1170</v>
      </c>
      <c r="O256">
        <f t="shared" si="77"/>
        <v>466</v>
      </c>
      <c r="P256">
        <f t="shared" si="77"/>
        <v>1138</v>
      </c>
      <c r="Q256">
        <f t="shared" si="77"/>
        <v>338</v>
      </c>
      <c r="R256">
        <f t="shared" si="77"/>
        <v>1266</v>
      </c>
      <c r="S256">
        <f t="shared" si="77"/>
        <v>370</v>
      </c>
      <c r="T256">
        <f t="shared" si="77"/>
        <v>1234</v>
      </c>
      <c r="U256">
        <f t="shared" si="77"/>
        <v>402</v>
      </c>
      <c r="V256">
        <f t="shared" si="77"/>
        <v>1202</v>
      </c>
      <c r="W256">
        <f t="shared" si="77"/>
        <v>434</v>
      </c>
      <c r="X256">
        <f t="shared" si="77"/>
        <v>1170</v>
      </c>
      <c r="Y256">
        <f t="shared" si="77"/>
        <v>466</v>
      </c>
      <c r="Z256">
        <f t="shared" si="77"/>
        <v>1138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802</v>
      </c>
      <c r="H257">
        <f aca="true" t="shared" si="78" ref="H257:Z257">SUM(H269:H272)</f>
        <v>802</v>
      </c>
      <c r="I257">
        <f t="shared" si="78"/>
        <v>802</v>
      </c>
      <c r="J257">
        <f t="shared" si="78"/>
        <v>802</v>
      </c>
      <c r="K257">
        <f t="shared" si="78"/>
        <v>802</v>
      </c>
      <c r="L257">
        <f t="shared" si="78"/>
        <v>802</v>
      </c>
      <c r="M257">
        <f t="shared" si="78"/>
        <v>802</v>
      </c>
      <c r="N257">
        <f t="shared" si="78"/>
        <v>802</v>
      </c>
      <c r="O257">
        <f t="shared" si="78"/>
        <v>802</v>
      </c>
      <c r="P257">
        <f t="shared" si="78"/>
        <v>802</v>
      </c>
      <c r="Q257">
        <f t="shared" si="78"/>
        <v>802</v>
      </c>
      <c r="R257">
        <f t="shared" si="78"/>
        <v>802</v>
      </c>
      <c r="S257">
        <f t="shared" si="78"/>
        <v>802</v>
      </c>
      <c r="T257">
        <f t="shared" si="78"/>
        <v>802</v>
      </c>
      <c r="U257">
        <f t="shared" si="78"/>
        <v>802</v>
      </c>
      <c r="V257">
        <f t="shared" si="78"/>
        <v>802</v>
      </c>
      <c r="W257">
        <f t="shared" si="78"/>
        <v>802</v>
      </c>
      <c r="X257">
        <f t="shared" si="78"/>
        <v>802</v>
      </c>
      <c r="Y257">
        <f t="shared" si="78"/>
        <v>802</v>
      </c>
      <c r="Z257">
        <f t="shared" si="78"/>
        <v>802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1266</v>
      </c>
      <c r="H258">
        <f aca="true" t="shared" si="79" ref="H258:Z258">SUM(H273:H276)</f>
        <v>338</v>
      </c>
      <c r="I258">
        <f t="shared" si="79"/>
        <v>1234</v>
      </c>
      <c r="J258">
        <f t="shared" si="79"/>
        <v>370</v>
      </c>
      <c r="K258">
        <f t="shared" si="79"/>
        <v>1202</v>
      </c>
      <c r="L258">
        <f t="shared" si="79"/>
        <v>402</v>
      </c>
      <c r="M258">
        <f t="shared" si="79"/>
        <v>1170</v>
      </c>
      <c r="N258">
        <f t="shared" si="79"/>
        <v>434</v>
      </c>
      <c r="O258">
        <f t="shared" si="79"/>
        <v>1138</v>
      </c>
      <c r="P258">
        <f t="shared" si="79"/>
        <v>466</v>
      </c>
      <c r="Q258">
        <f t="shared" si="79"/>
        <v>1266</v>
      </c>
      <c r="R258">
        <f t="shared" si="79"/>
        <v>338</v>
      </c>
      <c r="S258">
        <f t="shared" si="79"/>
        <v>1234</v>
      </c>
      <c r="T258">
        <f t="shared" si="79"/>
        <v>370</v>
      </c>
      <c r="U258">
        <f t="shared" si="79"/>
        <v>1202</v>
      </c>
      <c r="V258">
        <f t="shared" si="79"/>
        <v>402</v>
      </c>
      <c r="W258">
        <f t="shared" si="79"/>
        <v>1170</v>
      </c>
      <c r="X258">
        <f t="shared" si="79"/>
        <v>434</v>
      </c>
      <c r="Y258">
        <f t="shared" si="79"/>
        <v>1138</v>
      </c>
      <c r="Z258">
        <f t="shared" si="79"/>
        <v>466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1266</v>
      </c>
      <c r="H259">
        <f aca="true" t="shared" si="80" ref="H259:Z259">SUM(H277:H280)</f>
        <v>338</v>
      </c>
      <c r="I259">
        <f t="shared" si="80"/>
        <v>1234</v>
      </c>
      <c r="J259">
        <f t="shared" si="80"/>
        <v>370</v>
      </c>
      <c r="K259">
        <f t="shared" si="80"/>
        <v>1202</v>
      </c>
      <c r="L259">
        <f t="shared" si="80"/>
        <v>402</v>
      </c>
      <c r="M259">
        <f t="shared" si="80"/>
        <v>1170</v>
      </c>
      <c r="N259">
        <f t="shared" si="80"/>
        <v>434</v>
      </c>
      <c r="O259">
        <f t="shared" si="80"/>
        <v>1138</v>
      </c>
      <c r="P259">
        <f t="shared" si="80"/>
        <v>466</v>
      </c>
      <c r="Q259">
        <f t="shared" si="80"/>
        <v>1266</v>
      </c>
      <c r="R259">
        <f t="shared" si="80"/>
        <v>338</v>
      </c>
      <c r="S259">
        <f t="shared" si="80"/>
        <v>1234</v>
      </c>
      <c r="T259">
        <f t="shared" si="80"/>
        <v>370</v>
      </c>
      <c r="U259">
        <f t="shared" si="80"/>
        <v>1202</v>
      </c>
      <c r="V259">
        <f t="shared" si="80"/>
        <v>402</v>
      </c>
      <c r="W259">
        <f t="shared" si="80"/>
        <v>1170</v>
      </c>
      <c r="X259">
        <f t="shared" si="80"/>
        <v>434</v>
      </c>
      <c r="Y259">
        <f t="shared" si="80"/>
        <v>1138</v>
      </c>
      <c r="Z259">
        <f t="shared" si="80"/>
        <v>466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1126</v>
      </c>
      <c r="B261">
        <f>SUM(K261:N261)</f>
        <v>1126</v>
      </c>
      <c r="C261">
        <f>SUM(O261:R261)</f>
        <v>802</v>
      </c>
      <c r="D261">
        <f>SUM(S261:V261)</f>
        <v>478</v>
      </c>
      <c r="E261">
        <f>SUM(W261:Z261)</f>
        <v>478</v>
      </c>
      <c r="G261" s="84">
        <f aca="true" t="shared" si="81" ref="G261:H276">G231</f>
        <v>167</v>
      </c>
      <c r="H261" s="85">
        <f t="shared" si="81"/>
        <v>396</v>
      </c>
      <c r="I261" s="85">
        <f aca="true" t="shared" si="82" ref="I261:J276">K231</f>
        <v>175</v>
      </c>
      <c r="J261" s="86">
        <f t="shared" si="82"/>
        <v>388</v>
      </c>
      <c r="K261" s="87">
        <f aca="true" t="shared" si="83" ref="K261:L276">O231</f>
        <v>183</v>
      </c>
      <c r="L261" s="85">
        <f t="shared" si="83"/>
        <v>380</v>
      </c>
      <c r="M261" s="85">
        <f aca="true" t="shared" si="84" ref="M261:N276">S231</f>
        <v>191</v>
      </c>
      <c r="N261" s="86">
        <f t="shared" si="84"/>
        <v>372</v>
      </c>
      <c r="O261" s="87">
        <f aca="true" t="shared" si="85" ref="O261:P276">W231</f>
        <v>199</v>
      </c>
      <c r="P261" s="85">
        <f t="shared" si="85"/>
        <v>364</v>
      </c>
      <c r="Q261" s="85">
        <f aca="true" t="shared" si="86" ref="Q261:R276">I231</f>
        <v>1</v>
      </c>
      <c r="R261" s="86">
        <f t="shared" si="86"/>
        <v>238</v>
      </c>
      <c r="S261" s="87">
        <f aca="true" t="shared" si="87" ref="S261:T276">M231</f>
        <v>9</v>
      </c>
      <c r="T261" s="85">
        <f t="shared" si="87"/>
        <v>230</v>
      </c>
      <c r="U261" s="85">
        <f aca="true" t="shared" si="88" ref="U261:V276">Q231</f>
        <v>17</v>
      </c>
      <c r="V261" s="86">
        <f t="shared" si="88"/>
        <v>222</v>
      </c>
      <c r="W261" s="87">
        <f aca="true" t="shared" si="89" ref="W261:X276">U231</f>
        <v>25</v>
      </c>
      <c r="X261" s="85">
        <f t="shared" si="89"/>
        <v>214</v>
      </c>
      <c r="Y261" s="85">
        <f aca="true" t="shared" si="90" ref="Y261:Z276">Y231</f>
        <v>33</v>
      </c>
      <c r="Z261" s="88">
        <f t="shared" si="90"/>
        <v>206</v>
      </c>
    </row>
    <row r="262" spans="1:29" ht="12.75">
      <c r="A262">
        <f aca="true" t="shared" si="91" ref="A262:A280">SUM(G262:J262)</f>
        <v>478</v>
      </c>
      <c r="B262">
        <f aca="true" t="shared" si="92" ref="B262:B280">SUM(K262:N262)</f>
        <v>478</v>
      </c>
      <c r="C262">
        <f aca="true" t="shared" si="93" ref="C262:C280">SUM(O262:R262)</f>
        <v>802</v>
      </c>
      <c r="D262">
        <f aca="true" t="shared" si="94" ref="D262:D280">SUM(S262:V262)</f>
        <v>1126</v>
      </c>
      <c r="E262">
        <f aca="true" t="shared" si="95" ref="E262:E280">SUM(W262:Z262)</f>
        <v>1126</v>
      </c>
      <c r="G262" s="89">
        <f t="shared" si="81"/>
        <v>2</v>
      </c>
      <c r="H262" s="90">
        <f t="shared" si="81"/>
        <v>237</v>
      </c>
      <c r="I262" s="90">
        <f t="shared" si="82"/>
        <v>10</v>
      </c>
      <c r="J262" s="91">
        <f t="shared" si="82"/>
        <v>229</v>
      </c>
      <c r="K262" s="92">
        <f t="shared" si="83"/>
        <v>18</v>
      </c>
      <c r="L262" s="90">
        <f t="shared" si="83"/>
        <v>221</v>
      </c>
      <c r="M262" s="90">
        <f t="shared" si="84"/>
        <v>26</v>
      </c>
      <c r="N262" s="91">
        <f t="shared" si="84"/>
        <v>213</v>
      </c>
      <c r="O262" s="92">
        <f t="shared" si="85"/>
        <v>34</v>
      </c>
      <c r="P262" s="90">
        <f t="shared" si="85"/>
        <v>205</v>
      </c>
      <c r="Q262" s="90">
        <f t="shared" si="86"/>
        <v>168</v>
      </c>
      <c r="R262" s="91">
        <f t="shared" si="86"/>
        <v>395</v>
      </c>
      <c r="S262" s="92">
        <f t="shared" si="87"/>
        <v>176</v>
      </c>
      <c r="T262" s="90">
        <f t="shared" si="87"/>
        <v>387</v>
      </c>
      <c r="U262" s="90">
        <f t="shared" si="88"/>
        <v>184</v>
      </c>
      <c r="V262" s="91">
        <f t="shared" si="88"/>
        <v>379</v>
      </c>
      <c r="W262" s="92">
        <f t="shared" si="89"/>
        <v>192</v>
      </c>
      <c r="X262" s="90">
        <f t="shared" si="89"/>
        <v>371</v>
      </c>
      <c r="Y262" s="90">
        <f t="shared" si="90"/>
        <v>200</v>
      </c>
      <c r="Z262" s="93">
        <f t="shared" si="90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91"/>
        <v>966</v>
      </c>
      <c r="B263">
        <f t="shared" si="92"/>
        <v>966</v>
      </c>
      <c r="C263">
        <f t="shared" si="93"/>
        <v>802</v>
      </c>
      <c r="D263">
        <f t="shared" si="94"/>
        <v>638</v>
      </c>
      <c r="E263">
        <f t="shared" si="95"/>
        <v>638</v>
      </c>
      <c r="G263" s="89">
        <f t="shared" si="81"/>
        <v>127</v>
      </c>
      <c r="H263" s="90">
        <f t="shared" si="81"/>
        <v>356</v>
      </c>
      <c r="I263" s="90">
        <f t="shared" si="82"/>
        <v>135</v>
      </c>
      <c r="J263" s="91">
        <f t="shared" si="82"/>
        <v>348</v>
      </c>
      <c r="K263" s="92">
        <f t="shared" si="83"/>
        <v>143</v>
      </c>
      <c r="L263" s="90">
        <f t="shared" si="83"/>
        <v>340</v>
      </c>
      <c r="M263" s="90">
        <f t="shared" si="84"/>
        <v>151</v>
      </c>
      <c r="N263" s="91">
        <f t="shared" si="84"/>
        <v>332</v>
      </c>
      <c r="O263" s="92">
        <f t="shared" si="85"/>
        <v>159</v>
      </c>
      <c r="P263" s="90">
        <f t="shared" si="85"/>
        <v>324</v>
      </c>
      <c r="Q263" s="90">
        <f t="shared" si="86"/>
        <v>41</v>
      </c>
      <c r="R263" s="91">
        <f t="shared" si="86"/>
        <v>278</v>
      </c>
      <c r="S263" s="92">
        <f t="shared" si="87"/>
        <v>49</v>
      </c>
      <c r="T263" s="90">
        <f t="shared" si="87"/>
        <v>270</v>
      </c>
      <c r="U263" s="90">
        <f t="shared" si="88"/>
        <v>57</v>
      </c>
      <c r="V263" s="91">
        <f t="shared" si="88"/>
        <v>262</v>
      </c>
      <c r="W263" s="92">
        <f t="shared" si="89"/>
        <v>65</v>
      </c>
      <c r="X263" s="90">
        <f t="shared" si="89"/>
        <v>254</v>
      </c>
      <c r="Y263" s="90">
        <f t="shared" si="90"/>
        <v>73</v>
      </c>
      <c r="Z263" s="93">
        <f t="shared" si="90"/>
        <v>246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91"/>
        <v>638</v>
      </c>
      <c r="B264">
        <f t="shared" si="92"/>
        <v>638</v>
      </c>
      <c r="C264">
        <f t="shared" si="93"/>
        <v>802</v>
      </c>
      <c r="D264">
        <f t="shared" si="94"/>
        <v>966</v>
      </c>
      <c r="E264">
        <f t="shared" si="95"/>
        <v>966</v>
      </c>
      <c r="G264" s="94">
        <f t="shared" si="81"/>
        <v>42</v>
      </c>
      <c r="H264" s="95">
        <f t="shared" si="81"/>
        <v>277</v>
      </c>
      <c r="I264" s="95">
        <f t="shared" si="82"/>
        <v>50</v>
      </c>
      <c r="J264" s="96">
        <f t="shared" si="82"/>
        <v>269</v>
      </c>
      <c r="K264" s="97">
        <f t="shared" si="83"/>
        <v>58</v>
      </c>
      <c r="L264" s="95">
        <f t="shared" si="83"/>
        <v>261</v>
      </c>
      <c r="M264" s="95">
        <f t="shared" si="84"/>
        <v>66</v>
      </c>
      <c r="N264" s="96">
        <f t="shared" si="84"/>
        <v>253</v>
      </c>
      <c r="O264" s="97">
        <f t="shared" si="85"/>
        <v>74</v>
      </c>
      <c r="P264" s="95">
        <f t="shared" si="85"/>
        <v>245</v>
      </c>
      <c r="Q264" s="95">
        <f t="shared" si="86"/>
        <v>128</v>
      </c>
      <c r="R264" s="96">
        <f t="shared" si="86"/>
        <v>355</v>
      </c>
      <c r="S264" s="97">
        <f t="shared" si="87"/>
        <v>136</v>
      </c>
      <c r="T264" s="95">
        <f t="shared" si="87"/>
        <v>347</v>
      </c>
      <c r="U264" s="95">
        <f t="shared" si="88"/>
        <v>144</v>
      </c>
      <c r="V264" s="96">
        <f t="shared" si="88"/>
        <v>339</v>
      </c>
      <c r="W264" s="97">
        <f t="shared" si="89"/>
        <v>152</v>
      </c>
      <c r="X264" s="95">
        <f t="shared" si="89"/>
        <v>331</v>
      </c>
      <c r="Y264" s="95">
        <f t="shared" si="90"/>
        <v>160</v>
      </c>
      <c r="Z264" s="98">
        <f t="shared" si="90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91"/>
        <v>806</v>
      </c>
      <c r="B265">
        <f t="shared" si="92"/>
        <v>806</v>
      </c>
      <c r="C265">
        <f t="shared" si="93"/>
        <v>802</v>
      </c>
      <c r="D265">
        <f t="shared" si="94"/>
        <v>798</v>
      </c>
      <c r="E265">
        <f t="shared" si="95"/>
        <v>798</v>
      </c>
      <c r="G265" s="99">
        <f t="shared" si="81"/>
        <v>87</v>
      </c>
      <c r="H265" s="100">
        <f t="shared" si="81"/>
        <v>316</v>
      </c>
      <c r="I265" s="100">
        <f t="shared" si="82"/>
        <v>95</v>
      </c>
      <c r="J265" s="101">
        <f t="shared" si="82"/>
        <v>308</v>
      </c>
      <c r="K265" s="102">
        <f t="shared" si="83"/>
        <v>103</v>
      </c>
      <c r="L265" s="100">
        <f t="shared" si="83"/>
        <v>300</v>
      </c>
      <c r="M265" s="100">
        <f t="shared" si="84"/>
        <v>111</v>
      </c>
      <c r="N265" s="101">
        <f t="shared" si="84"/>
        <v>292</v>
      </c>
      <c r="O265" s="102">
        <f t="shared" si="85"/>
        <v>119</v>
      </c>
      <c r="P265" s="100">
        <f t="shared" si="85"/>
        <v>284</v>
      </c>
      <c r="Q265" s="100">
        <f t="shared" si="86"/>
        <v>81</v>
      </c>
      <c r="R265" s="101">
        <f t="shared" si="86"/>
        <v>318</v>
      </c>
      <c r="S265" s="102">
        <f t="shared" si="87"/>
        <v>89</v>
      </c>
      <c r="T265" s="100">
        <f t="shared" si="87"/>
        <v>310</v>
      </c>
      <c r="U265" s="100">
        <f t="shared" si="88"/>
        <v>97</v>
      </c>
      <c r="V265" s="101">
        <f t="shared" si="88"/>
        <v>302</v>
      </c>
      <c r="W265" s="102">
        <f t="shared" si="89"/>
        <v>105</v>
      </c>
      <c r="X265" s="100">
        <f t="shared" si="89"/>
        <v>294</v>
      </c>
      <c r="Y265" s="100">
        <f t="shared" si="90"/>
        <v>113</v>
      </c>
      <c r="Z265" s="103">
        <f t="shared" si="90"/>
        <v>286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91"/>
        <v>798</v>
      </c>
      <c r="B266">
        <f t="shared" si="92"/>
        <v>798</v>
      </c>
      <c r="C266">
        <f t="shared" si="93"/>
        <v>802</v>
      </c>
      <c r="D266">
        <f t="shared" si="94"/>
        <v>806</v>
      </c>
      <c r="E266">
        <f t="shared" si="95"/>
        <v>806</v>
      </c>
      <c r="G266" s="89">
        <f t="shared" si="81"/>
        <v>82</v>
      </c>
      <c r="H266" s="90">
        <f t="shared" si="81"/>
        <v>317</v>
      </c>
      <c r="I266" s="90">
        <f t="shared" si="82"/>
        <v>90</v>
      </c>
      <c r="J266" s="91">
        <f t="shared" si="82"/>
        <v>309</v>
      </c>
      <c r="K266" s="92">
        <f t="shared" si="83"/>
        <v>98</v>
      </c>
      <c r="L266" s="90">
        <f t="shared" si="83"/>
        <v>301</v>
      </c>
      <c r="M266" s="90">
        <f t="shared" si="84"/>
        <v>106</v>
      </c>
      <c r="N266" s="91">
        <f t="shared" si="84"/>
        <v>293</v>
      </c>
      <c r="O266" s="92">
        <f t="shared" si="85"/>
        <v>114</v>
      </c>
      <c r="P266" s="90">
        <f t="shared" si="85"/>
        <v>285</v>
      </c>
      <c r="Q266" s="90">
        <f t="shared" si="86"/>
        <v>88</v>
      </c>
      <c r="R266" s="91">
        <f t="shared" si="86"/>
        <v>315</v>
      </c>
      <c r="S266" s="92">
        <f t="shared" si="87"/>
        <v>96</v>
      </c>
      <c r="T266" s="90">
        <f t="shared" si="87"/>
        <v>307</v>
      </c>
      <c r="U266" s="90">
        <f t="shared" si="88"/>
        <v>104</v>
      </c>
      <c r="V266" s="91">
        <f t="shared" si="88"/>
        <v>299</v>
      </c>
      <c r="W266" s="92">
        <f t="shared" si="89"/>
        <v>112</v>
      </c>
      <c r="X266" s="90">
        <f t="shared" si="89"/>
        <v>291</v>
      </c>
      <c r="Y266" s="90">
        <f t="shared" si="90"/>
        <v>120</v>
      </c>
      <c r="Z266" s="93">
        <f t="shared" si="90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91"/>
        <v>646</v>
      </c>
      <c r="B267">
        <f t="shared" si="92"/>
        <v>646</v>
      </c>
      <c r="C267">
        <f t="shared" si="93"/>
        <v>802</v>
      </c>
      <c r="D267">
        <f t="shared" si="94"/>
        <v>958</v>
      </c>
      <c r="E267">
        <f t="shared" si="95"/>
        <v>958</v>
      </c>
      <c r="G267" s="89">
        <f t="shared" si="81"/>
        <v>47</v>
      </c>
      <c r="H267" s="90">
        <f t="shared" si="81"/>
        <v>276</v>
      </c>
      <c r="I267" s="90">
        <f t="shared" si="82"/>
        <v>55</v>
      </c>
      <c r="J267" s="91">
        <f t="shared" si="82"/>
        <v>268</v>
      </c>
      <c r="K267" s="92">
        <f t="shared" si="83"/>
        <v>63</v>
      </c>
      <c r="L267" s="90">
        <f t="shared" si="83"/>
        <v>260</v>
      </c>
      <c r="M267" s="90">
        <f t="shared" si="84"/>
        <v>71</v>
      </c>
      <c r="N267" s="91">
        <f t="shared" si="84"/>
        <v>252</v>
      </c>
      <c r="O267" s="92">
        <f t="shared" si="85"/>
        <v>79</v>
      </c>
      <c r="P267" s="90">
        <f t="shared" si="85"/>
        <v>244</v>
      </c>
      <c r="Q267" s="90">
        <f t="shared" si="86"/>
        <v>121</v>
      </c>
      <c r="R267" s="91">
        <f t="shared" si="86"/>
        <v>358</v>
      </c>
      <c r="S267" s="92">
        <f t="shared" si="87"/>
        <v>129</v>
      </c>
      <c r="T267" s="90">
        <f t="shared" si="87"/>
        <v>350</v>
      </c>
      <c r="U267" s="90">
        <f t="shared" si="88"/>
        <v>137</v>
      </c>
      <c r="V267" s="91">
        <f t="shared" si="88"/>
        <v>342</v>
      </c>
      <c r="W267" s="92">
        <f t="shared" si="89"/>
        <v>145</v>
      </c>
      <c r="X267" s="90">
        <f t="shared" si="89"/>
        <v>334</v>
      </c>
      <c r="Y267" s="90">
        <f t="shared" si="90"/>
        <v>153</v>
      </c>
      <c r="Z267" s="93">
        <f t="shared" si="90"/>
        <v>326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91"/>
        <v>958</v>
      </c>
      <c r="B268">
        <f t="shared" si="92"/>
        <v>958</v>
      </c>
      <c r="C268">
        <f t="shared" si="93"/>
        <v>802</v>
      </c>
      <c r="D268">
        <f t="shared" si="94"/>
        <v>646</v>
      </c>
      <c r="E268">
        <f t="shared" si="95"/>
        <v>646</v>
      </c>
      <c r="G268" s="94">
        <f t="shared" si="81"/>
        <v>122</v>
      </c>
      <c r="H268" s="95">
        <f t="shared" si="81"/>
        <v>357</v>
      </c>
      <c r="I268" s="95">
        <f t="shared" si="82"/>
        <v>130</v>
      </c>
      <c r="J268" s="96">
        <f t="shared" si="82"/>
        <v>349</v>
      </c>
      <c r="K268" s="97">
        <f t="shared" si="83"/>
        <v>138</v>
      </c>
      <c r="L268" s="95">
        <f t="shared" si="83"/>
        <v>341</v>
      </c>
      <c r="M268" s="95">
        <f t="shared" si="84"/>
        <v>146</v>
      </c>
      <c r="N268" s="96">
        <f t="shared" si="84"/>
        <v>333</v>
      </c>
      <c r="O268" s="97">
        <f t="shared" si="85"/>
        <v>154</v>
      </c>
      <c r="P268" s="95">
        <f t="shared" si="85"/>
        <v>325</v>
      </c>
      <c r="Q268" s="95">
        <f t="shared" si="86"/>
        <v>48</v>
      </c>
      <c r="R268" s="96">
        <f t="shared" si="86"/>
        <v>275</v>
      </c>
      <c r="S268" s="97">
        <f t="shared" si="87"/>
        <v>56</v>
      </c>
      <c r="T268" s="95">
        <f t="shared" si="87"/>
        <v>267</v>
      </c>
      <c r="U268" s="95">
        <f t="shared" si="88"/>
        <v>64</v>
      </c>
      <c r="V268" s="96">
        <f t="shared" si="88"/>
        <v>259</v>
      </c>
      <c r="W268" s="97">
        <f t="shared" si="89"/>
        <v>72</v>
      </c>
      <c r="X268" s="95">
        <f t="shared" si="89"/>
        <v>251</v>
      </c>
      <c r="Y268" s="95">
        <f t="shared" si="90"/>
        <v>80</v>
      </c>
      <c r="Z268" s="98">
        <f t="shared" si="90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91"/>
        <v>486</v>
      </c>
      <c r="B269">
        <f t="shared" si="92"/>
        <v>486</v>
      </c>
      <c r="C269">
        <f t="shared" si="93"/>
        <v>802</v>
      </c>
      <c r="D269">
        <f t="shared" si="94"/>
        <v>1118</v>
      </c>
      <c r="E269">
        <f t="shared" si="95"/>
        <v>1118</v>
      </c>
      <c r="G269" s="99">
        <f t="shared" si="81"/>
        <v>7</v>
      </c>
      <c r="H269" s="100">
        <f t="shared" si="81"/>
        <v>236</v>
      </c>
      <c r="I269" s="100">
        <f t="shared" si="82"/>
        <v>15</v>
      </c>
      <c r="J269" s="101">
        <f t="shared" si="82"/>
        <v>228</v>
      </c>
      <c r="K269" s="102">
        <f t="shared" si="83"/>
        <v>23</v>
      </c>
      <c r="L269" s="100">
        <f t="shared" si="83"/>
        <v>220</v>
      </c>
      <c r="M269" s="100">
        <f t="shared" si="84"/>
        <v>31</v>
      </c>
      <c r="N269" s="101">
        <f t="shared" si="84"/>
        <v>212</v>
      </c>
      <c r="O269" s="102">
        <f t="shared" si="85"/>
        <v>39</v>
      </c>
      <c r="P269" s="100">
        <f t="shared" si="85"/>
        <v>204</v>
      </c>
      <c r="Q269" s="100">
        <f t="shared" si="86"/>
        <v>161</v>
      </c>
      <c r="R269" s="101">
        <f t="shared" si="86"/>
        <v>398</v>
      </c>
      <c r="S269" s="102">
        <f t="shared" si="87"/>
        <v>169</v>
      </c>
      <c r="T269" s="100">
        <f t="shared" si="87"/>
        <v>390</v>
      </c>
      <c r="U269" s="100">
        <f t="shared" si="88"/>
        <v>177</v>
      </c>
      <c r="V269" s="101">
        <f t="shared" si="88"/>
        <v>382</v>
      </c>
      <c r="W269" s="102">
        <f t="shared" si="89"/>
        <v>185</v>
      </c>
      <c r="X269" s="100">
        <f t="shared" si="89"/>
        <v>374</v>
      </c>
      <c r="Y269" s="100">
        <f t="shared" si="90"/>
        <v>193</v>
      </c>
      <c r="Z269" s="103">
        <f t="shared" si="90"/>
        <v>366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91"/>
        <v>1118</v>
      </c>
      <c r="B270">
        <f t="shared" si="92"/>
        <v>1118</v>
      </c>
      <c r="C270">
        <f t="shared" si="93"/>
        <v>802</v>
      </c>
      <c r="D270">
        <f t="shared" si="94"/>
        <v>486</v>
      </c>
      <c r="E270">
        <f t="shared" si="95"/>
        <v>486</v>
      </c>
      <c r="G270" s="89">
        <f t="shared" si="81"/>
        <v>162</v>
      </c>
      <c r="H270" s="90">
        <f t="shared" si="81"/>
        <v>397</v>
      </c>
      <c r="I270" s="90">
        <f t="shared" si="82"/>
        <v>170</v>
      </c>
      <c r="J270" s="91">
        <f t="shared" si="82"/>
        <v>389</v>
      </c>
      <c r="K270" s="92">
        <f t="shared" si="83"/>
        <v>178</v>
      </c>
      <c r="L270" s="90">
        <f t="shared" si="83"/>
        <v>381</v>
      </c>
      <c r="M270" s="90">
        <f t="shared" si="84"/>
        <v>186</v>
      </c>
      <c r="N270" s="91">
        <f t="shared" si="84"/>
        <v>373</v>
      </c>
      <c r="O270" s="92">
        <f t="shared" si="85"/>
        <v>194</v>
      </c>
      <c r="P270" s="90">
        <f t="shared" si="85"/>
        <v>365</v>
      </c>
      <c r="Q270" s="90">
        <f t="shared" si="86"/>
        <v>8</v>
      </c>
      <c r="R270" s="91">
        <f t="shared" si="86"/>
        <v>235</v>
      </c>
      <c r="S270" s="92">
        <f t="shared" si="87"/>
        <v>16</v>
      </c>
      <c r="T270" s="90">
        <f t="shared" si="87"/>
        <v>227</v>
      </c>
      <c r="U270" s="90">
        <f t="shared" si="88"/>
        <v>24</v>
      </c>
      <c r="V270" s="91">
        <f t="shared" si="88"/>
        <v>219</v>
      </c>
      <c r="W270" s="92">
        <f t="shared" si="89"/>
        <v>32</v>
      </c>
      <c r="X270" s="90">
        <f t="shared" si="89"/>
        <v>211</v>
      </c>
      <c r="Y270" s="90">
        <f t="shared" si="90"/>
        <v>40</v>
      </c>
      <c r="Z270" s="93">
        <f t="shared" si="90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91"/>
        <v>1126</v>
      </c>
      <c r="B271">
        <f t="shared" si="92"/>
        <v>1126</v>
      </c>
      <c r="C271">
        <f t="shared" si="93"/>
        <v>802</v>
      </c>
      <c r="D271">
        <f t="shared" si="94"/>
        <v>478</v>
      </c>
      <c r="E271">
        <f t="shared" si="95"/>
        <v>478</v>
      </c>
      <c r="G271" s="89">
        <f t="shared" si="81"/>
        <v>400</v>
      </c>
      <c r="H271" s="90">
        <f t="shared" si="81"/>
        <v>163</v>
      </c>
      <c r="I271" s="90">
        <f t="shared" si="82"/>
        <v>392</v>
      </c>
      <c r="J271" s="91">
        <f t="shared" si="82"/>
        <v>171</v>
      </c>
      <c r="K271" s="92">
        <f t="shared" si="83"/>
        <v>384</v>
      </c>
      <c r="L271" s="90">
        <f t="shared" si="83"/>
        <v>179</v>
      </c>
      <c r="M271" s="90">
        <f t="shared" si="84"/>
        <v>376</v>
      </c>
      <c r="N271" s="91">
        <f t="shared" si="84"/>
        <v>187</v>
      </c>
      <c r="O271" s="92">
        <f t="shared" si="85"/>
        <v>368</v>
      </c>
      <c r="P271" s="90">
        <f t="shared" si="85"/>
        <v>195</v>
      </c>
      <c r="Q271" s="90">
        <f t="shared" si="86"/>
        <v>234</v>
      </c>
      <c r="R271" s="91">
        <f t="shared" si="86"/>
        <v>5</v>
      </c>
      <c r="S271" s="92">
        <f t="shared" si="87"/>
        <v>226</v>
      </c>
      <c r="T271" s="90">
        <f t="shared" si="87"/>
        <v>13</v>
      </c>
      <c r="U271" s="90">
        <f t="shared" si="88"/>
        <v>218</v>
      </c>
      <c r="V271" s="91">
        <f t="shared" si="88"/>
        <v>21</v>
      </c>
      <c r="W271" s="92">
        <f t="shared" si="89"/>
        <v>210</v>
      </c>
      <c r="X271" s="90">
        <f t="shared" si="89"/>
        <v>29</v>
      </c>
      <c r="Y271" s="90">
        <f t="shared" si="90"/>
        <v>202</v>
      </c>
      <c r="Z271" s="93">
        <f t="shared" si="90"/>
        <v>37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91"/>
        <v>478</v>
      </c>
      <c r="B272">
        <f t="shared" si="92"/>
        <v>478</v>
      </c>
      <c r="C272">
        <f t="shared" si="93"/>
        <v>802</v>
      </c>
      <c r="D272">
        <f t="shared" si="94"/>
        <v>1126</v>
      </c>
      <c r="E272">
        <f t="shared" si="95"/>
        <v>1126</v>
      </c>
      <c r="G272" s="94">
        <f t="shared" si="81"/>
        <v>233</v>
      </c>
      <c r="H272" s="95">
        <f t="shared" si="81"/>
        <v>6</v>
      </c>
      <c r="I272" s="95">
        <f t="shared" si="82"/>
        <v>225</v>
      </c>
      <c r="J272" s="96">
        <f t="shared" si="82"/>
        <v>14</v>
      </c>
      <c r="K272" s="97">
        <f t="shared" si="83"/>
        <v>217</v>
      </c>
      <c r="L272" s="95">
        <f t="shared" si="83"/>
        <v>22</v>
      </c>
      <c r="M272" s="95">
        <f t="shared" si="84"/>
        <v>209</v>
      </c>
      <c r="N272" s="96">
        <f t="shared" si="84"/>
        <v>30</v>
      </c>
      <c r="O272" s="97">
        <f t="shared" si="85"/>
        <v>201</v>
      </c>
      <c r="P272" s="95">
        <f t="shared" si="85"/>
        <v>38</v>
      </c>
      <c r="Q272" s="95">
        <f t="shared" si="86"/>
        <v>399</v>
      </c>
      <c r="R272" s="96">
        <f t="shared" si="86"/>
        <v>164</v>
      </c>
      <c r="S272" s="97">
        <f t="shared" si="87"/>
        <v>391</v>
      </c>
      <c r="T272" s="95">
        <f t="shared" si="87"/>
        <v>172</v>
      </c>
      <c r="U272" s="95">
        <f t="shared" si="88"/>
        <v>383</v>
      </c>
      <c r="V272" s="96">
        <f t="shared" si="88"/>
        <v>180</v>
      </c>
      <c r="W272" s="97">
        <f t="shared" si="89"/>
        <v>375</v>
      </c>
      <c r="X272" s="95">
        <f t="shared" si="89"/>
        <v>188</v>
      </c>
      <c r="Y272" s="95">
        <f t="shared" si="90"/>
        <v>367</v>
      </c>
      <c r="Z272" s="98">
        <f t="shared" si="90"/>
        <v>196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91"/>
        <v>966</v>
      </c>
      <c r="B273">
        <f t="shared" si="92"/>
        <v>966</v>
      </c>
      <c r="C273">
        <f t="shared" si="93"/>
        <v>802</v>
      </c>
      <c r="D273">
        <f t="shared" si="94"/>
        <v>638</v>
      </c>
      <c r="E273">
        <f t="shared" si="95"/>
        <v>638</v>
      </c>
      <c r="G273" s="99">
        <f t="shared" si="81"/>
        <v>360</v>
      </c>
      <c r="H273" s="100">
        <f t="shared" si="81"/>
        <v>123</v>
      </c>
      <c r="I273" s="100">
        <f t="shared" si="82"/>
        <v>352</v>
      </c>
      <c r="J273" s="101">
        <f t="shared" si="82"/>
        <v>131</v>
      </c>
      <c r="K273" s="102">
        <f t="shared" si="83"/>
        <v>344</v>
      </c>
      <c r="L273" s="100">
        <f t="shared" si="83"/>
        <v>139</v>
      </c>
      <c r="M273" s="100">
        <f t="shared" si="84"/>
        <v>336</v>
      </c>
      <c r="N273" s="101">
        <f t="shared" si="84"/>
        <v>147</v>
      </c>
      <c r="O273" s="102">
        <f t="shared" si="85"/>
        <v>328</v>
      </c>
      <c r="P273" s="100">
        <f t="shared" si="85"/>
        <v>155</v>
      </c>
      <c r="Q273" s="100">
        <f t="shared" si="86"/>
        <v>274</v>
      </c>
      <c r="R273" s="101">
        <f t="shared" si="86"/>
        <v>45</v>
      </c>
      <c r="S273" s="102">
        <f t="shared" si="87"/>
        <v>266</v>
      </c>
      <c r="T273" s="100">
        <f t="shared" si="87"/>
        <v>53</v>
      </c>
      <c r="U273" s="100">
        <f t="shared" si="88"/>
        <v>258</v>
      </c>
      <c r="V273" s="101">
        <f t="shared" si="88"/>
        <v>61</v>
      </c>
      <c r="W273" s="102">
        <f t="shared" si="89"/>
        <v>250</v>
      </c>
      <c r="X273" s="100">
        <f t="shared" si="89"/>
        <v>69</v>
      </c>
      <c r="Y273" s="100">
        <f t="shared" si="90"/>
        <v>242</v>
      </c>
      <c r="Z273" s="103">
        <f t="shared" si="90"/>
        <v>77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91"/>
        <v>638</v>
      </c>
      <c r="B274">
        <f t="shared" si="92"/>
        <v>638</v>
      </c>
      <c r="C274">
        <f t="shared" si="93"/>
        <v>802</v>
      </c>
      <c r="D274">
        <f t="shared" si="94"/>
        <v>966</v>
      </c>
      <c r="E274">
        <f t="shared" si="95"/>
        <v>966</v>
      </c>
      <c r="G274" s="89">
        <f t="shared" si="81"/>
        <v>273</v>
      </c>
      <c r="H274" s="90">
        <f t="shared" si="81"/>
        <v>46</v>
      </c>
      <c r="I274" s="90">
        <f t="shared" si="82"/>
        <v>265</v>
      </c>
      <c r="J274" s="91">
        <f t="shared" si="82"/>
        <v>54</v>
      </c>
      <c r="K274" s="92">
        <f t="shared" si="83"/>
        <v>257</v>
      </c>
      <c r="L274" s="90">
        <f t="shared" si="83"/>
        <v>62</v>
      </c>
      <c r="M274" s="90">
        <f t="shared" si="84"/>
        <v>249</v>
      </c>
      <c r="N274" s="91">
        <f t="shared" si="84"/>
        <v>70</v>
      </c>
      <c r="O274" s="92">
        <f t="shared" si="85"/>
        <v>241</v>
      </c>
      <c r="P274" s="90">
        <f t="shared" si="85"/>
        <v>78</v>
      </c>
      <c r="Q274" s="90">
        <f t="shared" si="86"/>
        <v>359</v>
      </c>
      <c r="R274" s="91">
        <f t="shared" si="86"/>
        <v>124</v>
      </c>
      <c r="S274" s="92">
        <f t="shared" si="87"/>
        <v>351</v>
      </c>
      <c r="T274" s="90">
        <f t="shared" si="87"/>
        <v>132</v>
      </c>
      <c r="U274" s="90">
        <f t="shared" si="88"/>
        <v>343</v>
      </c>
      <c r="V274" s="91">
        <f t="shared" si="88"/>
        <v>140</v>
      </c>
      <c r="W274" s="92">
        <f t="shared" si="89"/>
        <v>335</v>
      </c>
      <c r="X274" s="90">
        <f t="shared" si="89"/>
        <v>148</v>
      </c>
      <c r="Y274" s="90">
        <f t="shared" si="90"/>
        <v>327</v>
      </c>
      <c r="Z274" s="93">
        <f t="shared" si="90"/>
        <v>156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91"/>
        <v>806</v>
      </c>
      <c r="B275">
        <f t="shared" si="92"/>
        <v>806</v>
      </c>
      <c r="C275">
        <f t="shared" si="93"/>
        <v>802</v>
      </c>
      <c r="D275">
        <f t="shared" si="94"/>
        <v>798</v>
      </c>
      <c r="E275">
        <f t="shared" si="95"/>
        <v>798</v>
      </c>
      <c r="G275" s="89">
        <f t="shared" si="81"/>
        <v>320</v>
      </c>
      <c r="H275" s="90">
        <f t="shared" si="81"/>
        <v>83</v>
      </c>
      <c r="I275" s="90">
        <f t="shared" si="82"/>
        <v>312</v>
      </c>
      <c r="J275" s="91">
        <f t="shared" si="82"/>
        <v>91</v>
      </c>
      <c r="K275" s="92">
        <f t="shared" si="83"/>
        <v>304</v>
      </c>
      <c r="L275" s="90">
        <f t="shared" si="83"/>
        <v>99</v>
      </c>
      <c r="M275" s="90">
        <f t="shared" si="84"/>
        <v>296</v>
      </c>
      <c r="N275" s="91">
        <f t="shared" si="84"/>
        <v>107</v>
      </c>
      <c r="O275" s="92">
        <f t="shared" si="85"/>
        <v>288</v>
      </c>
      <c r="P275" s="90">
        <f t="shared" si="85"/>
        <v>115</v>
      </c>
      <c r="Q275" s="90">
        <f t="shared" si="86"/>
        <v>314</v>
      </c>
      <c r="R275" s="91">
        <f t="shared" si="86"/>
        <v>85</v>
      </c>
      <c r="S275" s="92">
        <f t="shared" si="87"/>
        <v>306</v>
      </c>
      <c r="T275" s="90">
        <f t="shared" si="87"/>
        <v>93</v>
      </c>
      <c r="U275" s="90">
        <f t="shared" si="88"/>
        <v>298</v>
      </c>
      <c r="V275" s="91">
        <f t="shared" si="88"/>
        <v>101</v>
      </c>
      <c r="W275" s="92">
        <f t="shared" si="89"/>
        <v>290</v>
      </c>
      <c r="X275" s="90">
        <f t="shared" si="89"/>
        <v>109</v>
      </c>
      <c r="Y275" s="90">
        <f t="shared" si="90"/>
        <v>282</v>
      </c>
      <c r="Z275" s="93">
        <f t="shared" si="90"/>
        <v>117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91"/>
        <v>798</v>
      </c>
      <c r="B276">
        <f t="shared" si="92"/>
        <v>798</v>
      </c>
      <c r="C276">
        <f t="shared" si="93"/>
        <v>802</v>
      </c>
      <c r="D276">
        <f t="shared" si="94"/>
        <v>806</v>
      </c>
      <c r="E276">
        <f t="shared" si="95"/>
        <v>806</v>
      </c>
      <c r="G276" s="94">
        <f t="shared" si="81"/>
        <v>313</v>
      </c>
      <c r="H276" s="95">
        <f t="shared" si="81"/>
        <v>86</v>
      </c>
      <c r="I276" s="95">
        <f t="shared" si="82"/>
        <v>305</v>
      </c>
      <c r="J276" s="96">
        <f t="shared" si="82"/>
        <v>94</v>
      </c>
      <c r="K276" s="97">
        <f t="shared" si="83"/>
        <v>297</v>
      </c>
      <c r="L276" s="95">
        <f t="shared" si="83"/>
        <v>102</v>
      </c>
      <c r="M276" s="95">
        <f t="shared" si="84"/>
        <v>289</v>
      </c>
      <c r="N276" s="96">
        <f t="shared" si="84"/>
        <v>110</v>
      </c>
      <c r="O276" s="97">
        <f t="shared" si="85"/>
        <v>281</v>
      </c>
      <c r="P276" s="95">
        <f t="shared" si="85"/>
        <v>118</v>
      </c>
      <c r="Q276" s="95">
        <f t="shared" si="86"/>
        <v>319</v>
      </c>
      <c r="R276" s="96">
        <f t="shared" si="86"/>
        <v>84</v>
      </c>
      <c r="S276" s="97">
        <f t="shared" si="87"/>
        <v>311</v>
      </c>
      <c r="T276" s="95">
        <f t="shared" si="87"/>
        <v>92</v>
      </c>
      <c r="U276" s="95">
        <f t="shared" si="88"/>
        <v>303</v>
      </c>
      <c r="V276" s="96">
        <f t="shared" si="88"/>
        <v>100</v>
      </c>
      <c r="W276" s="97">
        <f t="shared" si="89"/>
        <v>295</v>
      </c>
      <c r="X276" s="95">
        <f t="shared" si="89"/>
        <v>108</v>
      </c>
      <c r="Y276" s="95">
        <f t="shared" si="90"/>
        <v>287</v>
      </c>
      <c r="Z276" s="98">
        <f t="shared" si="90"/>
        <v>116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91"/>
        <v>646</v>
      </c>
      <c r="B277">
        <f t="shared" si="92"/>
        <v>646</v>
      </c>
      <c r="C277">
        <f t="shared" si="93"/>
        <v>802</v>
      </c>
      <c r="D277">
        <f t="shared" si="94"/>
        <v>958</v>
      </c>
      <c r="E277">
        <f t="shared" si="95"/>
        <v>958</v>
      </c>
      <c r="G277" s="99">
        <f aca="true" t="shared" si="96" ref="G277:H280">G247</f>
        <v>280</v>
      </c>
      <c r="H277" s="100">
        <f t="shared" si="96"/>
        <v>43</v>
      </c>
      <c r="I277" s="100">
        <f aca="true" t="shared" si="97" ref="I277:J280">K247</f>
        <v>272</v>
      </c>
      <c r="J277" s="101">
        <f t="shared" si="97"/>
        <v>51</v>
      </c>
      <c r="K277" s="102">
        <f aca="true" t="shared" si="98" ref="K277:L280">O247</f>
        <v>264</v>
      </c>
      <c r="L277" s="100">
        <f t="shared" si="98"/>
        <v>59</v>
      </c>
      <c r="M277" s="100">
        <f aca="true" t="shared" si="99" ref="M277:N280">S247</f>
        <v>256</v>
      </c>
      <c r="N277" s="101">
        <f t="shared" si="99"/>
        <v>67</v>
      </c>
      <c r="O277" s="102">
        <f aca="true" t="shared" si="100" ref="O277:P280">W247</f>
        <v>248</v>
      </c>
      <c r="P277" s="100">
        <f t="shared" si="100"/>
        <v>75</v>
      </c>
      <c r="Q277" s="100">
        <f aca="true" t="shared" si="101" ref="Q277:R280">I247</f>
        <v>354</v>
      </c>
      <c r="R277" s="101">
        <f t="shared" si="101"/>
        <v>125</v>
      </c>
      <c r="S277" s="102">
        <f aca="true" t="shared" si="102" ref="S277:T280">M247</f>
        <v>346</v>
      </c>
      <c r="T277" s="100">
        <f t="shared" si="102"/>
        <v>133</v>
      </c>
      <c r="U277" s="100">
        <f aca="true" t="shared" si="103" ref="U277:V280">Q247</f>
        <v>338</v>
      </c>
      <c r="V277" s="101">
        <f t="shared" si="103"/>
        <v>141</v>
      </c>
      <c r="W277" s="102">
        <f aca="true" t="shared" si="104" ref="W277:X280">U247</f>
        <v>330</v>
      </c>
      <c r="X277" s="100">
        <f t="shared" si="104"/>
        <v>149</v>
      </c>
      <c r="Y277" s="100">
        <f aca="true" t="shared" si="105" ref="Y277:Z280">Y247</f>
        <v>322</v>
      </c>
      <c r="Z277" s="103">
        <f t="shared" si="105"/>
        <v>157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91"/>
        <v>958</v>
      </c>
      <c r="B278">
        <f t="shared" si="92"/>
        <v>958</v>
      </c>
      <c r="C278">
        <f t="shared" si="93"/>
        <v>802</v>
      </c>
      <c r="D278">
        <f t="shared" si="94"/>
        <v>646</v>
      </c>
      <c r="E278">
        <f t="shared" si="95"/>
        <v>646</v>
      </c>
      <c r="G278" s="89">
        <f t="shared" si="96"/>
        <v>353</v>
      </c>
      <c r="H278" s="90">
        <f t="shared" si="96"/>
        <v>126</v>
      </c>
      <c r="I278" s="90">
        <f t="shared" si="97"/>
        <v>345</v>
      </c>
      <c r="J278" s="91">
        <f t="shared" si="97"/>
        <v>134</v>
      </c>
      <c r="K278" s="92">
        <f t="shared" si="98"/>
        <v>337</v>
      </c>
      <c r="L278" s="90">
        <f t="shared" si="98"/>
        <v>142</v>
      </c>
      <c r="M278" s="90">
        <f t="shared" si="99"/>
        <v>329</v>
      </c>
      <c r="N278" s="91">
        <f t="shared" si="99"/>
        <v>150</v>
      </c>
      <c r="O278" s="92">
        <f t="shared" si="100"/>
        <v>321</v>
      </c>
      <c r="P278" s="90">
        <f t="shared" si="100"/>
        <v>158</v>
      </c>
      <c r="Q278" s="90">
        <f t="shared" si="101"/>
        <v>279</v>
      </c>
      <c r="R278" s="91">
        <f t="shared" si="101"/>
        <v>44</v>
      </c>
      <c r="S278" s="92">
        <f t="shared" si="102"/>
        <v>271</v>
      </c>
      <c r="T278" s="90">
        <f t="shared" si="102"/>
        <v>52</v>
      </c>
      <c r="U278" s="90">
        <f t="shared" si="103"/>
        <v>263</v>
      </c>
      <c r="V278" s="91">
        <f t="shared" si="103"/>
        <v>60</v>
      </c>
      <c r="W278" s="92">
        <f t="shared" si="104"/>
        <v>255</v>
      </c>
      <c r="X278" s="90">
        <f t="shared" si="104"/>
        <v>68</v>
      </c>
      <c r="Y278" s="90">
        <f t="shared" si="105"/>
        <v>247</v>
      </c>
      <c r="Z278" s="93">
        <f t="shared" si="105"/>
        <v>76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91"/>
        <v>486</v>
      </c>
      <c r="B279">
        <f t="shared" si="92"/>
        <v>486</v>
      </c>
      <c r="C279">
        <f t="shared" si="93"/>
        <v>802</v>
      </c>
      <c r="D279">
        <f t="shared" si="94"/>
        <v>1118</v>
      </c>
      <c r="E279">
        <f t="shared" si="95"/>
        <v>1118</v>
      </c>
      <c r="G279" s="89">
        <f t="shared" si="96"/>
        <v>240</v>
      </c>
      <c r="H279" s="90">
        <f t="shared" si="96"/>
        <v>3</v>
      </c>
      <c r="I279" s="90">
        <f t="shared" si="97"/>
        <v>232</v>
      </c>
      <c r="J279" s="91">
        <f t="shared" si="97"/>
        <v>11</v>
      </c>
      <c r="K279" s="92">
        <f t="shared" si="98"/>
        <v>224</v>
      </c>
      <c r="L279" s="90">
        <f t="shared" si="98"/>
        <v>19</v>
      </c>
      <c r="M279" s="90">
        <f t="shared" si="99"/>
        <v>216</v>
      </c>
      <c r="N279" s="91">
        <f t="shared" si="99"/>
        <v>27</v>
      </c>
      <c r="O279" s="92">
        <f t="shared" si="100"/>
        <v>208</v>
      </c>
      <c r="P279" s="90">
        <f t="shared" si="100"/>
        <v>35</v>
      </c>
      <c r="Q279" s="90">
        <f t="shared" si="101"/>
        <v>394</v>
      </c>
      <c r="R279" s="91">
        <f t="shared" si="101"/>
        <v>165</v>
      </c>
      <c r="S279" s="92">
        <f t="shared" si="102"/>
        <v>386</v>
      </c>
      <c r="T279" s="90">
        <f t="shared" si="102"/>
        <v>173</v>
      </c>
      <c r="U279" s="90">
        <f t="shared" si="103"/>
        <v>378</v>
      </c>
      <c r="V279" s="91">
        <f t="shared" si="103"/>
        <v>181</v>
      </c>
      <c r="W279" s="92">
        <f t="shared" si="104"/>
        <v>370</v>
      </c>
      <c r="X279" s="90">
        <f t="shared" si="104"/>
        <v>189</v>
      </c>
      <c r="Y279" s="90">
        <f t="shared" si="105"/>
        <v>362</v>
      </c>
      <c r="Z279" s="93">
        <f t="shared" si="105"/>
        <v>197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91"/>
        <v>1118</v>
      </c>
      <c r="B280">
        <f t="shared" si="92"/>
        <v>1118</v>
      </c>
      <c r="C280">
        <f t="shared" si="93"/>
        <v>802</v>
      </c>
      <c r="D280">
        <f t="shared" si="94"/>
        <v>486</v>
      </c>
      <c r="E280">
        <f t="shared" si="95"/>
        <v>486</v>
      </c>
      <c r="G280" s="104">
        <f t="shared" si="96"/>
        <v>393</v>
      </c>
      <c r="H280" s="105">
        <f t="shared" si="96"/>
        <v>166</v>
      </c>
      <c r="I280" s="105">
        <f t="shared" si="97"/>
        <v>385</v>
      </c>
      <c r="J280" s="106">
        <f t="shared" si="97"/>
        <v>174</v>
      </c>
      <c r="K280" s="107">
        <f t="shared" si="98"/>
        <v>377</v>
      </c>
      <c r="L280" s="105">
        <f t="shared" si="98"/>
        <v>182</v>
      </c>
      <c r="M280" s="105">
        <f t="shared" si="99"/>
        <v>369</v>
      </c>
      <c r="N280" s="106">
        <f t="shared" si="99"/>
        <v>190</v>
      </c>
      <c r="O280" s="107">
        <f t="shared" si="100"/>
        <v>361</v>
      </c>
      <c r="P280" s="105">
        <f t="shared" si="100"/>
        <v>198</v>
      </c>
      <c r="Q280" s="105">
        <f t="shared" si="101"/>
        <v>239</v>
      </c>
      <c r="R280" s="106">
        <f t="shared" si="101"/>
        <v>4</v>
      </c>
      <c r="S280" s="107">
        <f t="shared" si="102"/>
        <v>231</v>
      </c>
      <c r="T280" s="105">
        <f t="shared" si="102"/>
        <v>12</v>
      </c>
      <c r="U280" s="105">
        <f t="shared" si="103"/>
        <v>223</v>
      </c>
      <c r="V280" s="106">
        <f t="shared" si="103"/>
        <v>20</v>
      </c>
      <c r="W280" s="107">
        <f t="shared" si="104"/>
        <v>215</v>
      </c>
      <c r="X280" s="105">
        <f t="shared" si="104"/>
        <v>28</v>
      </c>
      <c r="Y280" s="105">
        <f t="shared" si="105"/>
        <v>207</v>
      </c>
      <c r="Z280" s="108">
        <f t="shared" si="105"/>
        <v>36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106" ref="H283:Y283">SUM(H261:I262)</f>
        <v>818</v>
      </c>
      <c r="I283">
        <f t="shared" si="106"/>
        <v>802</v>
      </c>
      <c r="J283">
        <f t="shared" si="106"/>
        <v>818</v>
      </c>
      <c r="K283">
        <f t="shared" si="106"/>
        <v>802</v>
      </c>
      <c r="L283">
        <f t="shared" si="106"/>
        <v>818</v>
      </c>
      <c r="M283">
        <f t="shared" si="106"/>
        <v>802</v>
      </c>
      <c r="N283">
        <f t="shared" si="106"/>
        <v>818</v>
      </c>
      <c r="O283">
        <f t="shared" si="106"/>
        <v>802</v>
      </c>
      <c r="P283">
        <f t="shared" si="106"/>
        <v>738</v>
      </c>
      <c r="Q283">
        <f t="shared" si="106"/>
        <v>802</v>
      </c>
      <c r="R283">
        <f t="shared" si="106"/>
        <v>818</v>
      </c>
      <c r="S283">
        <f t="shared" si="106"/>
        <v>802</v>
      </c>
      <c r="T283">
        <f t="shared" si="106"/>
        <v>818</v>
      </c>
      <c r="U283">
        <f t="shared" si="106"/>
        <v>802</v>
      </c>
      <c r="V283">
        <f t="shared" si="106"/>
        <v>818</v>
      </c>
      <c r="W283">
        <f t="shared" si="106"/>
        <v>802</v>
      </c>
      <c r="X283">
        <f t="shared" si="106"/>
        <v>818</v>
      </c>
      <c r="Y283">
        <f t="shared" si="106"/>
        <v>802</v>
      </c>
    </row>
    <row r="284" spans="7:25" ht="12.75">
      <c r="G284">
        <f aca="true" t="shared" si="107" ref="G284:Y297">SUM(G262:H263)</f>
        <v>722</v>
      </c>
      <c r="H284">
        <f t="shared" si="107"/>
        <v>738</v>
      </c>
      <c r="I284">
        <f t="shared" si="107"/>
        <v>722</v>
      </c>
      <c r="J284">
        <f t="shared" si="107"/>
        <v>738</v>
      </c>
      <c r="K284">
        <f t="shared" si="107"/>
        <v>722</v>
      </c>
      <c r="L284">
        <f t="shared" si="107"/>
        <v>738</v>
      </c>
      <c r="M284">
        <f t="shared" si="107"/>
        <v>722</v>
      </c>
      <c r="N284">
        <f t="shared" si="107"/>
        <v>738</v>
      </c>
      <c r="O284">
        <f t="shared" si="107"/>
        <v>722</v>
      </c>
      <c r="P284">
        <f t="shared" si="107"/>
        <v>738</v>
      </c>
      <c r="Q284">
        <f t="shared" si="107"/>
        <v>882</v>
      </c>
      <c r="R284">
        <f t="shared" si="107"/>
        <v>898</v>
      </c>
      <c r="S284">
        <f t="shared" si="107"/>
        <v>882</v>
      </c>
      <c r="T284">
        <f t="shared" si="107"/>
        <v>898</v>
      </c>
      <c r="U284">
        <f t="shared" si="107"/>
        <v>882</v>
      </c>
      <c r="V284">
        <f t="shared" si="107"/>
        <v>898</v>
      </c>
      <c r="W284">
        <f t="shared" si="107"/>
        <v>882</v>
      </c>
      <c r="X284">
        <f t="shared" si="107"/>
        <v>898</v>
      </c>
      <c r="Y284">
        <f t="shared" si="107"/>
        <v>882</v>
      </c>
    </row>
    <row r="285" spans="7:25" ht="12.75">
      <c r="G285">
        <f t="shared" si="107"/>
        <v>802</v>
      </c>
      <c r="H285">
        <f t="shared" si="107"/>
        <v>818</v>
      </c>
      <c r="I285">
        <f t="shared" si="107"/>
        <v>802</v>
      </c>
      <c r="J285">
        <f t="shared" si="107"/>
        <v>818</v>
      </c>
      <c r="K285">
        <f t="shared" si="107"/>
        <v>802</v>
      </c>
      <c r="L285">
        <f t="shared" si="107"/>
        <v>818</v>
      </c>
      <c r="M285">
        <f t="shared" si="107"/>
        <v>802</v>
      </c>
      <c r="N285">
        <f t="shared" si="107"/>
        <v>818</v>
      </c>
      <c r="O285">
        <f t="shared" si="107"/>
        <v>802</v>
      </c>
      <c r="P285">
        <f t="shared" si="107"/>
        <v>738</v>
      </c>
      <c r="Q285">
        <f t="shared" si="107"/>
        <v>802</v>
      </c>
      <c r="R285">
        <f t="shared" si="107"/>
        <v>818</v>
      </c>
      <c r="S285">
        <f t="shared" si="107"/>
        <v>802</v>
      </c>
      <c r="T285">
        <f t="shared" si="107"/>
        <v>818</v>
      </c>
      <c r="U285">
        <f t="shared" si="107"/>
        <v>802</v>
      </c>
      <c r="V285">
        <f t="shared" si="107"/>
        <v>818</v>
      </c>
      <c r="W285">
        <f t="shared" si="107"/>
        <v>802</v>
      </c>
      <c r="X285">
        <f t="shared" si="107"/>
        <v>818</v>
      </c>
      <c r="Y285">
        <f t="shared" si="107"/>
        <v>802</v>
      </c>
    </row>
    <row r="286" spans="7:25" ht="12.75">
      <c r="G286">
        <f t="shared" si="107"/>
        <v>722</v>
      </c>
      <c r="H286">
        <f t="shared" si="107"/>
        <v>738</v>
      </c>
      <c r="I286">
        <f t="shared" si="107"/>
        <v>722</v>
      </c>
      <c r="J286">
        <f t="shared" si="107"/>
        <v>738</v>
      </c>
      <c r="K286">
        <f t="shared" si="107"/>
        <v>722</v>
      </c>
      <c r="L286">
        <f t="shared" si="107"/>
        <v>738</v>
      </c>
      <c r="M286">
        <f t="shared" si="107"/>
        <v>722</v>
      </c>
      <c r="N286">
        <f t="shared" si="107"/>
        <v>738</v>
      </c>
      <c r="O286">
        <f t="shared" si="107"/>
        <v>722</v>
      </c>
      <c r="P286">
        <f t="shared" si="107"/>
        <v>738</v>
      </c>
      <c r="Q286">
        <f t="shared" si="107"/>
        <v>882</v>
      </c>
      <c r="R286">
        <f t="shared" si="107"/>
        <v>898</v>
      </c>
      <c r="S286">
        <f t="shared" si="107"/>
        <v>882</v>
      </c>
      <c r="T286">
        <f t="shared" si="107"/>
        <v>898</v>
      </c>
      <c r="U286">
        <f t="shared" si="107"/>
        <v>882</v>
      </c>
      <c r="V286">
        <f t="shared" si="107"/>
        <v>898</v>
      </c>
      <c r="W286">
        <f t="shared" si="107"/>
        <v>882</v>
      </c>
      <c r="X286">
        <f t="shared" si="107"/>
        <v>898</v>
      </c>
      <c r="Y286">
        <f t="shared" si="107"/>
        <v>882</v>
      </c>
    </row>
    <row r="287" spans="7:25" ht="12.75">
      <c r="G287">
        <f t="shared" si="107"/>
        <v>802</v>
      </c>
      <c r="H287">
        <f t="shared" si="107"/>
        <v>818</v>
      </c>
      <c r="I287">
        <f t="shared" si="107"/>
        <v>802</v>
      </c>
      <c r="J287">
        <f t="shared" si="107"/>
        <v>818</v>
      </c>
      <c r="K287">
        <f t="shared" si="107"/>
        <v>802</v>
      </c>
      <c r="L287">
        <f t="shared" si="107"/>
        <v>818</v>
      </c>
      <c r="M287">
        <f t="shared" si="107"/>
        <v>802</v>
      </c>
      <c r="N287">
        <f t="shared" si="107"/>
        <v>818</v>
      </c>
      <c r="O287">
        <f t="shared" si="107"/>
        <v>802</v>
      </c>
      <c r="P287">
        <f t="shared" si="107"/>
        <v>738</v>
      </c>
      <c r="Q287">
        <f t="shared" si="107"/>
        <v>802</v>
      </c>
      <c r="R287">
        <f t="shared" si="107"/>
        <v>818</v>
      </c>
      <c r="S287">
        <f t="shared" si="107"/>
        <v>802</v>
      </c>
      <c r="T287">
        <f t="shared" si="107"/>
        <v>818</v>
      </c>
      <c r="U287">
        <f t="shared" si="107"/>
        <v>802</v>
      </c>
      <c r="V287">
        <f t="shared" si="107"/>
        <v>818</v>
      </c>
      <c r="W287">
        <f t="shared" si="107"/>
        <v>802</v>
      </c>
      <c r="X287">
        <f t="shared" si="107"/>
        <v>818</v>
      </c>
      <c r="Y287">
        <f t="shared" si="107"/>
        <v>802</v>
      </c>
    </row>
    <row r="288" spans="7:25" ht="12.75">
      <c r="G288">
        <f t="shared" si="107"/>
        <v>722</v>
      </c>
      <c r="H288">
        <f t="shared" si="107"/>
        <v>738</v>
      </c>
      <c r="I288">
        <f t="shared" si="107"/>
        <v>722</v>
      </c>
      <c r="J288">
        <f t="shared" si="107"/>
        <v>738</v>
      </c>
      <c r="K288">
        <f t="shared" si="107"/>
        <v>722</v>
      </c>
      <c r="L288">
        <f t="shared" si="107"/>
        <v>738</v>
      </c>
      <c r="M288">
        <f t="shared" si="107"/>
        <v>722</v>
      </c>
      <c r="N288">
        <f t="shared" si="107"/>
        <v>738</v>
      </c>
      <c r="O288">
        <f t="shared" si="107"/>
        <v>722</v>
      </c>
      <c r="P288">
        <f t="shared" si="107"/>
        <v>738</v>
      </c>
      <c r="Q288">
        <f t="shared" si="107"/>
        <v>882</v>
      </c>
      <c r="R288">
        <f t="shared" si="107"/>
        <v>898</v>
      </c>
      <c r="S288">
        <f t="shared" si="107"/>
        <v>882</v>
      </c>
      <c r="T288">
        <f t="shared" si="107"/>
        <v>898</v>
      </c>
      <c r="U288">
        <f t="shared" si="107"/>
        <v>882</v>
      </c>
      <c r="V288">
        <f t="shared" si="107"/>
        <v>898</v>
      </c>
      <c r="W288">
        <f t="shared" si="107"/>
        <v>882</v>
      </c>
      <c r="X288">
        <f t="shared" si="107"/>
        <v>898</v>
      </c>
      <c r="Y288">
        <f t="shared" si="107"/>
        <v>882</v>
      </c>
    </row>
    <row r="289" spans="7:25" ht="12.75">
      <c r="G289">
        <f t="shared" si="107"/>
        <v>802</v>
      </c>
      <c r="H289">
        <f t="shared" si="107"/>
        <v>818</v>
      </c>
      <c r="I289">
        <f t="shared" si="107"/>
        <v>802</v>
      </c>
      <c r="J289">
        <f t="shared" si="107"/>
        <v>818</v>
      </c>
      <c r="K289">
        <f t="shared" si="107"/>
        <v>802</v>
      </c>
      <c r="L289">
        <f t="shared" si="107"/>
        <v>818</v>
      </c>
      <c r="M289">
        <f t="shared" si="107"/>
        <v>802</v>
      </c>
      <c r="N289">
        <f t="shared" si="107"/>
        <v>818</v>
      </c>
      <c r="O289">
        <f t="shared" si="107"/>
        <v>802</v>
      </c>
      <c r="P289">
        <f t="shared" si="107"/>
        <v>738</v>
      </c>
      <c r="Q289">
        <f t="shared" si="107"/>
        <v>802</v>
      </c>
      <c r="R289">
        <f t="shared" si="107"/>
        <v>818</v>
      </c>
      <c r="S289">
        <f t="shared" si="107"/>
        <v>802</v>
      </c>
      <c r="T289">
        <f t="shared" si="107"/>
        <v>818</v>
      </c>
      <c r="U289">
        <f t="shared" si="107"/>
        <v>802</v>
      </c>
      <c r="V289">
        <f t="shared" si="107"/>
        <v>818</v>
      </c>
      <c r="W289">
        <f t="shared" si="107"/>
        <v>802</v>
      </c>
      <c r="X289">
        <f t="shared" si="107"/>
        <v>818</v>
      </c>
      <c r="Y289">
        <f t="shared" si="107"/>
        <v>802</v>
      </c>
    </row>
    <row r="290" spans="7:25" ht="12.75">
      <c r="G290">
        <f t="shared" si="107"/>
        <v>722</v>
      </c>
      <c r="H290">
        <f t="shared" si="107"/>
        <v>738</v>
      </c>
      <c r="I290">
        <f t="shared" si="107"/>
        <v>722</v>
      </c>
      <c r="J290">
        <f t="shared" si="107"/>
        <v>738</v>
      </c>
      <c r="K290">
        <f t="shared" si="107"/>
        <v>722</v>
      </c>
      <c r="L290">
        <f t="shared" si="107"/>
        <v>738</v>
      </c>
      <c r="M290">
        <f t="shared" si="107"/>
        <v>722</v>
      </c>
      <c r="N290">
        <f t="shared" si="107"/>
        <v>738</v>
      </c>
      <c r="O290">
        <f t="shared" si="107"/>
        <v>722</v>
      </c>
      <c r="P290">
        <f t="shared" si="107"/>
        <v>738</v>
      </c>
      <c r="Q290">
        <f t="shared" si="107"/>
        <v>882</v>
      </c>
      <c r="R290">
        <f t="shared" si="107"/>
        <v>898</v>
      </c>
      <c r="S290">
        <f t="shared" si="107"/>
        <v>882</v>
      </c>
      <c r="T290">
        <f t="shared" si="107"/>
        <v>898</v>
      </c>
      <c r="U290">
        <f t="shared" si="107"/>
        <v>882</v>
      </c>
      <c r="V290">
        <f t="shared" si="107"/>
        <v>898</v>
      </c>
      <c r="W290">
        <f t="shared" si="107"/>
        <v>882</v>
      </c>
      <c r="X290">
        <f t="shared" si="107"/>
        <v>898</v>
      </c>
      <c r="Y290">
        <f t="shared" si="107"/>
        <v>882</v>
      </c>
    </row>
    <row r="291" spans="7:25" ht="12.75">
      <c r="G291">
        <f t="shared" si="107"/>
        <v>802</v>
      </c>
      <c r="H291">
        <f t="shared" si="107"/>
        <v>818</v>
      </c>
      <c r="I291">
        <f t="shared" si="107"/>
        <v>802</v>
      </c>
      <c r="J291">
        <f t="shared" si="107"/>
        <v>818</v>
      </c>
      <c r="K291">
        <f t="shared" si="107"/>
        <v>802</v>
      </c>
      <c r="L291">
        <f t="shared" si="107"/>
        <v>818</v>
      </c>
      <c r="M291">
        <f t="shared" si="107"/>
        <v>802</v>
      </c>
      <c r="N291">
        <f t="shared" si="107"/>
        <v>818</v>
      </c>
      <c r="O291">
        <f t="shared" si="107"/>
        <v>802</v>
      </c>
      <c r="P291">
        <f t="shared" si="107"/>
        <v>738</v>
      </c>
      <c r="Q291">
        <f t="shared" si="107"/>
        <v>802</v>
      </c>
      <c r="R291">
        <f t="shared" si="107"/>
        <v>818</v>
      </c>
      <c r="S291">
        <f t="shared" si="107"/>
        <v>802</v>
      </c>
      <c r="T291">
        <f t="shared" si="107"/>
        <v>818</v>
      </c>
      <c r="U291">
        <f t="shared" si="107"/>
        <v>802</v>
      </c>
      <c r="V291">
        <f t="shared" si="107"/>
        <v>818</v>
      </c>
      <c r="W291">
        <f t="shared" si="107"/>
        <v>802</v>
      </c>
      <c r="X291">
        <f t="shared" si="107"/>
        <v>818</v>
      </c>
      <c r="Y291">
        <f t="shared" si="107"/>
        <v>802</v>
      </c>
    </row>
    <row r="292" spans="7:25" ht="12.75">
      <c r="G292">
        <f t="shared" si="107"/>
        <v>1122</v>
      </c>
      <c r="H292">
        <f t="shared" si="107"/>
        <v>1122</v>
      </c>
      <c r="I292">
        <f t="shared" si="107"/>
        <v>1122</v>
      </c>
      <c r="J292">
        <f t="shared" si="107"/>
        <v>1122</v>
      </c>
      <c r="K292">
        <f t="shared" si="107"/>
        <v>1122</v>
      </c>
      <c r="L292">
        <f t="shared" si="107"/>
        <v>1122</v>
      </c>
      <c r="M292">
        <f t="shared" si="107"/>
        <v>1122</v>
      </c>
      <c r="N292">
        <f t="shared" si="107"/>
        <v>1122</v>
      </c>
      <c r="O292">
        <f t="shared" si="107"/>
        <v>1122</v>
      </c>
      <c r="P292">
        <f t="shared" si="107"/>
        <v>802</v>
      </c>
      <c r="Q292">
        <f t="shared" si="107"/>
        <v>482</v>
      </c>
      <c r="R292">
        <f t="shared" si="107"/>
        <v>482</v>
      </c>
      <c r="S292">
        <f t="shared" si="107"/>
        <v>482</v>
      </c>
      <c r="T292">
        <f t="shared" si="107"/>
        <v>482</v>
      </c>
      <c r="U292">
        <f t="shared" si="107"/>
        <v>482</v>
      </c>
      <c r="V292">
        <f t="shared" si="107"/>
        <v>482</v>
      </c>
      <c r="W292">
        <f t="shared" si="107"/>
        <v>482</v>
      </c>
      <c r="X292">
        <f t="shared" si="107"/>
        <v>482</v>
      </c>
      <c r="Y292">
        <f t="shared" si="107"/>
        <v>482</v>
      </c>
    </row>
    <row r="293" spans="7:25" ht="12.75">
      <c r="G293">
        <f t="shared" si="107"/>
        <v>802</v>
      </c>
      <c r="H293">
        <f t="shared" si="107"/>
        <v>786</v>
      </c>
      <c r="I293">
        <f t="shared" si="107"/>
        <v>802</v>
      </c>
      <c r="J293">
        <f t="shared" si="107"/>
        <v>786</v>
      </c>
      <c r="K293">
        <f t="shared" si="107"/>
        <v>802</v>
      </c>
      <c r="L293">
        <f t="shared" si="107"/>
        <v>786</v>
      </c>
      <c r="M293">
        <f t="shared" si="107"/>
        <v>802</v>
      </c>
      <c r="N293">
        <f t="shared" si="107"/>
        <v>786</v>
      </c>
      <c r="O293">
        <f t="shared" si="107"/>
        <v>802</v>
      </c>
      <c r="P293">
        <f t="shared" si="107"/>
        <v>866</v>
      </c>
      <c r="Q293">
        <f t="shared" si="107"/>
        <v>802</v>
      </c>
      <c r="R293">
        <f t="shared" si="107"/>
        <v>786</v>
      </c>
      <c r="S293">
        <f t="shared" si="107"/>
        <v>802</v>
      </c>
      <c r="T293">
        <f t="shared" si="107"/>
        <v>786</v>
      </c>
      <c r="U293">
        <f t="shared" si="107"/>
        <v>802</v>
      </c>
      <c r="V293">
        <f t="shared" si="107"/>
        <v>786</v>
      </c>
      <c r="W293">
        <f t="shared" si="107"/>
        <v>802</v>
      </c>
      <c r="X293">
        <f t="shared" si="107"/>
        <v>786</v>
      </c>
      <c r="Y293">
        <f t="shared" si="107"/>
        <v>802</v>
      </c>
    </row>
    <row r="294" spans="7:25" ht="12.75">
      <c r="G294">
        <f t="shared" si="107"/>
        <v>722</v>
      </c>
      <c r="H294">
        <f t="shared" si="107"/>
        <v>706</v>
      </c>
      <c r="I294">
        <f t="shared" si="107"/>
        <v>722</v>
      </c>
      <c r="J294">
        <f t="shared" si="107"/>
        <v>706</v>
      </c>
      <c r="K294">
        <f t="shared" si="107"/>
        <v>722</v>
      </c>
      <c r="L294">
        <f t="shared" si="107"/>
        <v>706</v>
      </c>
      <c r="M294">
        <f t="shared" si="107"/>
        <v>722</v>
      </c>
      <c r="N294">
        <f t="shared" si="107"/>
        <v>706</v>
      </c>
      <c r="O294">
        <f t="shared" si="107"/>
        <v>722</v>
      </c>
      <c r="P294">
        <f t="shared" si="107"/>
        <v>866</v>
      </c>
      <c r="Q294">
        <f t="shared" si="107"/>
        <v>882</v>
      </c>
      <c r="R294">
        <f t="shared" si="107"/>
        <v>866</v>
      </c>
      <c r="S294">
        <f t="shared" si="107"/>
        <v>882</v>
      </c>
      <c r="T294">
        <f t="shared" si="107"/>
        <v>866</v>
      </c>
      <c r="U294">
        <f t="shared" si="107"/>
        <v>882</v>
      </c>
      <c r="V294">
        <f t="shared" si="107"/>
        <v>866</v>
      </c>
      <c r="W294">
        <f t="shared" si="107"/>
        <v>882</v>
      </c>
      <c r="X294">
        <f t="shared" si="107"/>
        <v>866</v>
      </c>
      <c r="Y294">
        <f t="shared" si="107"/>
        <v>882</v>
      </c>
    </row>
    <row r="295" spans="7:25" ht="12.75">
      <c r="G295">
        <f t="shared" si="107"/>
        <v>802</v>
      </c>
      <c r="H295">
        <f t="shared" si="107"/>
        <v>786</v>
      </c>
      <c r="I295">
        <f t="shared" si="107"/>
        <v>802</v>
      </c>
      <c r="J295">
        <f t="shared" si="107"/>
        <v>786</v>
      </c>
      <c r="K295">
        <f t="shared" si="107"/>
        <v>802</v>
      </c>
      <c r="L295">
        <f t="shared" si="107"/>
        <v>786</v>
      </c>
      <c r="M295">
        <f t="shared" si="107"/>
        <v>802</v>
      </c>
      <c r="N295">
        <f t="shared" si="107"/>
        <v>786</v>
      </c>
      <c r="O295">
        <f t="shared" si="107"/>
        <v>802</v>
      </c>
      <c r="P295">
        <f t="shared" si="107"/>
        <v>866</v>
      </c>
      <c r="Q295">
        <f t="shared" si="107"/>
        <v>802</v>
      </c>
      <c r="R295">
        <f t="shared" si="107"/>
        <v>786</v>
      </c>
      <c r="S295">
        <f t="shared" si="107"/>
        <v>802</v>
      </c>
      <c r="T295">
        <f t="shared" si="107"/>
        <v>786</v>
      </c>
      <c r="U295">
        <f t="shared" si="107"/>
        <v>802</v>
      </c>
      <c r="V295">
        <f t="shared" si="107"/>
        <v>786</v>
      </c>
      <c r="W295">
        <f t="shared" si="107"/>
        <v>802</v>
      </c>
      <c r="X295">
        <f t="shared" si="107"/>
        <v>786</v>
      </c>
      <c r="Y295">
        <f t="shared" si="107"/>
        <v>802</v>
      </c>
    </row>
    <row r="296" spans="7:25" ht="12.75">
      <c r="G296">
        <f t="shared" si="107"/>
        <v>722</v>
      </c>
      <c r="H296">
        <f t="shared" si="107"/>
        <v>706</v>
      </c>
      <c r="I296">
        <f t="shared" si="107"/>
        <v>722</v>
      </c>
      <c r="J296">
        <f t="shared" si="107"/>
        <v>706</v>
      </c>
      <c r="K296">
        <f t="shared" si="107"/>
        <v>722</v>
      </c>
      <c r="L296">
        <f t="shared" si="107"/>
        <v>706</v>
      </c>
      <c r="M296">
        <f t="shared" si="107"/>
        <v>722</v>
      </c>
      <c r="N296">
        <f t="shared" si="107"/>
        <v>706</v>
      </c>
      <c r="O296">
        <f t="shared" si="107"/>
        <v>722</v>
      </c>
      <c r="P296">
        <f t="shared" si="107"/>
        <v>866</v>
      </c>
      <c r="Q296">
        <f t="shared" si="107"/>
        <v>882</v>
      </c>
      <c r="R296">
        <f t="shared" si="107"/>
        <v>866</v>
      </c>
      <c r="S296">
        <f t="shared" si="107"/>
        <v>882</v>
      </c>
      <c r="T296">
        <f t="shared" si="107"/>
        <v>866</v>
      </c>
      <c r="U296">
        <f t="shared" si="107"/>
        <v>882</v>
      </c>
      <c r="V296">
        <f t="shared" si="107"/>
        <v>866</v>
      </c>
      <c r="W296">
        <f t="shared" si="107"/>
        <v>882</v>
      </c>
      <c r="X296">
        <f t="shared" si="107"/>
        <v>866</v>
      </c>
      <c r="Y296">
        <f t="shared" si="107"/>
        <v>882</v>
      </c>
    </row>
    <row r="297" spans="7:25" ht="12.75">
      <c r="G297">
        <f t="shared" si="107"/>
        <v>802</v>
      </c>
      <c r="H297">
        <f t="shared" si="107"/>
        <v>786</v>
      </c>
      <c r="I297">
        <f t="shared" si="107"/>
        <v>802</v>
      </c>
      <c r="J297">
        <f t="shared" si="107"/>
        <v>786</v>
      </c>
      <c r="K297">
        <f t="shared" si="107"/>
        <v>802</v>
      </c>
      <c r="L297">
        <f t="shared" si="107"/>
        <v>786</v>
      </c>
      <c r="M297">
        <f t="shared" si="107"/>
        <v>802</v>
      </c>
      <c r="N297">
        <f t="shared" si="107"/>
        <v>786</v>
      </c>
      <c r="O297">
        <f aca="true" t="shared" si="108" ref="O297:Y297">SUM(O275:P276)</f>
        <v>802</v>
      </c>
      <c r="P297">
        <f t="shared" si="108"/>
        <v>866</v>
      </c>
      <c r="Q297">
        <f t="shared" si="108"/>
        <v>802</v>
      </c>
      <c r="R297">
        <f t="shared" si="108"/>
        <v>786</v>
      </c>
      <c r="S297">
        <f t="shared" si="108"/>
        <v>802</v>
      </c>
      <c r="T297">
        <f t="shared" si="108"/>
        <v>786</v>
      </c>
      <c r="U297">
        <f t="shared" si="108"/>
        <v>802</v>
      </c>
      <c r="V297">
        <f t="shared" si="108"/>
        <v>786</v>
      </c>
      <c r="W297">
        <f t="shared" si="108"/>
        <v>802</v>
      </c>
      <c r="X297">
        <f t="shared" si="108"/>
        <v>786</v>
      </c>
      <c r="Y297">
        <f t="shared" si="108"/>
        <v>802</v>
      </c>
    </row>
    <row r="298" spans="7:25" ht="12.75">
      <c r="G298">
        <f aca="true" t="shared" si="109" ref="G298:Y301">SUM(G276:H277)</f>
        <v>722</v>
      </c>
      <c r="H298">
        <f t="shared" si="109"/>
        <v>706</v>
      </c>
      <c r="I298">
        <f t="shared" si="109"/>
        <v>722</v>
      </c>
      <c r="J298">
        <f t="shared" si="109"/>
        <v>706</v>
      </c>
      <c r="K298">
        <f t="shared" si="109"/>
        <v>722</v>
      </c>
      <c r="L298">
        <f t="shared" si="109"/>
        <v>706</v>
      </c>
      <c r="M298">
        <f t="shared" si="109"/>
        <v>722</v>
      </c>
      <c r="N298">
        <f t="shared" si="109"/>
        <v>706</v>
      </c>
      <c r="O298">
        <f t="shared" si="109"/>
        <v>722</v>
      </c>
      <c r="P298">
        <f t="shared" si="109"/>
        <v>866</v>
      </c>
      <c r="Q298">
        <f t="shared" si="109"/>
        <v>882</v>
      </c>
      <c r="R298">
        <f t="shared" si="109"/>
        <v>866</v>
      </c>
      <c r="S298">
        <f t="shared" si="109"/>
        <v>882</v>
      </c>
      <c r="T298">
        <f t="shared" si="109"/>
        <v>866</v>
      </c>
      <c r="U298">
        <f t="shared" si="109"/>
        <v>882</v>
      </c>
      <c r="V298">
        <f t="shared" si="109"/>
        <v>866</v>
      </c>
      <c r="W298">
        <f t="shared" si="109"/>
        <v>882</v>
      </c>
      <c r="X298">
        <f t="shared" si="109"/>
        <v>866</v>
      </c>
      <c r="Y298">
        <f t="shared" si="109"/>
        <v>882</v>
      </c>
    </row>
    <row r="299" spans="7:25" ht="12.75">
      <c r="G299">
        <f t="shared" si="109"/>
        <v>802</v>
      </c>
      <c r="H299">
        <f t="shared" si="109"/>
        <v>786</v>
      </c>
      <c r="I299">
        <f t="shared" si="109"/>
        <v>802</v>
      </c>
      <c r="J299">
        <f t="shared" si="109"/>
        <v>786</v>
      </c>
      <c r="K299">
        <f t="shared" si="109"/>
        <v>802</v>
      </c>
      <c r="L299">
        <f t="shared" si="109"/>
        <v>786</v>
      </c>
      <c r="M299">
        <f t="shared" si="109"/>
        <v>802</v>
      </c>
      <c r="N299">
        <f t="shared" si="109"/>
        <v>786</v>
      </c>
      <c r="O299">
        <f t="shared" si="109"/>
        <v>802</v>
      </c>
      <c r="P299">
        <f t="shared" si="109"/>
        <v>866</v>
      </c>
      <c r="Q299">
        <f t="shared" si="109"/>
        <v>802</v>
      </c>
      <c r="R299">
        <f t="shared" si="109"/>
        <v>786</v>
      </c>
      <c r="S299">
        <f t="shared" si="109"/>
        <v>802</v>
      </c>
      <c r="T299">
        <f t="shared" si="109"/>
        <v>786</v>
      </c>
      <c r="U299">
        <f t="shared" si="109"/>
        <v>802</v>
      </c>
      <c r="V299">
        <f t="shared" si="109"/>
        <v>786</v>
      </c>
      <c r="W299">
        <f t="shared" si="109"/>
        <v>802</v>
      </c>
      <c r="X299">
        <f t="shared" si="109"/>
        <v>786</v>
      </c>
      <c r="Y299">
        <f t="shared" si="109"/>
        <v>802</v>
      </c>
    </row>
    <row r="300" spans="7:25" ht="12.75">
      <c r="G300">
        <f t="shared" si="109"/>
        <v>722</v>
      </c>
      <c r="H300">
        <f t="shared" si="109"/>
        <v>706</v>
      </c>
      <c r="I300">
        <f t="shared" si="109"/>
        <v>722</v>
      </c>
      <c r="J300">
        <f t="shared" si="109"/>
        <v>706</v>
      </c>
      <c r="K300">
        <f t="shared" si="109"/>
        <v>722</v>
      </c>
      <c r="L300">
        <f t="shared" si="109"/>
        <v>706</v>
      </c>
      <c r="M300">
        <f t="shared" si="109"/>
        <v>722</v>
      </c>
      <c r="N300">
        <f t="shared" si="109"/>
        <v>706</v>
      </c>
      <c r="O300">
        <f t="shared" si="109"/>
        <v>722</v>
      </c>
      <c r="P300">
        <f t="shared" si="109"/>
        <v>866</v>
      </c>
      <c r="Q300">
        <f t="shared" si="109"/>
        <v>882</v>
      </c>
      <c r="R300">
        <f t="shared" si="109"/>
        <v>866</v>
      </c>
      <c r="S300">
        <f t="shared" si="109"/>
        <v>882</v>
      </c>
      <c r="T300">
        <f t="shared" si="109"/>
        <v>866</v>
      </c>
      <c r="U300">
        <f t="shared" si="109"/>
        <v>882</v>
      </c>
      <c r="V300">
        <f t="shared" si="109"/>
        <v>866</v>
      </c>
      <c r="W300">
        <f t="shared" si="109"/>
        <v>882</v>
      </c>
      <c r="X300">
        <f t="shared" si="109"/>
        <v>866</v>
      </c>
      <c r="Y300">
        <f t="shared" si="109"/>
        <v>882</v>
      </c>
    </row>
    <row r="301" spans="7:25" ht="12.75">
      <c r="G301">
        <f t="shared" si="109"/>
        <v>802</v>
      </c>
      <c r="H301">
        <f t="shared" si="109"/>
        <v>786</v>
      </c>
      <c r="I301">
        <f t="shared" si="109"/>
        <v>802</v>
      </c>
      <c r="J301">
        <f t="shared" si="109"/>
        <v>786</v>
      </c>
      <c r="K301">
        <f t="shared" si="109"/>
        <v>802</v>
      </c>
      <c r="L301">
        <f t="shared" si="109"/>
        <v>786</v>
      </c>
      <c r="M301">
        <f t="shared" si="109"/>
        <v>802</v>
      </c>
      <c r="N301">
        <f t="shared" si="109"/>
        <v>786</v>
      </c>
      <c r="O301">
        <f t="shared" si="109"/>
        <v>802</v>
      </c>
      <c r="P301">
        <f t="shared" si="109"/>
        <v>866</v>
      </c>
      <c r="Q301">
        <f t="shared" si="109"/>
        <v>802</v>
      </c>
      <c r="R301">
        <f t="shared" si="109"/>
        <v>786</v>
      </c>
      <c r="S301">
        <f t="shared" si="109"/>
        <v>802</v>
      </c>
      <c r="T301">
        <f t="shared" si="109"/>
        <v>786</v>
      </c>
      <c r="U301">
        <f t="shared" si="109"/>
        <v>802</v>
      </c>
      <c r="V301">
        <f t="shared" si="109"/>
        <v>786</v>
      </c>
      <c r="W301">
        <f t="shared" si="109"/>
        <v>802</v>
      </c>
      <c r="X301">
        <f t="shared" si="109"/>
        <v>786</v>
      </c>
      <c r="Y301">
        <f t="shared" si="109"/>
        <v>802</v>
      </c>
    </row>
  </sheetData>
  <sheetProtection/>
  <conditionalFormatting sqref="AC1">
    <cfRule type="cellIs" priority="8" dxfId="0" operator="equal" stopIfTrue="1">
      <formula>$AC$1</formula>
    </cfRule>
  </conditionalFormatting>
  <conditionalFormatting sqref="G112:Y113 G45:AC64 G93:AC111 G114:Z133">
    <cfRule type="cellIs" priority="7" dxfId="0" operator="equal" stopIfTrue="1">
      <formula>2050</formula>
    </cfRule>
  </conditionalFormatting>
  <conditionalFormatting sqref="G45:Y62 G93:Y111">
    <cfRule type="cellIs" priority="6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f>'Khajuraho method, corr. 1'!A2</f>
        <v>7</v>
      </c>
      <c r="B2" s="11">
        <f>'Khajuraho method, corr. 1'!B2</f>
        <v>12</v>
      </c>
      <c r="C2" s="11">
        <f>'Khajuraho method, corr. 1'!C2</f>
        <v>1</v>
      </c>
      <c r="D2" s="12">
        <f>'Khajuraho method, corr. 1'!D2</f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f>'Khajuraho method, corr. 1'!A3</f>
        <v>2</v>
      </c>
      <c r="B3" s="17">
        <f>'Khajuraho method, corr. 1'!B3</f>
        <v>13</v>
      </c>
      <c r="C3" s="17">
        <f>'Khajuraho method, corr. 1'!C3</f>
        <v>8</v>
      </c>
      <c r="D3" s="18">
        <f>'Khajuraho method, corr. 1'!D3</f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f>'Khajuraho method, corr. 1'!A4</f>
        <v>16</v>
      </c>
      <c r="B4" s="17">
        <f>'Khajuraho method, corr. 1'!B4</f>
        <v>3</v>
      </c>
      <c r="C4" s="17">
        <f>'Khajuraho method, corr. 1'!C4</f>
        <v>10</v>
      </c>
      <c r="D4" s="18">
        <f>'Khajuraho method, corr. 1'!D4</f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f>'Khajuraho method, corr. 1'!A5</f>
        <v>9</v>
      </c>
      <c r="B5" s="23">
        <f>'Khajuraho method, corr. 1'!B5</f>
        <v>6</v>
      </c>
      <c r="C5" s="23">
        <f>'Khajuraho method, corr. 1'!C5</f>
        <v>15</v>
      </c>
      <c r="D5" s="24">
        <f>'Khajuraho method, corr. 1'!D5</f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42">
        <f aca="true" t="shared" si="6" ref="G23:J26">IF(A2&lt;9,A2,(400-16+A2))</f>
        <v>7</v>
      </c>
      <c r="H23" s="43">
        <f t="shared" si="6"/>
        <v>396</v>
      </c>
      <c r="I23" s="35">
        <f t="shared" si="6"/>
        <v>1</v>
      </c>
      <c r="J23" s="36">
        <f t="shared" si="6"/>
        <v>398</v>
      </c>
      <c r="K23" s="42">
        <f aca="true" t="shared" si="7" ref="K23:K42">IF(G23&lt;201,G23+8,G23-8)</f>
        <v>15</v>
      </c>
      <c r="L23" s="43">
        <f aca="true" t="shared" si="8" ref="L23:Z39">IF(H23&lt;201,H23+8,H23-8)</f>
        <v>388</v>
      </c>
      <c r="M23" s="35">
        <f t="shared" si="8"/>
        <v>9</v>
      </c>
      <c r="N23" s="36">
        <f t="shared" si="8"/>
        <v>390</v>
      </c>
      <c r="O23" s="50">
        <f t="shared" si="8"/>
        <v>23</v>
      </c>
      <c r="P23" s="35">
        <f t="shared" si="8"/>
        <v>380</v>
      </c>
      <c r="Q23" s="35">
        <f t="shared" si="8"/>
        <v>17</v>
      </c>
      <c r="R23" s="36">
        <f t="shared" si="8"/>
        <v>382</v>
      </c>
      <c r="S23" s="42">
        <f t="shared" si="8"/>
        <v>31</v>
      </c>
      <c r="T23" s="43">
        <f t="shared" si="8"/>
        <v>372</v>
      </c>
      <c r="U23" s="35">
        <f t="shared" si="8"/>
        <v>25</v>
      </c>
      <c r="V23" s="36">
        <f t="shared" si="8"/>
        <v>374</v>
      </c>
      <c r="W23" s="42">
        <f t="shared" si="8"/>
        <v>39</v>
      </c>
      <c r="X23" s="43">
        <f t="shared" si="8"/>
        <v>364</v>
      </c>
      <c r="Y23" s="35">
        <f t="shared" si="8"/>
        <v>33</v>
      </c>
      <c r="Z23" s="36">
        <f t="shared" si="8"/>
        <v>366</v>
      </c>
    </row>
    <row r="24" spans="1:29" ht="12.75">
      <c r="A24">
        <f aca="true" t="shared" si="9" ref="A24:A42">SUM(G24:J24)</f>
        <v>802</v>
      </c>
      <c r="B24">
        <f aca="true" t="shared" si="10" ref="B24:B42">SUM(K24:N24)</f>
        <v>802</v>
      </c>
      <c r="C24">
        <f aca="true" t="shared" si="11" ref="C24:C42">SUM(O24:R24)</f>
        <v>802</v>
      </c>
      <c r="D24">
        <f aca="true" t="shared" si="12" ref="D24:D42">SUM(S24:V24)</f>
        <v>802</v>
      </c>
      <c r="E24">
        <f aca="true" t="shared" si="13" ref="E24:E42">SUM(W24:Z24)</f>
        <v>802</v>
      </c>
      <c r="G24" s="44">
        <f t="shared" si="6"/>
        <v>2</v>
      </c>
      <c r="H24" s="45">
        <f t="shared" si="6"/>
        <v>397</v>
      </c>
      <c r="I24" s="38">
        <f t="shared" si="6"/>
        <v>8</v>
      </c>
      <c r="J24" s="39">
        <f t="shared" si="6"/>
        <v>395</v>
      </c>
      <c r="K24" s="44">
        <f t="shared" si="7"/>
        <v>10</v>
      </c>
      <c r="L24" s="45">
        <f t="shared" si="8"/>
        <v>389</v>
      </c>
      <c r="M24" s="38">
        <f t="shared" si="8"/>
        <v>16</v>
      </c>
      <c r="N24" s="39">
        <f t="shared" si="8"/>
        <v>387</v>
      </c>
      <c r="O24" s="37">
        <f t="shared" si="8"/>
        <v>18</v>
      </c>
      <c r="P24" s="38">
        <f t="shared" si="8"/>
        <v>381</v>
      </c>
      <c r="Q24" s="38">
        <f t="shared" si="8"/>
        <v>24</v>
      </c>
      <c r="R24" s="39">
        <f t="shared" si="8"/>
        <v>379</v>
      </c>
      <c r="S24" s="44">
        <f t="shared" si="8"/>
        <v>26</v>
      </c>
      <c r="T24" s="45">
        <f t="shared" si="8"/>
        <v>373</v>
      </c>
      <c r="U24" s="38">
        <f t="shared" si="8"/>
        <v>32</v>
      </c>
      <c r="V24" s="39">
        <f t="shared" si="8"/>
        <v>371</v>
      </c>
      <c r="W24" s="44">
        <f t="shared" si="8"/>
        <v>34</v>
      </c>
      <c r="X24" s="45">
        <f t="shared" si="8"/>
        <v>365</v>
      </c>
      <c r="Y24" s="38">
        <f t="shared" si="8"/>
        <v>40</v>
      </c>
      <c r="Z24" s="39">
        <f t="shared" si="8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9"/>
        <v>802</v>
      </c>
      <c r="B25">
        <f t="shared" si="10"/>
        <v>802</v>
      </c>
      <c r="C25">
        <f t="shared" si="11"/>
        <v>802</v>
      </c>
      <c r="D25">
        <f t="shared" si="12"/>
        <v>802</v>
      </c>
      <c r="E25">
        <f t="shared" si="13"/>
        <v>802</v>
      </c>
      <c r="G25" s="37">
        <f t="shared" si="6"/>
        <v>400</v>
      </c>
      <c r="H25" s="38">
        <f t="shared" si="6"/>
        <v>3</v>
      </c>
      <c r="I25" s="46">
        <f t="shared" si="6"/>
        <v>394</v>
      </c>
      <c r="J25" s="47">
        <f t="shared" si="6"/>
        <v>5</v>
      </c>
      <c r="K25" s="37">
        <f t="shared" si="7"/>
        <v>392</v>
      </c>
      <c r="L25" s="38">
        <f t="shared" si="8"/>
        <v>11</v>
      </c>
      <c r="M25" s="46">
        <f t="shared" si="8"/>
        <v>386</v>
      </c>
      <c r="N25" s="47">
        <f t="shared" si="8"/>
        <v>13</v>
      </c>
      <c r="O25" s="37">
        <f t="shared" si="8"/>
        <v>384</v>
      </c>
      <c r="P25" s="38">
        <f t="shared" si="8"/>
        <v>19</v>
      </c>
      <c r="Q25" s="38">
        <f t="shared" si="8"/>
        <v>378</v>
      </c>
      <c r="R25" s="39">
        <f t="shared" si="8"/>
        <v>21</v>
      </c>
      <c r="S25" s="37">
        <f t="shared" si="8"/>
        <v>376</v>
      </c>
      <c r="T25" s="38">
        <f t="shared" si="8"/>
        <v>27</v>
      </c>
      <c r="U25" s="46">
        <f t="shared" si="8"/>
        <v>370</v>
      </c>
      <c r="V25" s="47">
        <f t="shared" si="8"/>
        <v>29</v>
      </c>
      <c r="W25" s="37">
        <f t="shared" si="8"/>
        <v>368</v>
      </c>
      <c r="X25" s="38">
        <f t="shared" si="8"/>
        <v>35</v>
      </c>
      <c r="Y25" s="46">
        <f t="shared" si="8"/>
        <v>362</v>
      </c>
      <c r="Z25" s="47">
        <f t="shared" si="8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9"/>
        <v>802</v>
      </c>
      <c r="B26">
        <f t="shared" si="10"/>
        <v>802</v>
      </c>
      <c r="C26">
        <f t="shared" si="11"/>
        <v>802</v>
      </c>
      <c r="D26">
        <f t="shared" si="12"/>
        <v>802</v>
      </c>
      <c r="E26">
        <f t="shared" si="13"/>
        <v>802</v>
      </c>
      <c r="G26" s="40">
        <f t="shared" si="6"/>
        <v>393</v>
      </c>
      <c r="H26" s="41">
        <f t="shared" si="6"/>
        <v>6</v>
      </c>
      <c r="I26" s="48">
        <f t="shared" si="6"/>
        <v>399</v>
      </c>
      <c r="J26" s="49">
        <f t="shared" si="6"/>
        <v>4</v>
      </c>
      <c r="K26" s="40">
        <f t="shared" si="7"/>
        <v>385</v>
      </c>
      <c r="L26" s="41">
        <f t="shared" si="8"/>
        <v>14</v>
      </c>
      <c r="M26" s="48">
        <f t="shared" si="8"/>
        <v>391</v>
      </c>
      <c r="N26" s="49">
        <f t="shared" si="8"/>
        <v>12</v>
      </c>
      <c r="O26" s="40">
        <f t="shared" si="8"/>
        <v>377</v>
      </c>
      <c r="P26" s="41">
        <f t="shared" si="8"/>
        <v>22</v>
      </c>
      <c r="Q26" s="41">
        <f t="shared" si="8"/>
        <v>383</v>
      </c>
      <c r="R26" s="51">
        <f t="shared" si="8"/>
        <v>20</v>
      </c>
      <c r="S26" s="40">
        <f t="shared" si="8"/>
        <v>369</v>
      </c>
      <c r="T26" s="41">
        <f t="shared" si="8"/>
        <v>30</v>
      </c>
      <c r="U26" s="48">
        <f t="shared" si="8"/>
        <v>375</v>
      </c>
      <c r="V26" s="49">
        <f t="shared" si="8"/>
        <v>28</v>
      </c>
      <c r="W26" s="40">
        <f t="shared" si="8"/>
        <v>361</v>
      </c>
      <c r="X26" s="41">
        <f t="shared" si="8"/>
        <v>38</v>
      </c>
      <c r="Y26" s="48">
        <f t="shared" si="8"/>
        <v>367</v>
      </c>
      <c r="Z26" s="49">
        <f t="shared" si="8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9"/>
        <v>802</v>
      </c>
      <c r="B27">
        <f t="shared" si="10"/>
        <v>802</v>
      </c>
      <c r="C27">
        <f t="shared" si="11"/>
        <v>802</v>
      </c>
      <c r="D27">
        <f t="shared" si="12"/>
        <v>802</v>
      </c>
      <c r="E27">
        <f t="shared" si="13"/>
        <v>802</v>
      </c>
      <c r="G27" s="42">
        <f aca="true" t="shared" si="14" ref="G27:J42">IF(W23&lt;201,W23+8,W23-8)</f>
        <v>47</v>
      </c>
      <c r="H27" s="43">
        <f t="shared" si="14"/>
        <v>356</v>
      </c>
      <c r="I27" s="35">
        <f t="shared" si="14"/>
        <v>41</v>
      </c>
      <c r="J27" s="36">
        <f t="shared" si="14"/>
        <v>358</v>
      </c>
      <c r="K27" s="42">
        <f t="shared" si="7"/>
        <v>55</v>
      </c>
      <c r="L27" s="43">
        <f t="shared" si="8"/>
        <v>348</v>
      </c>
      <c r="M27" s="35">
        <f t="shared" si="8"/>
        <v>49</v>
      </c>
      <c r="N27" s="36">
        <f t="shared" si="8"/>
        <v>350</v>
      </c>
      <c r="O27" s="50">
        <f t="shared" si="8"/>
        <v>63</v>
      </c>
      <c r="P27" s="35">
        <f t="shared" si="8"/>
        <v>340</v>
      </c>
      <c r="Q27" s="35">
        <f t="shared" si="8"/>
        <v>57</v>
      </c>
      <c r="R27" s="36">
        <f t="shared" si="8"/>
        <v>342</v>
      </c>
      <c r="S27" s="42">
        <f t="shared" si="8"/>
        <v>71</v>
      </c>
      <c r="T27" s="43">
        <f t="shared" si="8"/>
        <v>332</v>
      </c>
      <c r="U27" s="35">
        <f t="shared" si="8"/>
        <v>65</v>
      </c>
      <c r="V27" s="36">
        <f t="shared" si="8"/>
        <v>334</v>
      </c>
      <c r="W27" s="42">
        <f t="shared" si="8"/>
        <v>79</v>
      </c>
      <c r="X27" s="43">
        <f t="shared" si="8"/>
        <v>324</v>
      </c>
      <c r="Y27" s="35">
        <f t="shared" si="8"/>
        <v>73</v>
      </c>
      <c r="Z27" s="36">
        <f t="shared" si="8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9"/>
        <v>802</v>
      </c>
      <c r="B28">
        <f t="shared" si="10"/>
        <v>802</v>
      </c>
      <c r="C28">
        <f t="shared" si="11"/>
        <v>802</v>
      </c>
      <c r="D28">
        <f t="shared" si="12"/>
        <v>802</v>
      </c>
      <c r="E28">
        <f t="shared" si="13"/>
        <v>802</v>
      </c>
      <c r="G28" s="44">
        <f t="shared" si="14"/>
        <v>42</v>
      </c>
      <c r="H28" s="45">
        <f t="shared" si="14"/>
        <v>357</v>
      </c>
      <c r="I28" s="38">
        <f t="shared" si="14"/>
        <v>48</v>
      </c>
      <c r="J28" s="39">
        <f t="shared" si="14"/>
        <v>355</v>
      </c>
      <c r="K28" s="44">
        <f t="shared" si="7"/>
        <v>50</v>
      </c>
      <c r="L28" s="45">
        <f t="shared" si="8"/>
        <v>349</v>
      </c>
      <c r="M28" s="38">
        <f t="shared" si="8"/>
        <v>56</v>
      </c>
      <c r="N28" s="39">
        <f t="shared" si="8"/>
        <v>347</v>
      </c>
      <c r="O28" s="37">
        <f t="shared" si="8"/>
        <v>58</v>
      </c>
      <c r="P28" s="38">
        <f t="shared" si="8"/>
        <v>341</v>
      </c>
      <c r="Q28" s="38">
        <f t="shared" si="8"/>
        <v>64</v>
      </c>
      <c r="R28" s="39">
        <f t="shared" si="8"/>
        <v>339</v>
      </c>
      <c r="S28" s="44">
        <f t="shared" si="8"/>
        <v>66</v>
      </c>
      <c r="T28" s="45">
        <f t="shared" si="8"/>
        <v>333</v>
      </c>
      <c r="U28" s="38">
        <f t="shared" si="8"/>
        <v>72</v>
      </c>
      <c r="V28" s="39">
        <f t="shared" si="8"/>
        <v>331</v>
      </c>
      <c r="W28" s="44">
        <f t="shared" si="8"/>
        <v>74</v>
      </c>
      <c r="X28" s="45">
        <f t="shared" si="8"/>
        <v>325</v>
      </c>
      <c r="Y28" s="38">
        <f t="shared" si="8"/>
        <v>80</v>
      </c>
      <c r="Z28" s="39">
        <f t="shared" si="8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9"/>
        <v>802</v>
      </c>
      <c r="B29">
        <f t="shared" si="10"/>
        <v>802</v>
      </c>
      <c r="C29">
        <f t="shared" si="11"/>
        <v>802</v>
      </c>
      <c r="D29">
        <f t="shared" si="12"/>
        <v>802</v>
      </c>
      <c r="E29">
        <f t="shared" si="13"/>
        <v>802</v>
      </c>
      <c r="G29" s="37">
        <f t="shared" si="14"/>
        <v>360</v>
      </c>
      <c r="H29" s="38">
        <f t="shared" si="14"/>
        <v>43</v>
      </c>
      <c r="I29" s="46">
        <f t="shared" si="14"/>
        <v>354</v>
      </c>
      <c r="J29" s="47">
        <f t="shared" si="14"/>
        <v>45</v>
      </c>
      <c r="K29" s="37">
        <f t="shared" si="7"/>
        <v>352</v>
      </c>
      <c r="L29" s="38">
        <f t="shared" si="8"/>
        <v>51</v>
      </c>
      <c r="M29" s="46">
        <f t="shared" si="8"/>
        <v>346</v>
      </c>
      <c r="N29" s="47">
        <f t="shared" si="8"/>
        <v>53</v>
      </c>
      <c r="O29" s="37">
        <f t="shared" si="8"/>
        <v>344</v>
      </c>
      <c r="P29" s="38">
        <f t="shared" si="8"/>
        <v>59</v>
      </c>
      <c r="Q29" s="38">
        <f t="shared" si="8"/>
        <v>338</v>
      </c>
      <c r="R29" s="39">
        <f t="shared" si="8"/>
        <v>61</v>
      </c>
      <c r="S29" s="37">
        <f t="shared" si="8"/>
        <v>336</v>
      </c>
      <c r="T29" s="38">
        <f t="shared" si="8"/>
        <v>67</v>
      </c>
      <c r="U29" s="46">
        <f t="shared" si="8"/>
        <v>330</v>
      </c>
      <c r="V29" s="47">
        <f t="shared" si="8"/>
        <v>69</v>
      </c>
      <c r="W29" s="37">
        <f t="shared" si="8"/>
        <v>328</v>
      </c>
      <c r="X29" s="38">
        <f t="shared" si="8"/>
        <v>75</v>
      </c>
      <c r="Y29" s="46">
        <f t="shared" si="8"/>
        <v>322</v>
      </c>
      <c r="Z29" s="47">
        <f t="shared" si="8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9"/>
        <v>802</v>
      </c>
      <c r="B30">
        <f t="shared" si="10"/>
        <v>802</v>
      </c>
      <c r="C30">
        <f t="shared" si="11"/>
        <v>802</v>
      </c>
      <c r="D30">
        <f t="shared" si="12"/>
        <v>802</v>
      </c>
      <c r="E30">
        <f t="shared" si="13"/>
        <v>802</v>
      </c>
      <c r="G30" s="40">
        <f t="shared" si="14"/>
        <v>353</v>
      </c>
      <c r="H30" s="41">
        <f t="shared" si="14"/>
        <v>46</v>
      </c>
      <c r="I30" s="48">
        <f t="shared" si="14"/>
        <v>359</v>
      </c>
      <c r="J30" s="49">
        <f t="shared" si="14"/>
        <v>44</v>
      </c>
      <c r="K30" s="40">
        <f t="shared" si="7"/>
        <v>345</v>
      </c>
      <c r="L30" s="41">
        <f t="shared" si="8"/>
        <v>54</v>
      </c>
      <c r="M30" s="48">
        <f t="shared" si="8"/>
        <v>351</v>
      </c>
      <c r="N30" s="49">
        <f t="shared" si="8"/>
        <v>52</v>
      </c>
      <c r="O30" s="40">
        <f t="shared" si="8"/>
        <v>337</v>
      </c>
      <c r="P30" s="41">
        <f t="shared" si="8"/>
        <v>62</v>
      </c>
      <c r="Q30" s="41">
        <f t="shared" si="8"/>
        <v>343</v>
      </c>
      <c r="R30" s="51">
        <f t="shared" si="8"/>
        <v>60</v>
      </c>
      <c r="S30" s="40">
        <f t="shared" si="8"/>
        <v>329</v>
      </c>
      <c r="T30" s="41">
        <f t="shared" si="8"/>
        <v>70</v>
      </c>
      <c r="U30" s="48">
        <f t="shared" si="8"/>
        <v>335</v>
      </c>
      <c r="V30" s="49">
        <f t="shared" si="8"/>
        <v>68</v>
      </c>
      <c r="W30" s="40">
        <f t="shared" si="8"/>
        <v>321</v>
      </c>
      <c r="X30" s="41">
        <f t="shared" si="8"/>
        <v>78</v>
      </c>
      <c r="Y30" s="48">
        <f t="shared" si="8"/>
        <v>327</v>
      </c>
      <c r="Z30" s="49">
        <f t="shared" si="8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9"/>
        <v>802</v>
      </c>
      <c r="B31">
        <f t="shared" si="10"/>
        <v>802</v>
      </c>
      <c r="C31">
        <f t="shared" si="11"/>
        <v>802</v>
      </c>
      <c r="D31">
        <f t="shared" si="12"/>
        <v>802</v>
      </c>
      <c r="E31">
        <f t="shared" si="13"/>
        <v>802</v>
      </c>
      <c r="G31" s="42">
        <f t="shared" si="14"/>
        <v>87</v>
      </c>
      <c r="H31" s="43">
        <f t="shared" si="14"/>
        <v>316</v>
      </c>
      <c r="I31" s="35">
        <f t="shared" si="14"/>
        <v>81</v>
      </c>
      <c r="J31" s="36">
        <f t="shared" si="14"/>
        <v>318</v>
      </c>
      <c r="K31" s="42">
        <f t="shared" si="7"/>
        <v>95</v>
      </c>
      <c r="L31" s="43">
        <f t="shared" si="8"/>
        <v>308</v>
      </c>
      <c r="M31" s="35">
        <f t="shared" si="8"/>
        <v>89</v>
      </c>
      <c r="N31" s="36">
        <f t="shared" si="8"/>
        <v>310</v>
      </c>
      <c r="O31" s="50">
        <f t="shared" si="8"/>
        <v>103</v>
      </c>
      <c r="P31" s="35">
        <f t="shared" si="8"/>
        <v>300</v>
      </c>
      <c r="Q31" s="35">
        <f t="shared" si="8"/>
        <v>97</v>
      </c>
      <c r="R31" s="36">
        <f t="shared" si="8"/>
        <v>302</v>
      </c>
      <c r="S31" s="42">
        <f t="shared" si="8"/>
        <v>111</v>
      </c>
      <c r="T31" s="43">
        <f t="shared" si="8"/>
        <v>292</v>
      </c>
      <c r="U31" s="35">
        <f t="shared" si="8"/>
        <v>105</v>
      </c>
      <c r="V31" s="36">
        <f t="shared" si="8"/>
        <v>294</v>
      </c>
      <c r="W31" s="42">
        <f t="shared" si="8"/>
        <v>119</v>
      </c>
      <c r="X31" s="43">
        <f t="shared" si="8"/>
        <v>284</v>
      </c>
      <c r="Y31" s="35">
        <f t="shared" si="8"/>
        <v>113</v>
      </c>
      <c r="Z31" s="36">
        <f t="shared" si="8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9"/>
        <v>802</v>
      </c>
      <c r="B32">
        <f t="shared" si="10"/>
        <v>802</v>
      </c>
      <c r="C32">
        <f t="shared" si="11"/>
        <v>802</v>
      </c>
      <c r="D32">
        <f t="shared" si="12"/>
        <v>802</v>
      </c>
      <c r="E32">
        <f t="shared" si="13"/>
        <v>802</v>
      </c>
      <c r="G32" s="44">
        <f t="shared" si="14"/>
        <v>82</v>
      </c>
      <c r="H32" s="45">
        <f t="shared" si="14"/>
        <v>317</v>
      </c>
      <c r="I32" s="38">
        <f t="shared" si="14"/>
        <v>88</v>
      </c>
      <c r="J32" s="39">
        <f t="shared" si="14"/>
        <v>315</v>
      </c>
      <c r="K32" s="44">
        <f t="shared" si="7"/>
        <v>90</v>
      </c>
      <c r="L32" s="45">
        <f t="shared" si="8"/>
        <v>309</v>
      </c>
      <c r="M32" s="38">
        <f t="shared" si="8"/>
        <v>96</v>
      </c>
      <c r="N32" s="39">
        <f t="shared" si="8"/>
        <v>307</v>
      </c>
      <c r="O32" s="37">
        <f t="shared" si="8"/>
        <v>98</v>
      </c>
      <c r="P32" s="38">
        <f t="shared" si="8"/>
        <v>301</v>
      </c>
      <c r="Q32" s="38">
        <f t="shared" si="8"/>
        <v>104</v>
      </c>
      <c r="R32" s="39">
        <f t="shared" si="8"/>
        <v>299</v>
      </c>
      <c r="S32" s="44">
        <f t="shared" si="8"/>
        <v>106</v>
      </c>
      <c r="T32" s="45">
        <f t="shared" si="8"/>
        <v>293</v>
      </c>
      <c r="U32" s="38">
        <f t="shared" si="8"/>
        <v>112</v>
      </c>
      <c r="V32" s="39">
        <f t="shared" si="8"/>
        <v>291</v>
      </c>
      <c r="W32" s="44">
        <f t="shared" si="8"/>
        <v>114</v>
      </c>
      <c r="X32" s="45">
        <f t="shared" si="8"/>
        <v>285</v>
      </c>
      <c r="Y32" s="38">
        <f t="shared" si="8"/>
        <v>120</v>
      </c>
      <c r="Z32" s="39">
        <f t="shared" si="8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9"/>
        <v>802</v>
      </c>
      <c r="B33">
        <f t="shared" si="10"/>
        <v>802</v>
      </c>
      <c r="C33">
        <f t="shared" si="11"/>
        <v>802</v>
      </c>
      <c r="D33">
        <f t="shared" si="12"/>
        <v>802</v>
      </c>
      <c r="E33">
        <f t="shared" si="13"/>
        <v>802</v>
      </c>
      <c r="G33" s="37">
        <f t="shared" si="14"/>
        <v>320</v>
      </c>
      <c r="H33" s="38">
        <f t="shared" si="14"/>
        <v>83</v>
      </c>
      <c r="I33" s="46">
        <f t="shared" si="14"/>
        <v>314</v>
      </c>
      <c r="J33" s="47">
        <f t="shared" si="14"/>
        <v>85</v>
      </c>
      <c r="K33" s="37">
        <f t="shared" si="7"/>
        <v>312</v>
      </c>
      <c r="L33" s="38">
        <f t="shared" si="8"/>
        <v>91</v>
      </c>
      <c r="M33" s="46">
        <f t="shared" si="8"/>
        <v>306</v>
      </c>
      <c r="N33" s="47">
        <f t="shared" si="8"/>
        <v>93</v>
      </c>
      <c r="O33" s="37">
        <f t="shared" si="8"/>
        <v>304</v>
      </c>
      <c r="P33" s="38">
        <f t="shared" si="8"/>
        <v>99</v>
      </c>
      <c r="Q33" s="38">
        <f t="shared" si="8"/>
        <v>298</v>
      </c>
      <c r="R33" s="39">
        <f t="shared" si="8"/>
        <v>101</v>
      </c>
      <c r="S33" s="37">
        <f t="shared" si="8"/>
        <v>296</v>
      </c>
      <c r="T33" s="38">
        <f t="shared" si="8"/>
        <v>107</v>
      </c>
      <c r="U33" s="46">
        <f t="shared" si="8"/>
        <v>290</v>
      </c>
      <c r="V33" s="47">
        <f t="shared" si="8"/>
        <v>109</v>
      </c>
      <c r="W33" s="37">
        <f t="shared" si="8"/>
        <v>288</v>
      </c>
      <c r="X33" s="38">
        <f t="shared" si="8"/>
        <v>115</v>
      </c>
      <c r="Y33" s="46">
        <f t="shared" si="8"/>
        <v>282</v>
      </c>
      <c r="Z33" s="47">
        <f t="shared" si="8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9"/>
        <v>802</v>
      </c>
      <c r="B34">
        <f t="shared" si="10"/>
        <v>802</v>
      </c>
      <c r="C34">
        <f t="shared" si="11"/>
        <v>802</v>
      </c>
      <c r="D34">
        <f t="shared" si="12"/>
        <v>802</v>
      </c>
      <c r="E34">
        <f t="shared" si="13"/>
        <v>802</v>
      </c>
      <c r="G34" s="40">
        <f t="shared" si="14"/>
        <v>313</v>
      </c>
      <c r="H34" s="41">
        <f t="shared" si="14"/>
        <v>86</v>
      </c>
      <c r="I34" s="48">
        <f t="shared" si="14"/>
        <v>319</v>
      </c>
      <c r="J34" s="49">
        <f t="shared" si="14"/>
        <v>84</v>
      </c>
      <c r="K34" s="40">
        <f t="shared" si="7"/>
        <v>305</v>
      </c>
      <c r="L34" s="41">
        <f t="shared" si="8"/>
        <v>94</v>
      </c>
      <c r="M34" s="48">
        <f t="shared" si="8"/>
        <v>311</v>
      </c>
      <c r="N34" s="49">
        <f t="shared" si="8"/>
        <v>92</v>
      </c>
      <c r="O34" s="40">
        <f t="shared" si="8"/>
        <v>297</v>
      </c>
      <c r="P34" s="41">
        <f t="shared" si="8"/>
        <v>102</v>
      </c>
      <c r="Q34" s="41">
        <f t="shared" si="8"/>
        <v>303</v>
      </c>
      <c r="R34" s="51">
        <f t="shared" si="8"/>
        <v>100</v>
      </c>
      <c r="S34" s="40">
        <f t="shared" si="8"/>
        <v>289</v>
      </c>
      <c r="T34" s="41">
        <f t="shared" si="8"/>
        <v>110</v>
      </c>
      <c r="U34" s="48">
        <f t="shared" si="8"/>
        <v>295</v>
      </c>
      <c r="V34" s="49">
        <f t="shared" si="8"/>
        <v>108</v>
      </c>
      <c r="W34" s="40">
        <f t="shared" si="8"/>
        <v>281</v>
      </c>
      <c r="X34" s="41">
        <f t="shared" si="8"/>
        <v>118</v>
      </c>
      <c r="Y34" s="48">
        <f t="shared" si="8"/>
        <v>287</v>
      </c>
      <c r="Z34" s="49">
        <f t="shared" si="8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9"/>
        <v>802</v>
      </c>
      <c r="B35">
        <f t="shared" si="10"/>
        <v>802</v>
      </c>
      <c r="C35">
        <f t="shared" si="11"/>
        <v>802</v>
      </c>
      <c r="D35">
        <f t="shared" si="12"/>
        <v>802</v>
      </c>
      <c r="E35">
        <f t="shared" si="13"/>
        <v>802</v>
      </c>
      <c r="G35" s="42">
        <f t="shared" si="14"/>
        <v>127</v>
      </c>
      <c r="H35" s="43">
        <f t="shared" si="14"/>
        <v>276</v>
      </c>
      <c r="I35" s="35">
        <f t="shared" si="14"/>
        <v>121</v>
      </c>
      <c r="J35" s="36">
        <f t="shared" si="14"/>
        <v>278</v>
      </c>
      <c r="K35" s="42">
        <f t="shared" si="7"/>
        <v>135</v>
      </c>
      <c r="L35" s="43">
        <f t="shared" si="8"/>
        <v>268</v>
      </c>
      <c r="M35" s="35">
        <f t="shared" si="8"/>
        <v>129</v>
      </c>
      <c r="N35" s="36">
        <f t="shared" si="8"/>
        <v>270</v>
      </c>
      <c r="O35" s="50">
        <f t="shared" si="8"/>
        <v>143</v>
      </c>
      <c r="P35" s="35">
        <f t="shared" si="8"/>
        <v>260</v>
      </c>
      <c r="Q35" s="35">
        <f t="shared" si="8"/>
        <v>137</v>
      </c>
      <c r="R35" s="36">
        <f t="shared" si="8"/>
        <v>262</v>
      </c>
      <c r="S35" s="42">
        <f t="shared" si="8"/>
        <v>151</v>
      </c>
      <c r="T35" s="43">
        <f t="shared" si="8"/>
        <v>252</v>
      </c>
      <c r="U35" s="35">
        <f t="shared" si="8"/>
        <v>145</v>
      </c>
      <c r="V35" s="36">
        <f t="shared" si="8"/>
        <v>254</v>
      </c>
      <c r="W35" s="42">
        <f t="shared" si="8"/>
        <v>159</v>
      </c>
      <c r="X35" s="43">
        <f t="shared" si="8"/>
        <v>244</v>
      </c>
      <c r="Y35" s="35">
        <f t="shared" si="8"/>
        <v>153</v>
      </c>
      <c r="Z35" s="36">
        <f t="shared" si="8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9"/>
        <v>802</v>
      </c>
      <c r="B36">
        <f t="shared" si="10"/>
        <v>802</v>
      </c>
      <c r="C36">
        <f t="shared" si="11"/>
        <v>802</v>
      </c>
      <c r="D36">
        <f t="shared" si="12"/>
        <v>802</v>
      </c>
      <c r="E36">
        <f t="shared" si="13"/>
        <v>802</v>
      </c>
      <c r="G36" s="44">
        <f t="shared" si="14"/>
        <v>122</v>
      </c>
      <c r="H36" s="45">
        <f t="shared" si="14"/>
        <v>277</v>
      </c>
      <c r="I36" s="38">
        <f t="shared" si="14"/>
        <v>128</v>
      </c>
      <c r="J36" s="39">
        <f t="shared" si="14"/>
        <v>275</v>
      </c>
      <c r="K36" s="44">
        <f t="shared" si="7"/>
        <v>130</v>
      </c>
      <c r="L36" s="45">
        <f t="shared" si="8"/>
        <v>269</v>
      </c>
      <c r="M36" s="38">
        <f t="shared" si="8"/>
        <v>136</v>
      </c>
      <c r="N36" s="39">
        <f t="shared" si="8"/>
        <v>267</v>
      </c>
      <c r="O36" s="37">
        <f t="shared" si="8"/>
        <v>138</v>
      </c>
      <c r="P36" s="38">
        <f t="shared" si="8"/>
        <v>261</v>
      </c>
      <c r="Q36" s="38">
        <f t="shared" si="8"/>
        <v>144</v>
      </c>
      <c r="R36" s="39">
        <f t="shared" si="8"/>
        <v>259</v>
      </c>
      <c r="S36" s="44">
        <f t="shared" si="8"/>
        <v>146</v>
      </c>
      <c r="T36" s="45">
        <f t="shared" si="8"/>
        <v>253</v>
      </c>
      <c r="U36" s="38">
        <f t="shared" si="8"/>
        <v>152</v>
      </c>
      <c r="V36" s="39">
        <f t="shared" si="8"/>
        <v>251</v>
      </c>
      <c r="W36" s="44">
        <f t="shared" si="8"/>
        <v>154</v>
      </c>
      <c r="X36" s="45">
        <f t="shared" si="8"/>
        <v>245</v>
      </c>
      <c r="Y36" s="38">
        <f t="shared" si="8"/>
        <v>160</v>
      </c>
      <c r="Z36" s="39">
        <f t="shared" si="8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9"/>
        <v>802</v>
      </c>
      <c r="B37">
        <f t="shared" si="10"/>
        <v>802</v>
      </c>
      <c r="C37">
        <f t="shared" si="11"/>
        <v>802</v>
      </c>
      <c r="D37">
        <f t="shared" si="12"/>
        <v>802</v>
      </c>
      <c r="E37">
        <f t="shared" si="13"/>
        <v>802</v>
      </c>
      <c r="G37" s="37">
        <f t="shared" si="14"/>
        <v>280</v>
      </c>
      <c r="H37" s="38">
        <f t="shared" si="14"/>
        <v>123</v>
      </c>
      <c r="I37" s="46">
        <f t="shared" si="14"/>
        <v>274</v>
      </c>
      <c r="J37" s="47">
        <f t="shared" si="14"/>
        <v>125</v>
      </c>
      <c r="K37" s="37">
        <f t="shared" si="7"/>
        <v>272</v>
      </c>
      <c r="L37" s="38">
        <f t="shared" si="8"/>
        <v>131</v>
      </c>
      <c r="M37" s="46">
        <f t="shared" si="8"/>
        <v>266</v>
      </c>
      <c r="N37" s="47">
        <f t="shared" si="8"/>
        <v>133</v>
      </c>
      <c r="O37" s="37">
        <f t="shared" si="8"/>
        <v>264</v>
      </c>
      <c r="P37" s="38">
        <f t="shared" si="8"/>
        <v>139</v>
      </c>
      <c r="Q37" s="38">
        <f t="shared" si="8"/>
        <v>258</v>
      </c>
      <c r="R37" s="39">
        <f t="shared" si="8"/>
        <v>141</v>
      </c>
      <c r="S37" s="37">
        <f t="shared" si="8"/>
        <v>256</v>
      </c>
      <c r="T37" s="38">
        <f t="shared" si="8"/>
        <v>147</v>
      </c>
      <c r="U37" s="46">
        <f t="shared" si="8"/>
        <v>250</v>
      </c>
      <c r="V37" s="47">
        <f t="shared" si="8"/>
        <v>149</v>
      </c>
      <c r="W37" s="37">
        <f t="shared" si="8"/>
        <v>248</v>
      </c>
      <c r="X37" s="38">
        <f t="shared" si="8"/>
        <v>155</v>
      </c>
      <c r="Y37" s="46">
        <f t="shared" si="8"/>
        <v>242</v>
      </c>
      <c r="Z37" s="47">
        <f t="shared" si="8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9"/>
        <v>802</v>
      </c>
      <c r="B38">
        <f t="shared" si="10"/>
        <v>802</v>
      </c>
      <c r="C38">
        <f t="shared" si="11"/>
        <v>802</v>
      </c>
      <c r="D38">
        <f t="shared" si="12"/>
        <v>802</v>
      </c>
      <c r="E38">
        <f t="shared" si="13"/>
        <v>802</v>
      </c>
      <c r="G38" s="40">
        <f t="shared" si="14"/>
        <v>273</v>
      </c>
      <c r="H38" s="41">
        <f t="shared" si="14"/>
        <v>126</v>
      </c>
      <c r="I38" s="48">
        <f t="shared" si="14"/>
        <v>279</v>
      </c>
      <c r="J38" s="49">
        <f t="shared" si="14"/>
        <v>124</v>
      </c>
      <c r="K38" s="40">
        <f t="shared" si="7"/>
        <v>265</v>
      </c>
      <c r="L38" s="41">
        <f t="shared" si="8"/>
        <v>134</v>
      </c>
      <c r="M38" s="48">
        <f t="shared" si="8"/>
        <v>271</v>
      </c>
      <c r="N38" s="49">
        <f t="shared" si="8"/>
        <v>132</v>
      </c>
      <c r="O38" s="40">
        <f t="shared" si="8"/>
        <v>257</v>
      </c>
      <c r="P38" s="41">
        <f t="shared" si="8"/>
        <v>142</v>
      </c>
      <c r="Q38" s="41">
        <f t="shared" si="8"/>
        <v>263</v>
      </c>
      <c r="R38" s="51">
        <f t="shared" si="8"/>
        <v>140</v>
      </c>
      <c r="S38" s="40">
        <f t="shared" si="8"/>
        <v>249</v>
      </c>
      <c r="T38" s="41">
        <f t="shared" si="8"/>
        <v>150</v>
      </c>
      <c r="U38" s="48">
        <f t="shared" si="8"/>
        <v>255</v>
      </c>
      <c r="V38" s="49">
        <f t="shared" si="8"/>
        <v>148</v>
      </c>
      <c r="W38" s="40">
        <f t="shared" si="8"/>
        <v>241</v>
      </c>
      <c r="X38" s="41">
        <f t="shared" si="8"/>
        <v>158</v>
      </c>
      <c r="Y38" s="48">
        <f t="shared" si="8"/>
        <v>247</v>
      </c>
      <c r="Z38" s="49">
        <f t="shared" si="8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9"/>
        <v>802</v>
      </c>
      <c r="B39">
        <f t="shared" si="10"/>
        <v>802</v>
      </c>
      <c r="C39">
        <f t="shared" si="11"/>
        <v>802</v>
      </c>
      <c r="D39">
        <f t="shared" si="12"/>
        <v>802</v>
      </c>
      <c r="E39">
        <f t="shared" si="13"/>
        <v>802</v>
      </c>
      <c r="G39" s="42">
        <f t="shared" si="14"/>
        <v>167</v>
      </c>
      <c r="H39" s="43">
        <f t="shared" si="14"/>
        <v>236</v>
      </c>
      <c r="I39" s="35">
        <f t="shared" si="14"/>
        <v>161</v>
      </c>
      <c r="J39" s="36">
        <f t="shared" si="14"/>
        <v>238</v>
      </c>
      <c r="K39" s="42">
        <f t="shared" si="7"/>
        <v>175</v>
      </c>
      <c r="L39" s="43">
        <f t="shared" si="8"/>
        <v>228</v>
      </c>
      <c r="M39" s="35">
        <f t="shared" si="8"/>
        <v>169</v>
      </c>
      <c r="N39" s="36">
        <f t="shared" si="8"/>
        <v>230</v>
      </c>
      <c r="O39" s="50">
        <f t="shared" si="8"/>
        <v>183</v>
      </c>
      <c r="P39" s="35">
        <f t="shared" si="8"/>
        <v>220</v>
      </c>
      <c r="Q39" s="35">
        <f t="shared" si="8"/>
        <v>177</v>
      </c>
      <c r="R39" s="36">
        <f t="shared" si="8"/>
        <v>222</v>
      </c>
      <c r="S39" s="42">
        <f t="shared" si="8"/>
        <v>191</v>
      </c>
      <c r="T39" s="43">
        <f t="shared" si="8"/>
        <v>212</v>
      </c>
      <c r="U39" s="35">
        <f t="shared" si="8"/>
        <v>185</v>
      </c>
      <c r="V39" s="36">
        <f t="shared" si="8"/>
        <v>214</v>
      </c>
      <c r="W39" s="42">
        <f t="shared" si="8"/>
        <v>199</v>
      </c>
      <c r="X39" s="43">
        <f t="shared" si="8"/>
        <v>204</v>
      </c>
      <c r="Y39" s="35">
        <f t="shared" si="8"/>
        <v>193</v>
      </c>
      <c r="Z39" s="36">
        <f t="shared" si="8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9"/>
        <v>802</v>
      </c>
      <c r="B40">
        <f t="shared" si="10"/>
        <v>802</v>
      </c>
      <c r="C40">
        <f t="shared" si="11"/>
        <v>802</v>
      </c>
      <c r="D40">
        <f t="shared" si="12"/>
        <v>802</v>
      </c>
      <c r="E40">
        <f t="shared" si="13"/>
        <v>802</v>
      </c>
      <c r="G40" s="44">
        <f t="shared" si="14"/>
        <v>162</v>
      </c>
      <c r="H40" s="45">
        <f t="shared" si="14"/>
        <v>237</v>
      </c>
      <c r="I40" s="38">
        <f t="shared" si="14"/>
        <v>168</v>
      </c>
      <c r="J40" s="39">
        <f t="shared" si="14"/>
        <v>235</v>
      </c>
      <c r="K40" s="44">
        <f t="shared" si="7"/>
        <v>170</v>
      </c>
      <c r="L40" s="45">
        <f aca="true" t="shared" si="15" ref="L40:Z42">IF(H40&lt;201,H40+8,H40-8)</f>
        <v>229</v>
      </c>
      <c r="M40" s="38">
        <f t="shared" si="15"/>
        <v>176</v>
      </c>
      <c r="N40" s="39">
        <f t="shared" si="15"/>
        <v>227</v>
      </c>
      <c r="O40" s="37">
        <f t="shared" si="15"/>
        <v>178</v>
      </c>
      <c r="P40" s="38">
        <f t="shared" si="15"/>
        <v>221</v>
      </c>
      <c r="Q40" s="38">
        <f t="shared" si="15"/>
        <v>184</v>
      </c>
      <c r="R40" s="39">
        <f t="shared" si="15"/>
        <v>219</v>
      </c>
      <c r="S40" s="44">
        <f t="shared" si="15"/>
        <v>186</v>
      </c>
      <c r="T40" s="45">
        <f t="shared" si="15"/>
        <v>213</v>
      </c>
      <c r="U40" s="38">
        <f t="shared" si="15"/>
        <v>192</v>
      </c>
      <c r="V40" s="39">
        <f t="shared" si="15"/>
        <v>211</v>
      </c>
      <c r="W40" s="44">
        <f t="shared" si="15"/>
        <v>194</v>
      </c>
      <c r="X40" s="45">
        <f t="shared" si="15"/>
        <v>205</v>
      </c>
      <c r="Y40" s="38">
        <f t="shared" si="15"/>
        <v>200</v>
      </c>
      <c r="Z40" s="39">
        <f t="shared" si="15"/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9"/>
        <v>802</v>
      </c>
      <c r="B41">
        <f t="shared" si="10"/>
        <v>802</v>
      </c>
      <c r="C41">
        <f t="shared" si="11"/>
        <v>802</v>
      </c>
      <c r="D41">
        <f t="shared" si="12"/>
        <v>802</v>
      </c>
      <c r="E41">
        <f t="shared" si="13"/>
        <v>802</v>
      </c>
      <c r="G41" s="37">
        <f t="shared" si="14"/>
        <v>240</v>
      </c>
      <c r="H41" s="38">
        <f t="shared" si="14"/>
        <v>163</v>
      </c>
      <c r="I41" s="46">
        <f t="shared" si="14"/>
        <v>234</v>
      </c>
      <c r="J41" s="47">
        <f t="shared" si="14"/>
        <v>165</v>
      </c>
      <c r="K41" s="37">
        <f t="shared" si="7"/>
        <v>232</v>
      </c>
      <c r="L41" s="38">
        <f t="shared" si="15"/>
        <v>171</v>
      </c>
      <c r="M41" s="46">
        <f t="shared" si="15"/>
        <v>226</v>
      </c>
      <c r="N41" s="47">
        <f t="shared" si="15"/>
        <v>173</v>
      </c>
      <c r="O41" s="37">
        <f t="shared" si="15"/>
        <v>224</v>
      </c>
      <c r="P41" s="38">
        <f t="shared" si="15"/>
        <v>179</v>
      </c>
      <c r="Q41" s="38">
        <f t="shared" si="15"/>
        <v>218</v>
      </c>
      <c r="R41" s="39">
        <f t="shared" si="15"/>
        <v>181</v>
      </c>
      <c r="S41" s="37">
        <f t="shared" si="15"/>
        <v>216</v>
      </c>
      <c r="T41" s="38">
        <f t="shared" si="15"/>
        <v>187</v>
      </c>
      <c r="U41" s="46">
        <f t="shared" si="15"/>
        <v>210</v>
      </c>
      <c r="V41" s="47">
        <f t="shared" si="15"/>
        <v>189</v>
      </c>
      <c r="W41" s="37">
        <f t="shared" si="15"/>
        <v>208</v>
      </c>
      <c r="X41" s="38">
        <f t="shared" si="15"/>
        <v>195</v>
      </c>
      <c r="Y41" s="46">
        <f t="shared" si="15"/>
        <v>202</v>
      </c>
      <c r="Z41" s="47">
        <f t="shared" si="15"/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9"/>
        <v>802</v>
      </c>
      <c r="B42">
        <f t="shared" si="10"/>
        <v>802</v>
      </c>
      <c r="C42">
        <f t="shared" si="11"/>
        <v>802</v>
      </c>
      <c r="D42">
        <f t="shared" si="12"/>
        <v>802</v>
      </c>
      <c r="E42">
        <f t="shared" si="13"/>
        <v>802</v>
      </c>
      <c r="G42" s="40">
        <f t="shared" si="14"/>
        <v>233</v>
      </c>
      <c r="H42" s="41">
        <f t="shared" si="14"/>
        <v>166</v>
      </c>
      <c r="I42" s="48">
        <f t="shared" si="14"/>
        <v>239</v>
      </c>
      <c r="J42" s="49">
        <f t="shared" si="14"/>
        <v>164</v>
      </c>
      <c r="K42" s="40">
        <f t="shared" si="7"/>
        <v>225</v>
      </c>
      <c r="L42" s="41">
        <f t="shared" si="15"/>
        <v>174</v>
      </c>
      <c r="M42" s="48">
        <f t="shared" si="15"/>
        <v>231</v>
      </c>
      <c r="N42" s="49">
        <f t="shared" si="15"/>
        <v>172</v>
      </c>
      <c r="O42" s="40">
        <f t="shared" si="15"/>
        <v>217</v>
      </c>
      <c r="P42" s="41">
        <f t="shared" si="15"/>
        <v>182</v>
      </c>
      <c r="Q42" s="41">
        <f t="shared" si="15"/>
        <v>223</v>
      </c>
      <c r="R42" s="51">
        <f t="shared" si="15"/>
        <v>180</v>
      </c>
      <c r="S42" s="40">
        <f t="shared" si="15"/>
        <v>209</v>
      </c>
      <c r="T42" s="41">
        <f t="shared" si="15"/>
        <v>190</v>
      </c>
      <c r="U42" s="48">
        <f t="shared" si="15"/>
        <v>215</v>
      </c>
      <c r="V42" s="49">
        <f t="shared" si="15"/>
        <v>188</v>
      </c>
      <c r="W42" s="40">
        <f t="shared" si="15"/>
        <v>201</v>
      </c>
      <c r="X42" s="41">
        <f t="shared" si="15"/>
        <v>198</v>
      </c>
      <c r="Y42" s="48">
        <f t="shared" si="15"/>
        <v>207</v>
      </c>
      <c r="Z42" s="49">
        <f t="shared" si="15"/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16" ref="H45:Y45">SUM(H23:I24)</f>
        <v>802</v>
      </c>
      <c r="I45">
        <f t="shared" si="16"/>
        <v>802</v>
      </c>
      <c r="J45">
        <f t="shared" si="16"/>
        <v>818</v>
      </c>
      <c r="K45">
        <f t="shared" si="16"/>
        <v>802</v>
      </c>
      <c r="L45">
        <f t="shared" si="16"/>
        <v>802</v>
      </c>
      <c r="M45">
        <f t="shared" si="16"/>
        <v>802</v>
      </c>
      <c r="N45">
        <f t="shared" si="16"/>
        <v>818</v>
      </c>
      <c r="O45">
        <f t="shared" si="16"/>
        <v>802</v>
      </c>
      <c r="P45">
        <f t="shared" si="16"/>
        <v>802</v>
      </c>
      <c r="Q45">
        <f t="shared" si="16"/>
        <v>802</v>
      </c>
      <c r="R45">
        <f t="shared" si="16"/>
        <v>818</v>
      </c>
      <c r="S45">
        <f t="shared" si="16"/>
        <v>802</v>
      </c>
      <c r="T45">
        <f t="shared" si="16"/>
        <v>802</v>
      </c>
      <c r="U45">
        <f t="shared" si="16"/>
        <v>802</v>
      </c>
      <c r="V45">
        <f t="shared" si="16"/>
        <v>818</v>
      </c>
      <c r="W45">
        <f t="shared" si="16"/>
        <v>802</v>
      </c>
      <c r="X45">
        <f t="shared" si="16"/>
        <v>802</v>
      </c>
      <c r="Y45">
        <f t="shared" si="16"/>
        <v>802</v>
      </c>
    </row>
    <row r="46" spans="7:25" ht="12.75">
      <c r="G46">
        <f aca="true" t="shared" si="17" ref="G46:Y59">SUM(G24:H25)</f>
        <v>802</v>
      </c>
      <c r="H46">
        <f t="shared" si="17"/>
        <v>802</v>
      </c>
      <c r="I46">
        <f t="shared" si="17"/>
        <v>802</v>
      </c>
      <c r="J46">
        <f t="shared" si="17"/>
        <v>802</v>
      </c>
      <c r="K46">
        <f t="shared" si="17"/>
        <v>802</v>
      </c>
      <c r="L46">
        <f t="shared" si="17"/>
        <v>802</v>
      </c>
      <c r="M46">
        <f t="shared" si="17"/>
        <v>802</v>
      </c>
      <c r="N46">
        <f t="shared" si="17"/>
        <v>802</v>
      </c>
      <c r="O46">
        <f t="shared" si="17"/>
        <v>802</v>
      </c>
      <c r="P46">
        <f t="shared" si="17"/>
        <v>802</v>
      </c>
      <c r="Q46">
        <f t="shared" si="17"/>
        <v>802</v>
      </c>
      <c r="R46">
        <f t="shared" si="17"/>
        <v>802</v>
      </c>
      <c r="S46">
        <f t="shared" si="17"/>
        <v>802</v>
      </c>
      <c r="T46">
        <f t="shared" si="17"/>
        <v>802</v>
      </c>
      <c r="U46">
        <f t="shared" si="17"/>
        <v>802</v>
      </c>
      <c r="V46">
        <f t="shared" si="17"/>
        <v>802</v>
      </c>
      <c r="W46">
        <f t="shared" si="17"/>
        <v>802</v>
      </c>
      <c r="X46">
        <f t="shared" si="17"/>
        <v>802</v>
      </c>
      <c r="Y46">
        <f t="shared" si="17"/>
        <v>802</v>
      </c>
    </row>
    <row r="47" spans="7:25" ht="12.75">
      <c r="G47">
        <f t="shared" si="17"/>
        <v>802</v>
      </c>
      <c r="H47">
        <f t="shared" si="17"/>
        <v>802</v>
      </c>
      <c r="I47">
        <f t="shared" si="17"/>
        <v>802</v>
      </c>
      <c r="J47">
        <f t="shared" si="17"/>
        <v>786</v>
      </c>
      <c r="K47">
        <f t="shared" si="17"/>
        <v>802</v>
      </c>
      <c r="L47">
        <f t="shared" si="17"/>
        <v>802</v>
      </c>
      <c r="M47">
        <f t="shared" si="17"/>
        <v>802</v>
      </c>
      <c r="N47">
        <f t="shared" si="17"/>
        <v>786</v>
      </c>
      <c r="O47">
        <f t="shared" si="17"/>
        <v>802</v>
      </c>
      <c r="P47">
        <f t="shared" si="17"/>
        <v>802</v>
      </c>
      <c r="Q47">
        <f t="shared" si="17"/>
        <v>802</v>
      </c>
      <c r="R47">
        <f t="shared" si="17"/>
        <v>786</v>
      </c>
      <c r="S47">
        <f t="shared" si="17"/>
        <v>802</v>
      </c>
      <c r="T47">
        <f t="shared" si="17"/>
        <v>802</v>
      </c>
      <c r="U47">
        <f t="shared" si="17"/>
        <v>802</v>
      </c>
      <c r="V47">
        <f t="shared" si="17"/>
        <v>786</v>
      </c>
      <c r="W47">
        <f t="shared" si="17"/>
        <v>802</v>
      </c>
      <c r="X47">
        <f t="shared" si="17"/>
        <v>802</v>
      </c>
      <c r="Y47">
        <f t="shared" si="17"/>
        <v>802</v>
      </c>
    </row>
    <row r="48" spans="7:25" ht="12.75">
      <c r="G48">
        <f t="shared" si="17"/>
        <v>802</v>
      </c>
      <c r="H48">
        <f t="shared" si="17"/>
        <v>802</v>
      </c>
      <c r="I48">
        <f t="shared" si="17"/>
        <v>802</v>
      </c>
      <c r="J48">
        <f t="shared" si="17"/>
        <v>802</v>
      </c>
      <c r="K48">
        <f t="shared" si="17"/>
        <v>802</v>
      </c>
      <c r="L48">
        <f t="shared" si="17"/>
        <v>802</v>
      </c>
      <c r="M48">
        <f t="shared" si="17"/>
        <v>802</v>
      </c>
      <c r="N48">
        <f t="shared" si="17"/>
        <v>802</v>
      </c>
      <c r="O48">
        <f t="shared" si="17"/>
        <v>802</v>
      </c>
      <c r="P48">
        <f t="shared" si="17"/>
        <v>802</v>
      </c>
      <c r="Q48">
        <f t="shared" si="17"/>
        <v>802</v>
      </c>
      <c r="R48">
        <f t="shared" si="17"/>
        <v>802</v>
      </c>
      <c r="S48">
        <f t="shared" si="17"/>
        <v>802</v>
      </c>
      <c r="T48">
        <f t="shared" si="17"/>
        <v>802</v>
      </c>
      <c r="U48">
        <f t="shared" si="17"/>
        <v>802</v>
      </c>
      <c r="V48">
        <f t="shared" si="17"/>
        <v>802</v>
      </c>
      <c r="W48">
        <f t="shared" si="17"/>
        <v>802</v>
      </c>
      <c r="X48">
        <f t="shared" si="17"/>
        <v>802</v>
      </c>
      <c r="Y48">
        <f t="shared" si="17"/>
        <v>802</v>
      </c>
    </row>
    <row r="49" spans="7:25" ht="12.75">
      <c r="G49">
        <f t="shared" si="17"/>
        <v>802</v>
      </c>
      <c r="H49">
        <f t="shared" si="17"/>
        <v>802</v>
      </c>
      <c r="I49">
        <f t="shared" si="17"/>
        <v>802</v>
      </c>
      <c r="J49">
        <f t="shared" si="17"/>
        <v>818</v>
      </c>
      <c r="K49">
        <f t="shared" si="17"/>
        <v>802</v>
      </c>
      <c r="L49">
        <f t="shared" si="17"/>
        <v>802</v>
      </c>
      <c r="M49">
        <f t="shared" si="17"/>
        <v>802</v>
      </c>
      <c r="N49">
        <f t="shared" si="17"/>
        <v>818</v>
      </c>
      <c r="O49">
        <f t="shared" si="17"/>
        <v>802</v>
      </c>
      <c r="P49">
        <f t="shared" si="17"/>
        <v>802</v>
      </c>
      <c r="Q49">
        <f t="shared" si="17"/>
        <v>802</v>
      </c>
      <c r="R49">
        <f t="shared" si="17"/>
        <v>818</v>
      </c>
      <c r="S49">
        <f t="shared" si="17"/>
        <v>802</v>
      </c>
      <c r="T49">
        <f t="shared" si="17"/>
        <v>802</v>
      </c>
      <c r="U49">
        <f t="shared" si="17"/>
        <v>802</v>
      </c>
      <c r="V49">
        <f t="shared" si="17"/>
        <v>818</v>
      </c>
      <c r="W49">
        <f t="shared" si="17"/>
        <v>802</v>
      </c>
      <c r="X49">
        <f t="shared" si="17"/>
        <v>802</v>
      </c>
      <c r="Y49">
        <f t="shared" si="17"/>
        <v>802</v>
      </c>
    </row>
    <row r="50" spans="7:25" ht="12.75">
      <c r="G50">
        <f t="shared" si="17"/>
        <v>802</v>
      </c>
      <c r="H50">
        <f t="shared" si="17"/>
        <v>802</v>
      </c>
      <c r="I50">
        <f t="shared" si="17"/>
        <v>802</v>
      </c>
      <c r="J50">
        <f t="shared" si="17"/>
        <v>802</v>
      </c>
      <c r="K50">
        <f t="shared" si="17"/>
        <v>802</v>
      </c>
      <c r="L50">
        <f t="shared" si="17"/>
        <v>802</v>
      </c>
      <c r="M50">
        <f t="shared" si="17"/>
        <v>802</v>
      </c>
      <c r="N50">
        <f t="shared" si="17"/>
        <v>802</v>
      </c>
      <c r="O50">
        <f t="shared" si="17"/>
        <v>802</v>
      </c>
      <c r="P50">
        <f t="shared" si="17"/>
        <v>802</v>
      </c>
      <c r="Q50">
        <f t="shared" si="17"/>
        <v>802</v>
      </c>
      <c r="R50">
        <f t="shared" si="17"/>
        <v>802</v>
      </c>
      <c r="S50">
        <f t="shared" si="17"/>
        <v>802</v>
      </c>
      <c r="T50">
        <f t="shared" si="17"/>
        <v>802</v>
      </c>
      <c r="U50">
        <f t="shared" si="17"/>
        <v>802</v>
      </c>
      <c r="V50">
        <f t="shared" si="17"/>
        <v>802</v>
      </c>
      <c r="W50">
        <f t="shared" si="17"/>
        <v>802</v>
      </c>
      <c r="X50">
        <f t="shared" si="17"/>
        <v>802</v>
      </c>
      <c r="Y50">
        <f t="shared" si="17"/>
        <v>802</v>
      </c>
    </row>
    <row r="51" spans="7:25" ht="12.75">
      <c r="G51">
        <f t="shared" si="17"/>
        <v>802</v>
      </c>
      <c r="H51">
        <f t="shared" si="17"/>
        <v>802</v>
      </c>
      <c r="I51">
        <f t="shared" si="17"/>
        <v>802</v>
      </c>
      <c r="J51">
        <f t="shared" si="17"/>
        <v>786</v>
      </c>
      <c r="K51">
        <f t="shared" si="17"/>
        <v>802</v>
      </c>
      <c r="L51">
        <f t="shared" si="17"/>
        <v>802</v>
      </c>
      <c r="M51">
        <f t="shared" si="17"/>
        <v>802</v>
      </c>
      <c r="N51">
        <f t="shared" si="17"/>
        <v>786</v>
      </c>
      <c r="O51">
        <f t="shared" si="17"/>
        <v>802</v>
      </c>
      <c r="P51">
        <f t="shared" si="17"/>
        <v>802</v>
      </c>
      <c r="Q51">
        <f t="shared" si="17"/>
        <v>802</v>
      </c>
      <c r="R51">
        <f t="shared" si="17"/>
        <v>786</v>
      </c>
      <c r="S51">
        <f t="shared" si="17"/>
        <v>802</v>
      </c>
      <c r="T51">
        <f t="shared" si="17"/>
        <v>802</v>
      </c>
      <c r="U51">
        <f t="shared" si="17"/>
        <v>802</v>
      </c>
      <c r="V51">
        <f t="shared" si="17"/>
        <v>786</v>
      </c>
      <c r="W51">
        <f t="shared" si="17"/>
        <v>802</v>
      </c>
      <c r="X51">
        <f t="shared" si="17"/>
        <v>802</v>
      </c>
      <c r="Y51">
        <f t="shared" si="17"/>
        <v>802</v>
      </c>
    </row>
    <row r="52" spans="7:25" ht="12.75">
      <c r="G52">
        <f t="shared" si="17"/>
        <v>802</v>
      </c>
      <c r="H52">
        <f t="shared" si="17"/>
        <v>802</v>
      </c>
      <c r="I52">
        <f t="shared" si="17"/>
        <v>802</v>
      </c>
      <c r="J52">
        <f t="shared" si="17"/>
        <v>802</v>
      </c>
      <c r="K52">
        <f t="shared" si="17"/>
        <v>802</v>
      </c>
      <c r="L52">
        <f t="shared" si="17"/>
        <v>802</v>
      </c>
      <c r="M52">
        <f t="shared" si="17"/>
        <v>802</v>
      </c>
      <c r="N52">
        <f t="shared" si="17"/>
        <v>802</v>
      </c>
      <c r="O52">
        <f t="shared" si="17"/>
        <v>802</v>
      </c>
      <c r="P52">
        <f t="shared" si="17"/>
        <v>802</v>
      </c>
      <c r="Q52">
        <f t="shared" si="17"/>
        <v>802</v>
      </c>
      <c r="R52">
        <f t="shared" si="17"/>
        <v>802</v>
      </c>
      <c r="S52">
        <f t="shared" si="17"/>
        <v>802</v>
      </c>
      <c r="T52">
        <f t="shared" si="17"/>
        <v>802</v>
      </c>
      <c r="U52">
        <f t="shared" si="17"/>
        <v>802</v>
      </c>
      <c r="V52">
        <f t="shared" si="17"/>
        <v>802</v>
      </c>
      <c r="W52">
        <f t="shared" si="17"/>
        <v>802</v>
      </c>
      <c r="X52">
        <f t="shared" si="17"/>
        <v>802</v>
      </c>
      <c r="Y52">
        <f t="shared" si="17"/>
        <v>802</v>
      </c>
    </row>
    <row r="53" spans="7:25" ht="12.75">
      <c r="G53">
        <f t="shared" si="17"/>
        <v>802</v>
      </c>
      <c r="H53">
        <f t="shared" si="17"/>
        <v>802</v>
      </c>
      <c r="I53">
        <f t="shared" si="17"/>
        <v>802</v>
      </c>
      <c r="J53">
        <f t="shared" si="17"/>
        <v>818</v>
      </c>
      <c r="K53">
        <f t="shared" si="17"/>
        <v>802</v>
      </c>
      <c r="L53">
        <f t="shared" si="17"/>
        <v>802</v>
      </c>
      <c r="M53">
        <f t="shared" si="17"/>
        <v>802</v>
      </c>
      <c r="N53">
        <f t="shared" si="17"/>
        <v>818</v>
      </c>
      <c r="O53">
        <f t="shared" si="17"/>
        <v>802</v>
      </c>
      <c r="P53">
        <f t="shared" si="17"/>
        <v>802</v>
      </c>
      <c r="Q53">
        <f t="shared" si="17"/>
        <v>802</v>
      </c>
      <c r="R53">
        <f t="shared" si="17"/>
        <v>818</v>
      </c>
      <c r="S53">
        <f t="shared" si="17"/>
        <v>802</v>
      </c>
      <c r="T53">
        <f t="shared" si="17"/>
        <v>802</v>
      </c>
      <c r="U53">
        <f t="shared" si="17"/>
        <v>802</v>
      </c>
      <c r="V53">
        <f t="shared" si="17"/>
        <v>818</v>
      </c>
      <c r="W53">
        <f t="shared" si="17"/>
        <v>802</v>
      </c>
      <c r="X53">
        <f t="shared" si="17"/>
        <v>802</v>
      </c>
      <c r="Y53">
        <f t="shared" si="17"/>
        <v>802</v>
      </c>
    </row>
    <row r="54" spans="7:25" ht="12.75">
      <c r="G54">
        <f t="shared" si="17"/>
        <v>802</v>
      </c>
      <c r="H54">
        <f t="shared" si="17"/>
        <v>802</v>
      </c>
      <c r="I54">
        <f t="shared" si="17"/>
        <v>802</v>
      </c>
      <c r="J54">
        <f t="shared" si="17"/>
        <v>802</v>
      </c>
      <c r="K54">
        <f t="shared" si="17"/>
        <v>802</v>
      </c>
      <c r="L54">
        <f t="shared" si="17"/>
        <v>802</v>
      </c>
      <c r="M54">
        <f t="shared" si="17"/>
        <v>802</v>
      </c>
      <c r="N54">
        <f t="shared" si="17"/>
        <v>802</v>
      </c>
      <c r="O54">
        <f t="shared" si="17"/>
        <v>802</v>
      </c>
      <c r="P54">
        <f t="shared" si="17"/>
        <v>802</v>
      </c>
      <c r="Q54">
        <f t="shared" si="17"/>
        <v>802</v>
      </c>
      <c r="R54">
        <f t="shared" si="17"/>
        <v>802</v>
      </c>
      <c r="S54">
        <f t="shared" si="17"/>
        <v>802</v>
      </c>
      <c r="T54">
        <f t="shared" si="17"/>
        <v>802</v>
      </c>
      <c r="U54">
        <f t="shared" si="17"/>
        <v>802</v>
      </c>
      <c r="V54">
        <f t="shared" si="17"/>
        <v>802</v>
      </c>
      <c r="W54">
        <f t="shared" si="17"/>
        <v>802</v>
      </c>
      <c r="X54">
        <f t="shared" si="17"/>
        <v>802</v>
      </c>
      <c r="Y54">
        <f t="shared" si="17"/>
        <v>802</v>
      </c>
    </row>
    <row r="55" spans="7:25" ht="12.75">
      <c r="G55">
        <f t="shared" si="17"/>
        <v>802</v>
      </c>
      <c r="H55">
        <f t="shared" si="17"/>
        <v>802</v>
      </c>
      <c r="I55">
        <f t="shared" si="17"/>
        <v>802</v>
      </c>
      <c r="J55">
        <f t="shared" si="17"/>
        <v>786</v>
      </c>
      <c r="K55">
        <f t="shared" si="17"/>
        <v>802</v>
      </c>
      <c r="L55">
        <f t="shared" si="17"/>
        <v>802</v>
      </c>
      <c r="M55">
        <f t="shared" si="17"/>
        <v>802</v>
      </c>
      <c r="N55">
        <f t="shared" si="17"/>
        <v>786</v>
      </c>
      <c r="O55">
        <f t="shared" si="17"/>
        <v>802</v>
      </c>
      <c r="P55">
        <f t="shared" si="17"/>
        <v>802</v>
      </c>
      <c r="Q55">
        <f t="shared" si="17"/>
        <v>802</v>
      </c>
      <c r="R55">
        <f t="shared" si="17"/>
        <v>786</v>
      </c>
      <c r="S55">
        <f t="shared" si="17"/>
        <v>802</v>
      </c>
      <c r="T55">
        <f t="shared" si="17"/>
        <v>802</v>
      </c>
      <c r="U55">
        <f t="shared" si="17"/>
        <v>802</v>
      </c>
      <c r="V55">
        <f t="shared" si="17"/>
        <v>786</v>
      </c>
      <c r="W55">
        <f t="shared" si="17"/>
        <v>802</v>
      </c>
      <c r="X55">
        <f t="shared" si="17"/>
        <v>802</v>
      </c>
      <c r="Y55">
        <f t="shared" si="17"/>
        <v>802</v>
      </c>
    </row>
    <row r="56" spans="7:25" ht="12.75">
      <c r="G56">
        <f t="shared" si="17"/>
        <v>802</v>
      </c>
      <c r="H56">
        <f t="shared" si="17"/>
        <v>802</v>
      </c>
      <c r="I56">
        <f t="shared" si="17"/>
        <v>802</v>
      </c>
      <c r="J56">
        <f t="shared" si="17"/>
        <v>802</v>
      </c>
      <c r="K56">
        <f t="shared" si="17"/>
        <v>802</v>
      </c>
      <c r="L56">
        <f t="shared" si="17"/>
        <v>802</v>
      </c>
      <c r="M56">
        <f t="shared" si="17"/>
        <v>802</v>
      </c>
      <c r="N56">
        <f t="shared" si="17"/>
        <v>802</v>
      </c>
      <c r="O56">
        <f t="shared" si="17"/>
        <v>802</v>
      </c>
      <c r="P56">
        <f t="shared" si="17"/>
        <v>802</v>
      </c>
      <c r="Q56">
        <f t="shared" si="17"/>
        <v>802</v>
      </c>
      <c r="R56">
        <f t="shared" si="17"/>
        <v>802</v>
      </c>
      <c r="S56">
        <f t="shared" si="17"/>
        <v>802</v>
      </c>
      <c r="T56">
        <f t="shared" si="17"/>
        <v>802</v>
      </c>
      <c r="U56">
        <f t="shared" si="17"/>
        <v>802</v>
      </c>
      <c r="V56">
        <f t="shared" si="17"/>
        <v>802</v>
      </c>
      <c r="W56">
        <f t="shared" si="17"/>
        <v>802</v>
      </c>
      <c r="X56">
        <f t="shared" si="17"/>
        <v>802</v>
      </c>
      <c r="Y56">
        <f t="shared" si="17"/>
        <v>802</v>
      </c>
    </row>
    <row r="57" spans="7:25" ht="12.75">
      <c r="G57">
        <f t="shared" si="17"/>
        <v>802</v>
      </c>
      <c r="H57">
        <f t="shared" si="17"/>
        <v>802</v>
      </c>
      <c r="I57">
        <f t="shared" si="17"/>
        <v>802</v>
      </c>
      <c r="J57">
        <f t="shared" si="17"/>
        <v>818</v>
      </c>
      <c r="K57">
        <f t="shared" si="17"/>
        <v>802</v>
      </c>
      <c r="L57">
        <f t="shared" si="17"/>
        <v>802</v>
      </c>
      <c r="M57">
        <f t="shared" si="17"/>
        <v>802</v>
      </c>
      <c r="N57">
        <f t="shared" si="17"/>
        <v>818</v>
      </c>
      <c r="O57">
        <f t="shared" si="17"/>
        <v>802</v>
      </c>
      <c r="P57">
        <f t="shared" si="17"/>
        <v>802</v>
      </c>
      <c r="Q57">
        <f t="shared" si="17"/>
        <v>802</v>
      </c>
      <c r="R57">
        <f t="shared" si="17"/>
        <v>818</v>
      </c>
      <c r="S57">
        <f t="shared" si="17"/>
        <v>802</v>
      </c>
      <c r="T57">
        <f t="shared" si="17"/>
        <v>802</v>
      </c>
      <c r="U57">
        <f t="shared" si="17"/>
        <v>802</v>
      </c>
      <c r="V57">
        <f t="shared" si="17"/>
        <v>818</v>
      </c>
      <c r="W57">
        <f t="shared" si="17"/>
        <v>802</v>
      </c>
      <c r="X57">
        <f t="shared" si="17"/>
        <v>802</v>
      </c>
      <c r="Y57">
        <f t="shared" si="17"/>
        <v>802</v>
      </c>
    </row>
    <row r="58" spans="7:25" ht="12.75">
      <c r="G58">
        <f t="shared" si="17"/>
        <v>802</v>
      </c>
      <c r="H58">
        <f t="shared" si="17"/>
        <v>802</v>
      </c>
      <c r="I58">
        <f t="shared" si="17"/>
        <v>802</v>
      </c>
      <c r="J58">
        <f t="shared" si="17"/>
        <v>802</v>
      </c>
      <c r="K58">
        <f t="shared" si="17"/>
        <v>802</v>
      </c>
      <c r="L58">
        <f t="shared" si="17"/>
        <v>802</v>
      </c>
      <c r="M58">
        <f t="shared" si="17"/>
        <v>802</v>
      </c>
      <c r="N58">
        <f t="shared" si="17"/>
        <v>802</v>
      </c>
      <c r="O58">
        <f t="shared" si="17"/>
        <v>802</v>
      </c>
      <c r="P58">
        <f t="shared" si="17"/>
        <v>802</v>
      </c>
      <c r="Q58">
        <f t="shared" si="17"/>
        <v>802</v>
      </c>
      <c r="R58">
        <f t="shared" si="17"/>
        <v>802</v>
      </c>
      <c r="S58">
        <f t="shared" si="17"/>
        <v>802</v>
      </c>
      <c r="T58">
        <f t="shared" si="17"/>
        <v>802</v>
      </c>
      <c r="U58">
        <f t="shared" si="17"/>
        <v>802</v>
      </c>
      <c r="V58">
        <f t="shared" si="17"/>
        <v>802</v>
      </c>
      <c r="W58">
        <f t="shared" si="17"/>
        <v>802</v>
      </c>
      <c r="X58">
        <f t="shared" si="17"/>
        <v>802</v>
      </c>
      <c r="Y58">
        <f t="shared" si="17"/>
        <v>802</v>
      </c>
    </row>
    <row r="59" spans="7:25" ht="12.75">
      <c r="G59">
        <f t="shared" si="17"/>
        <v>802</v>
      </c>
      <c r="H59">
        <f t="shared" si="17"/>
        <v>802</v>
      </c>
      <c r="I59">
        <f t="shared" si="17"/>
        <v>802</v>
      </c>
      <c r="J59">
        <f t="shared" si="17"/>
        <v>786</v>
      </c>
      <c r="K59">
        <f t="shared" si="17"/>
        <v>802</v>
      </c>
      <c r="L59">
        <f t="shared" si="17"/>
        <v>802</v>
      </c>
      <c r="M59">
        <f t="shared" si="17"/>
        <v>802</v>
      </c>
      <c r="N59">
        <f t="shared" si="17"/>
        <v>786</v>
      </c>
      <c r="O59">
        <f aca="true" t="shared" si="18" ref="O59:Y59">SUM(O37:P38)</f>
        <v>802</v>
      </c>
      <c r="P59">
        <f t="shared" si="18"/>
        <v>802</v>
      </c>
      <c r="Q59">
        <f t="shared" si="18"/>
        <v>802</v>
      </c>
      <c r="R59">
        <f t="shared" si="18"/>
        <v>786</v>
      </c>
      <c r="S59">
        <f t="shared" si="18"/>
        <v>802</v>
      </c>
      <c r="T59">
        <f t="shared" si="18"/>
        <v>802</v>
      </c>
      <c r="U59">
        <f t="shared" si="18"/>
        <v>802</v>
      </c>
      <c r="V59">
        <f t="shared" si="18"/>
        <v>786</v>
      </c>
      <c r="W59">
        <f t="shared" si="18"/>
        <v>802</v>
      </c>
      <c r="X59">
        <f t="shared" si="18"/>
        <v>802</v>
      </c>
      <c r="Y59">
        <f t="shared" si="18"/>
        <v>802</v>
      </c>
    </row>
    <row r="60" spans="7:25" ht="12.75">
      <c r="G60">
        <f aca="true" t="shared" si="19" ref="G60:X62">SUM(G38:H39)</f>
        <v>802</v>
      </c>
      <c r="H60">
        <f t="shared" si="19"/>
        <v>802</v>
      </c>
      <c r="I60">
        <f t="shared" si="19"/>
        <v>802</v>
      </c>
      <c r="J60">
        <f t="shared" si="19"/>
        <v>802</v>
      </c>
      <c r="K60">
        <f t="shared" si="19"/>
        <v>802</v>
      </c>
      <c r="L60">
        <f t="shared" si="19"/>
        <v>802</v>
      </c>
      <c r="M60">
        <f t="shared" si="19"/>
        <v>802</v>
      </c>
      <c r="N60">
        <f t="shared" si="19"/>
        <v>802</v>
      </c>
      <c r="O60">
        <f t="shared" si="19"/>
        <v>802</v>
      </c>
      <c r="P60">
        <f t="shared" si="19"/>
        <v>802</v>
      </c>
      <c r="Q60">
        <f t="shared" si="19"/>
        <v>802</v>
      </c>
      <c r="R60">
        <f t="shared" si="19"/>
        <v>802</v>
      </c>
      <c r="S60">
        <f t="shared" si="19"/>
        <v>802</v>
      </c>
      <c r="T60">
        <f t="shared" si="19"/>
        <v>802</v>
      </c>
      <c r="U60">
        <f t="shared" si="19"/>
        <v>802</v>
      </c>
      <c r="V60">
        <f t="shared" si="19"/>
        <v>802</v>
      </c>
      <c r="W60">
        <f t="shared" si="19"/>
        <v>802</v>
      </c>
      <c r="X60">
        <f t="shared" si="19"/>
        <v>802</v>
      </c>
      <c r="Y60">
        <f>SUM(Y38:Z39)</f>
        <v>802</v>
      </c>
    </row>
    <row r="61" spans="7:25" ht="12.75">
      <c r="G61">
        <f t="shared" si="19"/>
        <v>802</v>
      </c>
      <c r="H61">
        <f t="shared" si="19"/>
        <v>802</v>
      </c>
      <c r="I61">
        <f t="shared" si="19"/>
        <v>802</v>
      </c>
      <c r="J61">
        <f t="shared" si="19"/>
        <v>818</v>
      </c>
      <c r="K61">
        <f t="shared" si="19"/>
        <v>802</v>
      </c>
      <c r="L61">
        <f t="shared" si="19"/>
        <v>802</v>
      </c>
      <c r="M61">
        <f t="shared" si="19"/>
        <v>802</v>
      </c>
      <c r="N61">
        <f t="shared" si="19"/>
        <v>818</v>
      </c>
      <c r="O61">
        <f t="shared" si="19"/>
        <v>802</v>
      </c>
      <c r="P61">
        <f t="shared" si="19"/>
        <v>802</v>
      </c>
      <c r="Q61">
        <f t="shared" si="19"/>
        <v>802</v>
      </c>
      <c r="R61">
        <f t="shared" si="19"/>
        <v>818</v>
      </c>
      <c r="S61">
        <f t="shared" si="19"/>
        <v>802</v>
      </c>
      <c r="T61">
        <f t="shared" si="19"/>
        <v>802</v>
      </c>
      <c r="U61">
        <f t="shared" si="19"/>
        <v>802</v>
      </c>
      <c r="V61">
        <f t="shared" si="19"/>
        <v>818</v>
      </c>
      <c r="W61">
        <f t="shared" si="19"/>
        <v>802</v>
      </c>
      <c r="X61">
        <f t="shared" si="19"/>
        <v>802</v>
      </c>
      <c r="Y61">
        <f>SUM(Y39:Z40)</f>
        <v>802</v>
      </c>
    </row>
    <row r="62" spans="7:25" ht="12.75">
      <c r="G62">
        <f t="shared" si="19"/>
        <v>802</v>
      </c>
      <c r="H62">
        <f t="shared" si="19"/>
        <v>802</v>
      </c>
      <c r="I62">
        <f t="shared" si="19"/>
        <v>802</v>
      </c>
      <c r="J62">
        <f t="shared" si="19"/>
        <v>802</v>
      </c>
      <c r="K62">
        <f t="shared" si="19"/>
        <v>802</v>
      </c>
      <c r="L62">
        <f t="shared" si="19"/>
        <v>802</v>
      </c>
      <c r="M62">
        <f t="shared" si="19"/>
        <v>802</v>
      </c>
      <c r="N62">
        <f t="shared" si="19"/>
        <v>802</v>
      </c>
      <c r="O62">
        <f t="shared" si="19"/>
        <v>802</v>
      </c>
      <c r="P62">
        <f t="shared" si="19"/>
        <v>802</v>
      </c>
      <c r="Q62">
        <f t="shared" si="19"/>
        <v>802</v>
      </c>
      <c r="R62">
        <f t="shared" si="19"/>
        <v>802</v>
      </c>
      <c r="S62">
        <f t="shared" si="19"/>
        <v>802</v>
      </c>
      <c r="T62">
        <f t="shared" si="19"/>
        <v>802</v>
      </c>
      <c r="U62">
        <f t="shared" si="19"/>
        <v>802</v>
      </c>
      <c r="V62">
        <f t="shared" si="19"/>
        <v>802</v>
      </c>
      <c r="W62">
        <f t="shared" si="19"/>
        <v>802</v>
      </c>
      <c r="X62">
        <f t="shared" si="19"/>
        <v>802</v>
      </c>
      <c r="Y62">
        <f>SUM(Y40:Z41)</f>
        <v>802</v>
      </c>
    </row>
    <row r="65" spans="7:26" ht="12.75">
      <c r="G65">
        <f>SUM(G71:G74)</f>
        <v>866</v>
      </c>
      <c r="H65">
        <f aca="true" t="shared" si="20" ref="H65:Z65">SUM(H71:H74)</f>
        <v>738</v>
      </c>
      <c r="I65">
        <f t="shared" si="20"/>
        <v>738</v>
      </c>
      <c r="J65">
        <f t="shared" si="20"/>
        <v>866</v>
      </c>
      <c r="K65">
        <f t="shared" si="20"/>
        <v>834</v>
      </c>
      <c r="L65">
        <f t="shared" si="20"/>
        <v>770</v>
      </c>
      <c r="M65">
        <f t="shared" si="20"/>
        <v>770</v>
      </c>
      <c r="N65">
        <f t="shared" si="20"/>
        <v>834</v>
      </c>
      <c r="O65">
        <f t="shared" si="20"/>
        <v>802</v>
      </c>
      <c r="P65">
        <f t="shared" si="20"/>
        <v>802</v>
      </c>
      <c r="Q65">
        <f t="shared" si="20"/>
        <v>802</v>
      </c>
      <c r="R65">
        <f t="shared" si="20"/>
        <v>802</v>
      </c>
      <c r="S65">
        <f t="shared" si="20"/>
        <v>770</v>
      </c>
      <c r="T65">
        <f t="shared" si="20"/>
        <v>834</v>
      </c>
      <c r="U65">
        <f t="shared" si="20"/>
        <v>834</v>
      </c>
      <c r="V65">
        <f t="shared" si="20"/>
        <v>770</v>
      </c>
      <c r="W65">
        <f t="shared" si="20"/>
        <v>738</v>
      </c>
      <c r="X65">
        <f t="shared" si="20"/>
        <v>866</v>
      </c>
      <c r="Y65">
        <f t="shared" si="20"/>
        <v>866</v>
      </c>
      <c r="Z65">
        <f t="shared" si="20"/>
        <v>738</v>
      </c>
    </row>
    <row r="66" spans="2:31" ht="12.75">
      <c r="B66">
        <f>+G71+H72+I73+J74</f>
        <v>802</v>
      </c>
      <c r="G66">
        <f>SUM(G75:G78)</f>
        <v>866</v>
      </c>
      <c r="H66">
        <f aca="true" t="shared" si="21" ref="H66:Z66">SUM(H75:H78)</f>
        <v>738</v>
      </c>
      <c r="I66">
        <f t="shared" si="21"/>
        <v>738</v>
      </c>
      <c r="J66">
        <f t="shared" si="21"/>
        <v>866</v>
      </c>
      <c r="K66">
        <f t="shared" si="21"/>
        <v>834</v>
      </c>
      <c r="L66">
        <f t="shared" si="21"/>
        <v>770</v>
      </c>
      <c r="M66">
        <f t="shared" si="21"/>
        <v>770</v>
      </c>
      <c r="N66">
        <f t="shared" si="21"/>
        <v>834</v>
      </c>
      <c r="O66">
        <f t="shared" si="21"/>
        <v>802</v>
      </c>
      <c r="P66">
        <f t="shared" si="21"/>
        <v>802</v>
      </c>
      <c r="Q66">
        <f t="shared" si="21"/>
        <v>802</v>
      </c>
      <c r="R66">
        <f t="shared" si="21"/>
        <v>802</v>
      </c>
      <c r="S66">
        <f t="shared" si="21"/>
        <v>770</v>
      </c>
      <c r="T66">
        <f t="shared" si="21"/>
        <v>834</v>
      </c>
      <c r="U66">
        <f t="shared" si="21"/>
        <v>834</v>
      </c>
      <c r="V66">
        <f t="shared" si="21"/>
        <v>770</v>
      </c>
      <c r="W66">
        <f t="shared" si="21"/>
        <v>738</v>
      </c>
      <c r="X66">
        <f t="shared" si="21"/>
        <v>866</v>
      </c>
      <c r="Y66">
        <f t="shared" si="21"/>
        <v>866</v>
      </c>
      <c r="Z66">
        <f t="shared" si="21"/>
        <v>738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866</v>
      </c>
      <c r="H67">
        <f aca="true" t="shared" si="22" ref="H67:Z67">SUM(H79:H82)</f>
        <v>738</v>
      </c>
      <c r="I67">
        <f t="shared" si="22"/>
        <v>738</v>
      </c>
      <c r="J67">
        <f t="shared" si="22"/>
        <v>866</v>
      </c>
      <c r="K67">
        <f t="shared" si="22"/>
        <v>834</v>
      </c>
      <c r="L67">
        <f t="shared" si="22"/>
        <v>770</v>
      </c>
      <c r="M67">
        <f t="shared" si="22"/>
        <v>770</v>
      </c>
      <c r="N67">
        <f t="shared" si="22"/>
        <v>834</v>
      </c>
      <c r="O67">
        <f t="shared" si="22"/>
        <v>802</v>
      </c>
      <c r="P67">
        <f t="shared" si="22"/>
        <v>802</v>
      </c>
      <c r="Q67">
        <f t="shared" si="22"/>
        <v>802</v>
      </c>
      <c r="R67">
        <f t="shared" si="22"/>
        <v>802</v>
      </c>
      <c r="S67">
        <f t="shared" si="22"/>
        <v>770</v>
      </c>
      <c r="T67">
        <f t="shared" si="22"/>
        <v>834</v>
      </c>
      <c r="U67">
        <f t="shared" si="22"/>
        <v>834</v>
      </c>
      <c r="V67">
        <f t="shared" si="22"/>
        <v>770</v>
      </c>
      <c r="W67">
        <f t="shared" si="22"/>
        <v>738</v>
      </c>
      <c r="X67">
        <f t="shared" si="22"/>
        <v>866</v>
      </c>
      <c r="Y67">
        <f t="shared" si="22"/>
        <v>866</v>
      </c>
      <c r="Z67">
        <f t="shared" si="22"/>
        <v>738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866</v>
      </c>
      <c r="H68">
        <f aca="true" t="shared" si="23" ref="H68:Z68">SUM(H83:H86)</f>
        <v>738</v>
      </c>
      <c r="I68">
        <f t="shared" si="23"/>
        <v>738</v>
      </c>
      <c r="J68">
        <f t="shared" si="23"/>
        <v>866</v>
      </c>
      <c r="K68">
        <f t="shared" si="23"/>
        <v>834</v>
      </c>
      <c r="L68">
        <f t="shared" si="23"/>
        <v>770</v>
      </c>
      <c r="M68">
        <f t="shared" si="23"/>
        <v>770</v>
      </c>
      <c r="N68">
        <f t="shared" si="23"/>
        <v>834</v>
      </c>
      <c r="O68">
        <f t="shared" si="23"/>
        <v>802</v>
      </c>
      <c r="P68">
        <f t="shared" si="23"/>
        <v>802</v>
      </c>
      <c r="Q68">
        <f t="shared" si="23"/>
        <v>802</v>
      </c>
      <c r="R68">
        <f t="shared" si="23"/>
        <v>802</v>
      </c>
      <c r="S68">
        <f t="shared" si="23"/>
        <v>770</v>
      </c>
      <c r="T68">
        <f t="shared" si="23"/>
        <v>834</v>
      </c>
      <c r="U68">
        <f t="shared" si="23"/>
        <v>834</v>
      </c>
      <c r="V68">
        <f t="shared" si="23"/>
        <v>770</v>
      </c>
      <c r="W68">
        <f t="shared" si="23"/>
        <v>738</v>
      </c>
      <c r="X68">
        <f t="shared" si="23"/>
        <v>866</v>
      </c>
      <c r="Y68">
        <f t="shared" si="23"/>
        <v>866</v>
      </c>
      <c r="Z68">
        <f t="shared" si="23"/>
        <v>738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866</v>
      </c>
      <c r="H69">
        <f aca="true" t="shared" si="24" ref="H69:Z69">SUM(H87:H90)</f>
        <v>738</v>
      </c>
      <c r="I69">
        <f t="shared" si="24"/>
        <v>738</v>
      </c>
      <c r="J69">
        <f t="shared" si="24"/>
        <v>866</v>
      </c>
      <c r="K69">
        <f t="shared" si="24"/>
        <v>834</v>
      </c>
      <c r="L69">
        <f t="shared" si="24"/>
        <v>770</v>
      </c>
      <c r="M69">
        <f t="shared" si="24"/>
        <v>770</v>
      </c>
      <c r="N69">
        <f t="shared" si="24"/>
        <v>834</v>
      </c>
      <c r="O69">
        <f t="shared" si="24"/>
        <v>802</v>
      </c>
      <c r="P69">
        <f t="shared" si="24"/>
        <v>802</v>
      </c>
      <c r="Q69">
        <f t="shared" si="24"/>
        <v>802</v>
      </c>
      <c r="R69">
        <f t="shared" si="24"/>
        <v>802</v>
      </c>
      <c r="S69">
        <f t="shared" si="24"/>
        <v>770</v>
      </c>
      <c r="T69">
        <f t="shared" si="24"/>
        <v>834</v>
      </c>
      <c r="U69">
        <f t="shared" si="24"/>
        <v>834</v>
      </c>
      <c r="V69">
        <f t="shared" si="24"/>
        <v>770</v>
      </c>
      <c r="W69">
        <f t="shared" si="24"/>
        <v>738</v>
      </c>
      <c r="X69">
        <f t="shared" si="24"/>
        <v>866</v>
      </c>
      <c r="Y69">
        <f t="shared" si="24"/>
        <v>866</v>
      </c>
      <c r="Z69">
        <f t="shared" si="24"/>
        <v>738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W23</f>
        <v>39</v>
      </c>
      <c r="H71" s="35">
        <f>X23</f>
        <v>364</v>
      </c>
      <c r="I71" s="35">
        <f>I23</f>
        <v>1</v>
      </c>
      <c r="J71" s="36">
        <f>J23</f>
        <v>398</v>
      </c>
      <c r="K71" s="50">
        <f>S23</f>
        <v>31</v>
      </c>
      <c r="L71" s="35">
        <f>T23</f>
        <v>372</v>
      </c>
      <c r="M71" s="35">
        <f aca="true" t="shared" si="25" ref="M71:R72">M23</f>
        <v>9</v>
      </c>
      <c r="N71" s="36">
        <f t="shared" si="25"/>
        <v>390</v>
      </c>
      <c r="O71" s="50">
        <f t="shared" si="25"/>
        <v>23</v>
      </c>
      <c r="P71" s="35">
        <f t="shared" si="25"/>
        <v>380</v>
      </c>
      <c r="Q71" s="35">
        <f t="shared" si="25"/>
        <v>17</v>
      </c>
      <c r="R71" s="36">
        <f t="shared" si="25"/>
        <v>382</v>
      </c>
      <c r="S71" s="50">
        <f>K23</f>
        <v>15</v>
      </c>
      <c r="T71" s="35">
        <f>L23</f>
        <v>388</v>
      </c>
      <c r="U71" s="35">
        <f>U23</f>
        <v>25</v>
      </c>
      <c r="V71" s="36">
        <f>V23</f>
        <v>374</v>
      </c>
      <c r="W71" s="50">
        <f>G23</f>
        <v>7</v>
      </c>
      <c r="X71" s="35">
        <f>H23</f>
        <v>396</v>
      </c>
      <c r="Y71" s="35">
        <f>Y23</f>
        <v>33</v>
      </c>
      <c r="Z71" s="36">
        <f>Z23</f>
        <v>366</v>
      </c>
      <c r="AD71" s="3"/>
    </row>
    <row r="72" spans="1:30" ht="12.75">
      <c r="A72">
        <f aca="true" t="shared" si="26" ref="A72:A90">SUM(G72:J72)</f>
        <v>802</v>
      </c>
      <c r="B72">
        <f aca="true" t="shared" si="27" ref="B72:B90">SUM(K72:N72)</f>
        <v>802</v>
      </c>
      <c r="C72">
        <f aca="true" t="shared" si="28" ref="C72:C90">SUM(O72:R72)</f>
        <v>802</v>
      </c>
      <c r="D72">
        <f aca="true" t="shared" si="29" ref="D72:D90">SUM(S72:V72)</f>
        <v>802</v>
      </c>
      <c r="E72">
        <f aca="true" t="shared" si="30" ref="E72:E90">SUM(W72:Z72)</f>
        <v>802</v>
      </c>
      <c r="G72" s="37">
        <f>W24</f>
        <v>34</v>
      </c>
      <c r="H72" s="38">
        <f>X24</f>
        <v>365</v>
      </c>
      <c r="I72" s="38">
        <f>I24</f>
        <v>8</v>
      </c>
      <c r="J72" s="39">
        <f>J24</f>
        <v>395</v>
      </c>
      <c r="K72" s="37">
        <f>S24</f>
        <v>26</v>
      </c>
      <c r="L72" s="38">
        <f>T24</f>
        <v>373</v>
      </c>
      <c r="M72" s="38">
        <f t="shared" si="25"/>
        <v>16</v>
      </c>
      <c r="N72" s="39">
        <f t="shared" si="25"/>
        <v>387</v>
      </c>
      <c r="O72" s="37">
        <f t="shared" si="25"/>
        <v>18</v>
      </c>
      <c r="P72" s="38">
        <f t="shared" si="25"/>
        <v>381</v>
      </c>
      <c r="Q72" s="38">
        <f t="shared" si="25"/>
        <v>24</v>
      </c>
      <c r="R72" s="39">
        <f t="shared" si="25"/>
        <v>379</v>
      </c>
      <c r="S72" s="37">
        <f>K24</f>
        <v>10</v>
      </c>
      <c r="T72" s="38">
        <f>L24</f>
        <v>389</v>
      </c>
      <c r="U72" s="38">
        <f>U24</f>
        <v>32</v>
      </c>
      <c r="V72" s="39">
        <f>V24</f>
        <v>371</v>
      </c>
      <c r="W72" s="37">
        <f>G24</f>
        <v>2</v>
      </c>
      <c r="X72" s="38">
        <f>H24</f>
        <v>397</v>
      </c>
      <c r="Y72" s="38">
        <f>Y24</f>
        <v>40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26"/>
        <v>802</v>
      </c>
      <c r="B73">
        <f t="shared" si="27"/>
        <v>802</v>
      </c>
      <c r="C73">
        <f t="shared" si="28"/>
        <v>802</v>
      </c>
      <c r="D73">
        <f t="shared" si="29"/>
        <v>802</v>
      </c>
      <c r="E73">
        <f t="shared" si="30"/>
        <v>802</v>
      </c>
      <c r="G73" s="37">
        <f>G25</f>
        <v>400</v>
      </c>
      <c r="H73" s="38">
        <f>H25</f>
        <v>3</v>
      </c>
      <c r="I73" s="38">
        <f>Y25</f>
        <v>362</v>
      </c>
      <c r="J73" s="39">
        <f>Z25</f>
        <v>37</v>
      </c>
      <c r="K73" s="37">
        <f>K25</f>
        <v>392</v>
      </c>
      <c r="L73" s="38">
        <f>L25</f>
        <v>11</v>
      </c>
      <c r="M73" s="38">
        <f>U25</f>
        <v>370</v>
      </c>
      <c r="N73" s="39">
        <f>V25</f>
        <v>29</v>
      </c>
      <c r="O73" s="37">
        <f aca="true" t="shared" si="31" ref="O73:T73">O25</f>
        <v>384</v>
      </c>
      <c r="P73" s="38">
        <f t="shared" si="31"/>
        <v>19</v>
      </c>
      <c r="Q73" s="38">
        <f t="shared" si="31"/>
        <v>378</v>
      </c>
      <c r="R73" s="39">
        <f t="shared" si="31"/>
        <v>21</v>
      </c>
      <c r="S73" s="37">
        <f t="shared" si="31"/>
        <v>376</v>
      </c>
      <c r="T73" s="38">
        <f t="shared" si="31"/>
        <v>27</v>
      </c>
      <c r="U73" s="38">
        <f>M25</f>
        <v>386</v>
      </c>
      <c r="V73" s="39">
        <f>N25</f>
        <v>13</v>
      </c>
      <c r="W73" s="37">
        <f>W25</f>
        <v>368</v>
      </c>
      <c r="X73" s="38">
        <f>X25</f>
        <v>35</v>
      </c>
      <c r="Y73" s="38">
        <f>I25</f>
        <v>394</v>
      </c>
      <c r="Z73" s="39">
        <f>J25</f>
        <v>5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26"/>
        <v>802</v>
      </c>
      <c r="B74">
        <f t="shared" si="27"/>
        <v>802</v>
      </c>
      <c r="C74">
        <f t="shared" si="28"/>
        <v>802</v>
      </c>
      <c r="D74">
        <f t="shared" si="29"/>
        <v>802</v>
      </c>
      <c r="E74">
        <f t="shared" si="30"/>
        <v>802</v>
      </c>
      <c r="G74" s="40">
        <f>G26</f>
        <v>393</v>
      </c>
      <c r="H74" s="41">
        <f>H26</f>
        <v>6</v>
      </c>
      <c r="I74" s="41">
        <f>Y26</f>
        <v>367</v>
      </c>
      <c r="J74" s="51">
        <f>Z26</f>
        <v>36</v>
      </c>
      <c r="K74" s="40">
        <f>K26</f>
        <v>385</v>
      </c>
      <c r="L74" s="41">
        <f>L26</f>
        <v>14</v>
      </c>
      <c r="M74" s="41">
        <f>U26</f>
        <v>375</v>
      </c>
      <c r="N74" s="51">
        <f>V26</f>
        <v>28</v>
      </c>
      <c r="O74" s="40">
        <f aca="true" t="shared" si="32" ref="O74:T74">O26</f>
        <v>377</v>
      </c>
      <c r="P74" s="41">
        <f t="shared" si="32"/>
        <v>22</v>
      </c>
      <c r="Q74" s="41">
        <f t="shared" si="32"/>
        <v>383</v>
      </c>
      <c r="R74" s="51">
        <f t="shared" si="32"/>
        <v>20</v>
      </c>
      <c r="S74" s="40">
        <f t="shared" si="32"/>
        <v>369</v>
      </c>
      <c r="T74" s="41">
        <f t="shared" si="32"/>
        <v>30</v>
      </c>
      <c r="U74" s="41">
        <f>M26</f>
        <v>391</v>
      </c>
      <c r="V74" s="51">
        <f>N26</f>
        <v>12</v>
      </c>
      <c r="W74" s="40">
        <f>W26</f>
        <v>361</v>
      </c>
      <c r="X74" s="41">
        <f>X26</f>
        <v>38</v>
      </c>
      <c r="Y74" s="41">
        <f>I26</f>
        <v>399</v>
      </c>
      <c r="Z74" s="51">
        <f>J26</f>
        <v>4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26"/>
        <v>802</v>
      </c>
      <c r="B75">
        <f t="shared" si="27"/>
        <v>802</v>
      </c>
      <c r="C75">
        <f t="shared" si="28"/>
        <v>802</v>
      </c>
      <c r="D75">
        <f t="shared" si="29"/>
        <v>802</v>
      </c>
      <c r="E75">
        <f t="shared" si="30"/>
        <v>802</v>
      </c>
      <c r="G75" s="50">
        <f>W27</f>
        <v>79</v>
      </c>
      <c r="H75" s="35">
        <f>X27</f>
        <v>324</v>
      </c>
      <c r="I75" s="35">
        <f>I27</f>
        <v>41</v>
      </c>
      <c r="J75" s="36">
        <f>J27</f>
        <v>358</v>
      </c>
      <c r="K75" s="50">
        <f>S27</f>
        <v>71</v>
      </c>
      <c r="L75" s="35">
        <f>T27</f>
        <v>332</v>
      </c>
      <c r="M75" s="35">
        <f aca="true" t="shared" si="33" ref="M75:R76">M27</f>
        <v>49</v>
      </c>
      <c r="N75" s="36">
        <f t="shared" si="33"/>
        <v>350</v>
      </c>
      <c r="O75" s="50">
        <f t="shared" si="33"/>
        <v>63</v>
      </c>
      <c r="P75" s="35">
        <f t="shared" si="33"/>
        <v>340</v>
      </c>
      <c r="Q75" s="35">
        <f t="shared" si="33"/>
        <v>57</v>
      </c>
      <c r="R75" s="36">
        <f t="shared" si="33"/>
        <v>342</v>
      </c>
      <c r="S75" s="50">
        <f>K27</f>
        <v>55</v>
      </c>
      <c r="T75" s="35">
        <f>L27</f>
        <v>348</v>
      </c>
      <c r="U75" s="35">
        <f>U27</f>
        <v>65</v>
      </c>
      <c r="V75" s="36">
        <f>V27</f>
        <v>334</v>
      </c>
      <c r="W75" s="50">
        <f>G27</f>
        <v>47</v>
      </c>
      <c r="X75" s="35">
        <f>H27</f>
        <v>356</v>
      </c>
      <c r="Y75" s="35">
        <f>Y27</f>
        <v>73</v>
      </c>
      <c r="Z75" s="36">
        <f>Z27</f>
        <v>326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26"/>
        <v>802</v>
      </c>
      <c r="B76">
        <f t="shared" si="27"/>
        <v>802</v>
      </c>
      <c r="C76">
        <f t="shared" si="28"/>
        <v>802</v>
      </c>
      <c r="D76">
        <f t="shared" si="29"/>
        <v>802</v>
      </c>
      <c r="E76">
        <f t="shared" si="30"/>
        <v>802</v>
      </c>
      <c r="G76" s="37">
        <f>W28</f>
        <v>74</v>
      </c>
      <c r="H76" s="38">
        <f>X28</f>
        <v>325</v>
      </c>
      <c r="I76" s="38">
        <f>I28</f>
        <v>48</v>
      </c>
      <c r="J76" s="39">
        <f>J28</f>
        <v>355</v>
      </c>
      <c r="K76" s="37">
        <f>S28</f>
        <v>66</v>
      </c>
      <c r="L76" s="38">
        <f>T28</f>
        <v>333</v>
      </c>
      <c r="M76" s="38">
        <f t="shared" si="33"/>
        <v>56</v>
      </c>
      <c r="N76" s="39">
        <f t="shared" si="33"/>
        <v>347</v>
      </c>
      <c r="O76" s="37">
        <f t="shared" si="33"/>
        <v>58</v>
      </c>
      <c r="P76" s="38">
        <f t="shared" si="33"/>
        <v>341</v>
      </c>
      <c r="Q76" s="38">
        <f t="shared" si="33"/>
        <v>64</v>
      </c>
      <c r="R76" s="39">
        <f t="shared" si="33"/>
        <v>339</v>
      </c>
      <c r="S76" s="37">
        <f>K28</f>
        <v>50</v>
      </c>
      <c r="T76" s="38">
        <f>L28</f>
        <v>349</v>
      </c>
      <c r="U76" s="38">
        <f>U28</f>
        <v>72</v>
      </c>
      <c r="V76" s="39">
        <f>V28</f>
        <v>331</v>
      </c>
      <c r="W76" s="37">
        <f>G28</f>
        <v>42</v>
      </c>
      <c r="X76" s="38">
        <f>H28</f>
        <v>357</v>
      </c>
      <c r="Y76" s="38">
        <f>Y28</f>
        <v>80</v>
      </c>
      <c r="Z76" s="39">
        <f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26"/>
        <v>802</v>
      </c>
      <c r="B77">
        <f t="shared" si="27"/>
        <v>802</v>
      </c>
      <c r="C77">
        <f t="shared" si="28"/>
        <v>802</v>
      </c>
      <c r="D77">
        <f t="shared" si="29"/>
        <v>802</v>
      </c>
      <c r="E77">
        <f t="shared" si="30"/>
        <v>802</v>
      </c>
      <c r="G77" s="37">
        <f>G29</f>
        <v>360</v>
      </c>
      <c r="H77" s="38">
        <f>H29</f>
        <v>43</v>
      </c>
      <c r="I77" s="38">
        <f>Y29</f>
        <v>322</v>
      </c>
      <c r="J77" s="39">
        <f>Z29</f>
        <v>77</v>
      </c>
      <c r="K77" s="37">
        <f>K29</f>
        <v>352</v>
      </c>
      <c r="L77" s="38">
        <f>L29</f>
        <v>51</v>
      </c>
      <c r="M77" s="38">
        <f>U29</f>
        <v>330</v>
      </c>
      <c r="N77" s="39">
        <f>V29</f>
        <v>69</v>
      </c>
      <c r="O77" s="37">
        <f aca="true" t="shared" si="34" ref="O77:T77">O29</f>
        <v>344</v>
      </c>
      <c r="P77" s="38">
        <f t="shared" si="34"/>
        <v>59</v>
      </c>
      <c r="Q77" s="38">
        <f t="shared" si="34"/>
        <v>338</v>
      </c>
      <c r="R77" s="39">
        <f t="shared" si="34"/>
        <v>61</v>
      </c>
      <c r="S77" s="37">
        <f t="shared" si="34"/>
        <v>336</v>
      </c>
      <c r="T77" s="38">
        <f t="shared" si="34"/>
        <v>67</v>
      </c>
      <c r="U77" s="38">
        <f>M29</f>
        <v>346</v>
      </c>
      <c r="V77" s="39">
        <f>N29</f>
        <v>53</v>
      </c>
      <c r="W77" s="37">
        <f>W29</f>
        <v>328</v>
      </c>
      <c r="X77" s="38">
        <f>X29</f>
        <v>75</v>
      </c>
      <c r="Y77" s="38">
        <f>I29</f>
        <v>354</v>
      </c>
      <c r="Z77" s="39">
        <f>J29</f>
        <v>45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26"/>
        <v>802</v>
      </c>
      <c r="B78">
        <f t="shared" si="27"/>
        <v>802</v>
      </c>
      <c r="C78">
        <f t="shared" si="28"/>
        <v>802</v>
      </c>
      <c r="D78">
        <f t="shared" si="29"/>
        <v>802</v>
      </c>
      <c r="E78">
        <f t="shared" si="30"/>
        <v>802</v>
      </c>
      <c r="G78" s="40">
        <f>G30</f>
        <v>353</v>
      </c>
      <c r="H78" s="41">
        <f>H30</f>
        <v>46</v>
      </c>
      <c r="I78" s="41">
        <f>Y30</f>
        <v>327</v>
      </c>
      <c r="J78" s="51">
        <f>Z30</f>
        <v>76</v>
      </c>
      <c r="K78" s="40">
        <f>K30</f>
        <v>345</v>
      </c>
      <c r="L78" s="41">
        <f>L30</f>
        <v>54</v>
      </c>
      <c r="M78" s="41">
        <f>U30</f>
        <v>335</v>
      </c>
      <c r="N78" s="51">
        <f>V30</f>
        <v>68</v>
      </c>
      <c r="O78" s="40">
        <f aca="true" t="shared" si="35" ref="O78:T78">O30</f>
        <v>337</v>
      </c>
      <c r="P78" s="41">
        <f t="shared" si="35"/>
        <v>62</v>
      </c>
      <c r="Q78" s="41">
        <f t="shared" si="35"/>
        <v>343</v>
      </c>
      <c r="R78" s="51">
        <f t="shared" si="35"/>
        <v>60</v>
      </c>
      <c r="S78" s="40">
        <f t="shared" si="35"/>
        <v>329</v>
      </c>
      <c r="T78" s="41">
        <f t="shared" si="35"/>
        <v>70</v>
      </c>
      <c r="U78" s="41">
        <f>M30</f>
        <v>351</v>
      </c>
      <c r="V78" s="51">
        <f>N30</f>
        <v>52</v>
      </c>
      <c r="W78" s="40">
        <f>W30</f>
        <v>321</v>
      </c>
      <c r="X78" s="41">
        <f>X30</f>
        <v>78</v>
      </c>
      <c r="Y78" s="41">
        <f>I30</f>
        <v>359</v>
      </c>
      <c r="Z78" s="51">
        <f>J30</f>
        <v>44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26"/>
        <v>802</v>
      </c>
      <c r="B79">
        <f t="shared" si="27"/>
        <v>802</v>
      </c>
      <c r="C79">
        <f t="shared" si="28"/>
        <v>802</v>
      </c>
      <c r="D79">
        <f t="shared" si="29"/>
        <v>802</v>
      </c>
      <c r="E79">
        <f t="shared" si="30"/>
        <v>802</v>
      </c>
      <c r="G79" s="50">
        <f>W31</f>
        <v>119</v>
      </c>
      <c r="H79" s="35">
        <f>X31</f>
        <v>284</v>
      </c>
      <c r="I79" s="35">
        <f>I31</f>
        <v>81</v>
      </c>
      <c r="J79" s="36">
        <f>J31</f>
        <v>318</v>
      </c>
      <c r="K79" s="50">
        <f>S31</f>
        <v>111</v>
      </c>
      <c r="L79" s="35">
        <f>T31</f>
        <v>292</v>
      </c>
      <c r="M79" s="35">
        <f aca="true" t="shared" si="36" ref="M79:R80">M31</f>
        <v>89</v>
      </c>
      <c r="N79" s="36">
        <f t="shared" si="36"/>
        <v>310</v>
      </c>
      <c r="O79" s="50">
        <f t="shared" si="36"/>
        <v>103</v>
      </c>
      <c r="P79" s="35">
        <f t="shared" si="36"/>
        <v>300</v>
      </c>
      <c r="Q79" s="35">
        <f t="shared" si="36"/>
        <v>97</v>
      </c>
      <c r="R79" s="36">
        <f t="shared" si="36"/>
        <v>302</v>
      </c>
      <c r="S79" s="50">
        <f>K31</f>
        <v>95</v>
      </c>
      <c r="T79" s="35">
        <f>L31</f>
        <v>308</v>
      </c>
      <c r="U79" s="35">
        <f>U31</f>
        <v>105</v>
      </c>
      <c r="V79" s="36">
        <f>V31</f>
        <v>294</v>
      </c>
      <c r="W79" s="50">
        <f>G31</f>
        <v>87</v>
      </c>
      <c r="X79" s="35">
        <f>H31</f>
        <v>316</v>
      </c>
      <c r="Y79" s="35">
        <f>Y31</f>
        <v>113</v>
      </c>
      <c r="Z79" s="36">
        <f>Z31</f>
        <v>286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26"/>
        <v>802</v>
      </c>
      <c r="B80">
        <f t="shared" si="27"/>
        <v>802</v>
      </c>
      <c r="C80">
        <f t="shared" si="28"/>
        <v>802</v>
      </c>
      <c r="D80">
        <f t="shared" si="29"/>
        <v>802</v>
      </c>
      <c r="E80">
        <f t="shared" si="30"/>
        <v>802</v>
      </c>
      <c r="G80" s="37">
        <f>W32</f>
        <v>114</v>
      </c>
      <c r="H80" s="38">
        <f>X32</f>
        <v>285</v>
      </c>
      <c r="I80" s="38">
        <f>I32</f>
        <v>88</v>
      </c>
      <c r="J80" s="39">
        <f>J32</f>
        <v>315</v>
      </c>
      <c r="K80" s="37">
        <f>S32</f>
        <v>106</v>
      </c>
      <c r="L80" s="38">
        <f>T32</f>
        <v>293</v>
      </c>
      <c r="M80" s="38">
        <f t="shared" si="36"/>
        <v>96</v>
      </c>
      <c r="N80" s="39">
        <f t="shared" si="36"/>
        <v>307</v>
      </c>
      <c r="O80" s="37">
        <f t="shared" si="36"/>
        <v>98</v>
      </c>
      <c r="P80" s="38">
        <f t="shared" si="36"/>
        <v>301</v>
      </c>
      <c r="Q80" s="38">
        <f t="shared" si="36"/>
        <v>104</v>
      </c>
      <c r="R80" s="39">
        <f t="shared" si="36"/>
        <v>299</v>
      </c>
      <c r="S80" s="37">
        <f>K32</f>
        <v>90</v>
      </c>
      <c r="T80" s="38">
        <f>L32</f>
        <v>309</v>
      </c>
      <c r="U80" s="38">
        <f>U32</f>
        <v>112</v>
      </c>
      <c r="V80" s="39">
        <f>V32</f>
        <v>291</v>
      </c>
      <c r="W80" s="37">
        <f>G32</f>
        <v>82</v>
      </c>
      <c r="X80" s="38">
        <f>H32</f>
        <v>317</v>
      </c>
      <c r="Y80" s="38">
        <f>Y32</f>
        <v>120</v>
      </c>
      <c r="Z80" s="39">
        <f>Z32</f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26"/>
        <v>802</v>
      </c>
      <c r="B81">
        <f t="shared" si="27"/>
        <v>802</v>
      </c>
      <c r="C81">
        <f t="shared" si="28"/>
        <v>802</v>
      </c>
      <c r="D81">
        <f t="shared" si="29"/>
        <v>802</v>
      </c>
      <c r="E81">
        <f t="shared" si="30"/>
        <v>802</v>
      </c>
      <c r="G81" s="37">
        <f>G33</f>
        <v>320</v>
      </c>
      <c r="H81" s="38">
        <f>H33</f>
        <v>83</v>
      </c>
      <c r="I81" s="38">
        <f>Y33</f>
        <v>282</v>
      </c>
      <c r="J81" s="39">
        <f>Z33</f>
        <v>117</v>
      </c>
      <c r="K81" s="37">
        <f>K33</f>
        <v>312</v>
      </c>
      <c r="L81" s="38">
        <f>L33</f>
        <v>91</v>
      </c>
      <c r="M81" s="38">
        <f>U33</f>
        <v>290</v>
      </c>
      <c r="N81" s="39">
        <f>V33</f>
        <v>109</v>
      </c>
      <c r="O81" s="37">
        <f aca="true" t="shared" si="37" ref="O81:T81">O33</f>
        <v>304</v>
      </c>
      <c r="P81" s="38">
        <f t="shared" si="37"/>
        <v>99</v>
      </c>
      <c r="Q81" s="38">
        <f t="shared" si="37"/>
        <v>298</v>
      </c>
      <c r="R81" s="39">
        <f t="shared" si="37"/>
        <v>101</v>
      </c>
      <c r="S81" s="37">
        <f t="shared" si="37"/>
        <v>296</v>
      </c>
      <c r="T81" s="38">
        <f t="shared" si="37"/>
        <v>107</v>
      </c>
      <c r="U81" s="38">
        <f>M33</f>
        <v>306</v>
      </c>
      <c r="V81" s="39">
        <f>N33</f>
        <v>93</v>
      </c>
      <c r="W81" s="37">
        <f>W33</f>
        <v>288</v>
      </c>
      <c r="X81" s="38">
        <f>X33</f>
        <v>115</v>
      </c>
      <c r="Y81" s="38">
        <f>I33</f>
        <v>314</v>
      </c>
      <c r="Z81" s="39">
        <f>J33</f>
        <v>85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26"/>
        <v>802</v>
      </c>
      <c r="B82">
        <f t="shared" si="27"/>
        <v>802</v>
      </c>
      <c r="C82">
        <f t="shared" si="28"/>
        <v>802</v>
      </c>
      <c r="D82">
        <f t="shared" si="29"/>
        <v>802</v>
      </c>
      <c r="E82">
        <f t="shared" si="30"/>
        <v>802</v>
      </c>
      <c r="G82" s="40">
        <f>G34</f>
        <v>313</v>
      </c>
      <c r="H82" s="41">
        <f>H34</f>
        <v>86</v>
      </c>
      <c r="I82" s="41">
        <f>Y34</f>
        <v>287</v>
      </c>
      <c r="J82" s="51">
        <f>Z34</f>
        <v>116</v>
      </c>
      <c r="K82" s="40">
        <f>K34</f>
        <v>305</v>
      </c>
      <c r="L82" s="41">
        <f>L34</f>
        <v>94</v>
      </c>
      <c r="M82" s="41">
        <f>U34</f>
        <v>295</v>
      </c>
      <c r="N82" s="51">
        <f>V34</f>
        <v>108</v>
      </c>
      <c r="O82" s="40">
        <f aca="true" t="shared" si="38" ref="O82:T82">O34</f>
        <v>297</v>
      </c>
      <c r="P82" s="41">
        <f t="shared" si="38"/>
        <v>102</v>
      </c>
      <c r="Q82" s="41">
        <f t="shared" si="38"/>
        <v>303</v>
      </c>
      <c r="R82" s="51">
        <f t="shared" si="38"/>
        <v>100</v>
      </c>
      <c r="S82" s="40">
        <f t="shared" si="38"/>
        <v>289</v>
      </c>
      <c r="T82" s="41">
        <f t="shared" si="38"/>
        <v>110</v>
      </c>
      <c r="U82" s="41">
        <f>M34</f>
        <v>311</v>
      </c>
      <c r="V82" s="51">
        <f>N34</f>
        <v>92</v>
      </c>
      <c r="W82" s="40">
        <f>W34</f>
        <v>281</v>
      </c>
      <c r="X82" s="41">
        <f>X34</f>
        <v>118</v>
      </c>
      <c r="Y82" s="41">
        <f>I34</f>
        <v>319</v>
      </c>
      <c r="Z82" s="51">
        <f>J34</f>
        <v>84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26"/>
        <v>802</v>
      </c>
      <c r="B83">
        <f t="shared" si="27"/>
        <v>802</v>
      </c>
      <c r="C83">
        <f t="shared" si="28"/>
        <v>802</v>
      </c>
      <c r="D83">
        <f t="shared" si="29"/>
        <v>802</v>
      </c>
      <c r="E83">
        <f t="shared" si="30"/>
        <v>802</v>
      </c>
      <c r="G83" s="50">
        <f>W35</f>
        <v>159</v>
      </c>
      <c r="H83" s="35">
        <f>X35</f>
        <v>244</v>
      </c>
      <c r="I83" s="35">
        <f>I35</f>
        <v>121</v>
      </c>
      <c r="J83" s="36">
        <f>J35</f>
        <v>278</v>
      </c>
      <c r="K83" s="50">
        <f>S35</f>
        <v>151</v>
      </c>
      <c r="L83" s="35">
        <f>T35</f>
        <v>252</v>
      </c>
      <c r="M83" s="35">
        <f aca="true" t="shared" si="39" ref="M83:R84">M35</f>
        <v>129</v>
      </c>
      <c r="N83" s="36">
        <f t="shared" si="39"/>
        <v>270</v>
      </c>
      <c r="O83" s="50">
        <f t="shared" si="39"/>
        <v>143</v>
      </c>
      <c r="P83" s="35">
        <f t="shared" si="39"/>
        <v>260</v>
      </c>
      <c r="Q83" s="35">
        <f t="shared" si="39"/>
        <v>137</v>
      </c>
      <c r="R83" s="36">
        <f t="shared" si="39"/>
        <v>262</v>
      </c>
      <c r="S83" s="50">
        <f>K35</f>
        <v>135</v>
      </c>
      <c r="T83" s="35">
        <f>L35</f>
        <v>268</v>
      </c>
      <c r="U83" s="35">
        <f>U35</f>
        <v>145</v>
      </c>
      <c r="V83" s="36">
        <f>V35</f>
        <v>254</v>
      </c>
      <c r="W83" s="50">
        <f>G35</f>
        <v>127</v>
      </c>
      <c r="X83" s="35">
        <f>H35</f>
        <v>276</v>
      </c>
      <c r="Y83" s="35">
        <f>Y35</f>
        <v>153</v>
      </c>
      <c r="Z83" s="36">
        <f>Z35</f>
        <v>246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26"/>
        <v>802</v>
      </c>
      <c r="B84">
        <f t="shared" si="27"/>
        <v>802</v>
      </c>
      <c r="C84">
        <f t="shared" si="28"/>
        <v>802</v>
      </c>
      <c r="D84">
        <f t="shared" si="29"/>
        <v>802</v>
      </c>
      <c r="E84">
        <f t="shared" si="30"/>
        <v>802</v>
      </c>
      <c r="G84" s="37">
        <f>W36</f>
        <v>154</v>
      </c>
      <c r="H84" s="38">
        <f>X36</f>
        <v>245</v>
      </c>
      <c r="I84" s="38">
        <f>I36</f>
        <v>128</v>
      </c>
      <c r="J84" s="39">
        <f>J36</f>
        <v>275</v>
      </c>
      <c r="K84" s="37">
        <f>S36</f>
        <v>146</v>
      </c>
      <c r="L84" s="38">
        <f>T36</f>
        <v>253</v>
      </c>
      <c r="M84" s="38">
        <f t="shared" si="39"/>
        <v>136</v>
      </c>
      <c r="N84" s="39">
        <f t="shared" si="39"/>
        <v>267</v>
      </c>
      <c r="O84" s="37">
        <f t="shared" si="39"/>
        <v>138</v>
      </c>
      <c r="P84" s="38">
        <f t="shared" si="39"/>
        <v>261</v>
      </c>
      <c r="Q84" s="38">
        <f t="shared" si="39"/>
        <v>144</v>
      </c>
      <c r="R84" s="39">
        <f t="shared" si="39"/>
        <v>259</v>
      </c>
      <c r="S84" s="37">
        <f>K36</f>
        <v>130</v>
      </c>
      <c r="T84" s="38">
        <f>L36</f>
        <v>269</v>
      </c>
      <c r="U84" s="38">
        <f>U36</f>
        <v>152</v>
      </c>
      <c r="V84" s="39">
        <f>V36</f>
        <v>251</v>
      </c>
      <c r="W84" s="37">
        <f>G36</f>
        <v>122</v>
      </c>
      <c r="X84" s="38">
        <f>H36</f>
        <v>277</v>
      </c>
      <c r="Y84" s="38">
        <f>Y36</f>
        <v>160</v>
      </c>
      <c r="Z84" s="39">
        <f>Z36</f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26"/>
        <v>802</v>
      </c>
      <c r="B85">
        <f t="shared" si="27"/>
        <v>802</v>
      </c>
      <c r="C85">
        <f t="shared" si="28"/>
        <v>802</v>
      </c>
      <c r="D85">
        <f t="shared" si="29"/>
        <v>802</v>
      </c>
      <c r="E85">
        <f t="shared" si="30"/>
        <v>802</v>
      </c>
      <c r="G85" s="37">
        <f>G37</f>
        <v>280</v>
      </c>
      <c r="H85" s="38">
        <f>H37</f>
        <v>123</v>
      </c>
      <c r="I85" s="38">
        <f>Y37</f>
        <v>242</v>
      </c>
      <c r="J85" s="39">
        <f>Z37</f>
        <v>157</v>
      </c>
      <c r="K85" s="37">
        <f>K37</f>
        <v>272</v>
      </c>
      <c r="L85" s="38">
        <f>L37</f>
        <v>131</v>
      </c>
      <c r="M85" s="38">
        <f>U37</f>
        <v>250</v>
      </c>
      <c r="N85" s="39">
        <f>V37</f>
        <v>149</v>
      </c>
      <c r="O85" s="37">
        <f aca="true" t="shared" si="40" ref="O85:T85">O37</f>
        <v>264</v>
      </c>
      <c r="P85" s="38">
        <f t="shared" si="40"/>
        <v>139</v>
      </c>
      <c r="Q85" s="38">
        <f t="shared" si="40"/>
        <v>258</v>
      </c>
      <c r="R85" s="39">
        <f t="shared" si="40"/>
        <v>141</v>
      </c>
      <c r="S85" s="37">
        <f t="shared" si="40"/>
        <v>256</v>
      </c>
      <c r="T85" s="38">
        <f t="shared" si="40"/>
        <v>147</v>
      </c>
      <c r="U85" s="38">
        <f>M37</f>
        <v>266</v>
      </c>
      <c r="V85" s="39">
        <f>N37</f>
        <v>133</v>
      </c>
      <c r="W85" s="37">
        <f>W37</f>
        <v>248</v>
      </c>
      <c r="X85" s="38">
        <f>X37</f>
        <v>155</v>
      </c>
      <c r="Y85" s="38">
        <f>I37</f>
        <v>274</v>
      </c>
      <c r="Z85" s="39">
        <f>J37</f>
        <v>125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26"/>
        <v>802</v>
      </c>
      <c r="B86">
        <f t="shared" si="27"/>
        <v>802</v>
      </c>
      <c r="C86">
        <f t="shared" si="28"/>
        <v>802</v>
      </c>
      <c r="D86">
        <f t="shared" si="29"/>
        <v>802</v>
      </c>
      <c r="E86">
        <f t="shared" si="30"/>
        <v>802</v>
      </c>
      <c r="G86" s="40">
        <f>G38</f>
        <v>273</v>
      </c>
      <c r="H86" s="41">
        <f>H38</f>
        <v>126</v>
      </c>
      <c r="I86" s="41">
        <f>Y38</f>
        <v>247</v>
      </c>
      <c r="J86" s="51">
        <f>Z38</f>
        <v>156</v>
      </c>
      <c r="K86" s="40">
        <f>K38</f>
        <v>265</v>
      </c>
      <c r="L86" s="41">
        <f>L38</f>
        <v>134</v>
      </c>
      <c r="M86" s="41">
        <f>U38</f>
        <v>255</v>
      </c>
      <c r="N86" s="51">
        <f>V38</f>
        <v>148</v>
      </c>
      <c r="O86" s="40">
        <f aca="true" t="shared" si="41" ref="O86:T86">O38</f>
        <v>257</v>
      </c>
      <c r="P86" s="41">
        <f t="shared" si="41"/>
        <v>142</v>
      </c>
      <c r="Q86" s="41">
        <f t="shared" si="41"/>
        <v>263</v>
      </c>
      <c r="R86" s="51">
        <f t="shared" si="41"/>
        <v>140</v>
      </c>
      <c r="S86" s="40">
        <f t="shared" si="41"/>
        <v>249</v>
      </c>
      <c r="T86" s="41">
        <f t="shared" si="41"/>
        <v>150</v>
      </c>
      <c r="U86" s="41">
        <f>M38</f>
        <v>271</v>
      </c>
      <c r="V86" s="51">
        <f>N38</f>
        <v>132</v>
      </c>
      <c r="W86" s="40">
        <f>W38</f>
        <v>241</v>
      </c>
      <c r="X86" s="41">
        <f>X38</f>
        <v>158</v>
      </c>
      <c r="Y86" s="41">
        <f>I38</f>
        <v>279</v>
      </c>
      <c r="Z86" s="51">
        <f>J38</f>
        <v>124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26"/>
        <v>802</v>
      </c>
      <c r="B87">
        <f t="shared" si="27"/>
        <v>802</v>
      </c>
      <c r="C87">
        <f t="shared" si="28"/>
        <v>802</v>
      </c>
      <c r="D87">
        <f t="shared" si="29"/>
        <v>802</v>
      </c>
      <c r="E87">
        <f t="shared" si="30"/>
        <v>802</v>
      </c>
      <c r="G87" s="50">
        <f>W39</f>
        <v>199</v>
      </c>
      <c r="H87" s="35">
        <f>X39</f>
        <v>204</v>
      </c>
      <c r="I87" s="35">
        <f>I39</f>
        <v>161</v>
      </c>
      <c r="J87" s="36">
        <f>J39</f>
        <v>238</v>
      </c>
      <c r="K87" s="50">
        <f>S39</f>
        <v>191</v>
      </c>
      <c r="L87" s="35">
        <f>T39</f>
        <v>212</v>
      </c>
      <c r="M87" s="35">
        <f aca="true" t="shared" si="42" ref="M87:R88">M39</f>
        <v>169</v>
      </c>
      <c r="N87" s="36">
        <f t="shared" si="42"/>
        <v>230</v>
      </c>
      <c r="O87" s="50">
        <f t="shared" si="42"/>
        <v>183</v>
      </c>
      <c r="P87" s="35">
        <f t="shared" si="42"/>
        <v>220</v>
      </c>
      <c r="Q87" s="35">
        <f t="shared" si="42"/>
        <v>177</v>
      </c>
      <c r="R87" s="36">
        <f t="shared" si="42"/>
        <v>222</v>
      </c>
      <c r="S87" s="50">
        <f>K39</f>
        <v>175</v>
      </c>
      <c r="T87" s="35">
        <f>L39</f>
        <v>228</v>
      </c>
      <c r="U87" s="35">
        <f>U39</f>
        <v>185</v>
      </c>
      <c r="V87" s="36">
        <f>V39</f>
        <v>214</v>
      </c>
      <c r="W87" s="50">
        <f>G39</f>
        <v>167</v>
      </c>
      <c r="X87" s="35">
        <f>H39</f>
        <v>236</v>
      </c>
      <c r="Y87" s="35">
        <f>Y39</f>
        <v>193</v>
      </c>
      <c r="Z87" s="36">
        <f>Z39</f>
        <v>206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26"/>
        <v>802</v>
      </c>
      <c r="B88">
        <f t="shared" si="27"/>
        <v>802</v>
      </c>
      <c r="C88">
        <f t="shared" si="28"/>
        <v>802</v>
      </c>
      <c r="D88">
        <f t="shared" si="29"/>
        <v>802</v>
      </c>
      <c r="E88">
        <f t="shared" si="30"/>
        <v>802</v>
      </c>
      <c r="G88" s="37">
        <f>W40</f>
        <v>194</v>
      </c>
      <c r="H88" s="38">
        <f>X40</f>
        <v>205</v>
      </c>
      <c r="I88" s="38">
        <f>I40</f>
        <v>168</v>
      </c>
      <c r="J88" s="39">
        <f>J40</f>
        <v>235</v>
      </c>
      <c r="K88" s="37">
        <f>S40</f>
        <v>186</v>
      </c>
      <c r="L88" s="38">
        <f>T40</f>
        <v>213</v>
      </c>
      <c r="M88" s="38">
        <f t="shared" si="42"/>
        <v>176</v>
      </c>
      <c r="N88" s="39">
        <f t="shared" si="42"/>
        <v>227</v>
      </c>
      <c r="O88" s="37">
        <f t="shared" si="42"/>
        <v>178</v>
      </c>
      <c r="P88" s="38">
        <f t="shared" si="42"/>
        <v>221</v>
      </c>
      <c r="Q88" s="38">
        <f t="shared" si="42"/>
        <v>184</v>
      </c>
      <c r="R88" s="39">
        <f t="shared" si="42"/>
        <v>219</v>
      </c>
      <c r="S88" s="37">
        <f>K40</f>
        <v>170</v>
      </c>
      <c r="T88" s="38">
        <f>L40</f>
        <v>229</v>
      </c>
      <c r="U88" s="38">
        <f>U40</f>
        <v>192</v>
      </c>
      <c r="V88" s="39">
        <f>V40</f>
        <v>211</v>
      </c>
      <c r="W88" s="37">
        <f>G40</f>
        <v>162</v>
      </c>
      <c r="X88" s="38">
        <f>H40</f>
        <v>237</v>
      </c>
      <c r="Y88" s="38">
        <f>Y40</f>
        <v>200</v>
      </c>
      <c r="Z88" s="39">
        <f>Z40</f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26"/>
        <v>802</v>
      </c>
      <c r="B89">
        <f t="shared" si="27"/>
        <v>802</v>
      </c>
      <c r="C89">
        <f t="shared" si="28"/>
        <v>802</v>
      </c>
      <c r="D89">
        <f t="shared" si="29"/>
        <v>802</v>
      </c>
      <c r="E89">
        <f t="shared" si="30"/>
        <v>802</v>
      </c>
      <c r="G89" s="37">
        <f>G41</f>
        <v>240</v>
      </c>
      <c r="H89" s="38">
        <f>H41</f>
        <v>163</v>
      </c>
      <c r="I89" s="38">
        <f>Y41</f>
        <v>202</v>
      </c>
      <c r="J89" s="39">
        <f>Z41</f>
        <v>197</v>
      </c>
      <c r="K89" s="37">
        <f>K41</f>
        <v>232</v>
      </c>
      <c r="L89" s="38">
        <f>L41</f>
        <v>171</v>
      </c>
      <c r="M89" s="38">
        <f>U41</f>
        <v>210</v>
      </c>
      <c r="N89" s="39">
        <f>V41</f>
        <v>189</v>
      </c>
      <c r="O89" s="37">
        <f aca="true" t="shared" si="43" ref="O89:T89">O41</f>
        <v>224</v>
      </c>
      <c r="P89" s="38">
        <f t="shared" si="43"/>
        <v>179</v>
      </c>
      <c r="Q89" s="38">
        <f t="shared" si="43"/>
        <v>218</v>
      </c>
      <c r="R89" s="39">
        <f t="shared" si="43"/>
        <v>181</v>
      </c>
      <c r="S89" s="37">
        <f t="shared" si="43"/>
        <v>216</v>
      </c>
      <c r="T89" s="38">
        <f t="shared" si="43"/>
        <v>187</v>
      </c>
      <c r="U89" s="38">
        <f>M41</f>
        <v>226</v>
      </c>
      <c r="V89" s="39">
        <f>N41</f>
        <v>173</v>
      </c>
      <c r="W89" s="37">
        <f>W41</f>
        <v>208</v>
      </c>
      <c r="X89" s="38">
        <f>X41</f>
        <v>195</v>
      </c>
      <c r="Y89" s="38">
        <f>I41</f>
        <v>234</v>
      </c>
      <c r="Z89" s="39">
        <f>J41</f>
        <v>165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26"/>
        <v>802</v>
      </c>
      <c r="B90">
        <f t="shared" si="27"/>
        <v>802</v>
      </c>
      <c r="C90">
        <f t="shared" si="28"/>
        <v>802</v>
      </c>
      <c r="D90">
        <f t="shared" si="29"/>
        <v>802</v>
      </c>
      <c r="E90">
        <f t="shared" si="30"/>
        <v>802</v>
      </c>
      <c r="G90" s="40">
        <f>G42</f>
        <v>233</v>
      </c>
      <c r="H90" s="41">
        <f>H42</f>
        <v>166</v>
      </c>
      <c r="I90" s="41">
        <f>Y42</f>
        <v>207</v>
      </c>
      <c r="J90" s="51">
        <f>Z42</f>
        <v>196</v>
      </c>
      <c r="K90" s="40">
        <f>K42</f>
        <v>225</v>
      </c>
      <c r="L90" s="41">
        <f>L42</f>
        <v>174</v>
      </c>
      <c r="M90" s="41">
        <f>U42</f>
        <v>215</v>
      </c>
      <c r="N90" s="51">
        <f>V42</f>
        <v>188</v>
      </c>
      <c r="O90" s="40">
        <f aca="true" t="shared" si="44" ref="O90:T90">O42</f>
        <v>217</v>
      </c>
      <c r="P90" s="41">
        <f t="shared" si="44"/>
        <v>182</v>
      </c>
      <c r="Q90" s="41">
        <f t="shared" si="44"/>
        <v>223</v>
      </c>
      <c r="R90" s="51">
        <f t="shared" si="44"/>
        <v>180</v>
      </c>
      <c r="S90" s="40">
        <f t="shared" si="44"/>
        <v>209</v>
      </c>
      <c r="T90" s="41">
        <f t="shared" si="44"/>
        <v>190</v>
      </c>
      <c r="U90" s="41">
        <f>M42</f>
        <v>231</v>
      </c>
      <c r="V90" s="51">
        <f>N42</f>
        <v>172</v>
      </c>
      <c r="W90" s="40">
        <f>W42</f>
        <v>201</v>
      </c>
      <c r="X90" s="41">
        <f>X42</f>
        <v>198</v>
      </c>
      <c r="Y90" s="41">
        <f>I42</f>
        <v>239</v>
      </c>
      <c r="Z90" s="51">
        <f>J42</f>
        <v>164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45" ref="H93:Y93">SUM(H71:I72)</f>
        <v>738</v>
      </c>
      <c r="I93">
        <f t="shared" si="45"/>
        <v>802</v>
      </c>
      <c r="J93">
        <f t="shared" si="45"/>
        <v>850</v>
      </c>
      <c r="K93">
        <f t="shared" si="45"/>
        <v>802</v>
      </c>
      <c r="L93">
        <f t="shared" si="45"/>
        <v>770</v>
      </c>
      <c r="M93">
        <f t="shared" si="45"/>
        <v>802</v>
      </c>
      <c r="N93">
        <f t="shared" si="45"/>
        <v>818</v>
      </c>
      <c r="O93">
        <f t="shared" si="45"/>
        <v>802</v>
      </c>
      <c r="P93">
        <f t="shared" si="45"/>
        <v>802</v>
      </c>
      <c r="Q93">
        <f t="shared" si="45"/>
        <v>802</v>
      </c>
      <c r="R93">
        <f t="shared" si="45"/>
        <v>786</v>
      </c>
      <c r="S93">
        <f t="shared" si="45"/>
        <v>802</v>
      </c>
      <c r="T93">
        <f t="shared" si="45"/>
        <v>834</v>
      </c>
      <c r="U93">
        <f t="shared" si="45"/>
        <v>802</v>
      </c>
      <c r="V93">
        <f t="shared" si="45"/>
        <v>754</v>
      </c>
      <c r="W93">
        <f t="shared" si="45"/>
        <v>802</v>
      </c>
      <c r="X93">
        <f t="shared" si="45"/>
        <v>866</v>
      </c>
      <c r="Y93">
        <f t="shared" si="45"/>
        <v>802</v>
      </c>
      <c r="AD93" s="3"/>
    </row>
    <row r="94" spans="7:30" ht="12.75">
      <c r="G94">
        <f aca="true" t="shared" si="46" ref="G94:Y107">SUM(G72:H73)</f>
        <v>802</v>
      </c>
      <c r="H94">
        <f t="shared" si="46"/>
        <v>738</v>
      </c>
      <c r="I94">
        <f t="shared" si="46"/>
        <v>802</v>
      </c>
      <c r="J94">
        <f t="shared" si="46"/>
        <v>850</v>
      </c>
      <c r="K94">
        <f t="shared" si="46"/>
        <v>802</v>
      </c>
      <c r="L94">
        <f t="shared" si="46"/>
        <v>770</v>
      </c>
      <c r="M94">
        <f t="shared" si="46"/>
        <v>802</v>
      </c>
      <c r="N94">
        <f t="shared" si="46"/>
        <v>818</v>
      </c>
      <c r="O94">
        <f t="shared" si="46"/>
        <v>802</v>
      </c>
      <c r="P94">
        <f t="shared" si="46"/>
        <v>802</v>
      </c>
      <c r="Q94">
        <f t="shared" si="46"/>
        <v>802</v>
      </c>
      <c r="R94">
        <f t="shared" si="46"/>
        <v>786</v>
      </c>
      <c r="S94">
        <f t="shared" si="46"/>
        <v>802</v>
      </c>
      <c r="T94">
        <f t="shared" si="46"/>
        <v>834</v>
      </c>
      <c r="U94">
        <f t="shared" si="46"/>
        <v>802</v>
      </c>
      <c r="V94">
        <f t="shared" si="46"/>
        <v>754</v>
      </c>
      <c r="W94">
        <f t="shared" si="46"/>
        <v>802</v>
      </c>
      <c r="X94">
        <f t="shared" si="46"/>
        <v>866</v>
      </c>
      <c r="Y94">
        <f t="shared" si="46"/>
        <v>802</v>
      </c>
      <c r="AD94" s="3"/>
    </row>
    <row r="95" spans="7:30" ht="12.75">
      <c r="G95">
        <f t="shared" si="46"/>
        <v>802</v>
      </c>
      <c r="H95">
        <f t="shared" si="46"/>
        <v>738</v>
      </c>
      <c r="I95">
        <f t="shared" si="46"/>
        <v>802</v>
      </c>
      <c r="J95">
        <f t="shared" si="46"/>
        <v>850</v>
      </c>
      <c r="K95">
        <f t="shared" si="46"/>
        <v>802</v>
      </c>
      <c r="L95">
        <f t="shared" si="46"/>
        <v>770</v>
      </c>
      <c r="M95">
        <f t="shared" si="46"/>
        <v>802</v>
      </c>
      <c r="N95">
        <f t="shared" si="46"/>
        <v>818</v>
      </c>
      <c r="O95">
        <f t="shared" si="46"/>
        <v>802</v>
      </c>
      <c r="P95">
        <f t="shared" si="46"/>
        <v>802</v>
      </c>
      <c r="Q95">
        <f t="shared" si="46"/>
        <v>802</v>
      </c>
      <c r="R95">
        <f t="shared" si="46"/>
        <v>786</v>
      </c>
      <c r="S95">
        <f t="shared" si="46"/>
        <v>802</v>
      </c>
      <c r="T95">
        <f t="shared" si="46"/>
        <v>834</v>
      </c>
      <c r="U95">
        <f t="shared" si="46"/>
        <v>802</v>
      </c>
      <c r="V95">
        <f t="shared" si="46"/>
        <v>754</v>
      </c>
      <c r="W95">
        <f t="shared" si="46"/>
        <v>802</v>
      </c>
      <c r="X95">
        <f t="shared" si="46"/>
        <v>866</v>
      </c>
      <c r="Y95">
        <f t="shared" si="46"/>
        <v>802</v>
      </c>
      <c r="AD95" s="3"/>
    </row>
    <row r="96" spans="7:30" ht="12.75">
      <c r="G96">
        <f t="shared" si="46"/>
        <v>802</v>
      </c>
      <c r="H96">
        <f t="shared" si="46"/>
        <v>738</v>
      </c>
      <c r="I96">
        <f t="shared" si="46"/>
        <v>802</v>
      </c>
      <c r="J96">
        <f t="shared" si="46"/>
        <v>850</v>
      </c>
      <c r="K96">
        <f t="shared" si="46"/>
        <v>802</v>
      </c>
      <c r="L96">
        <f t="shared" si="46"/>
        <v>770</v>
      </c>
      <c r="M96">
        <f t="shared" si="46"/>
        <v>802</v>
      </c>
      <c r="N96">
        <f t="shared" si="46"/>
        <v>818</v>
      </c>
      <c r="O96">
        <f t="shared" si="46"/>
        <v>802</v>
      </c>
      <c r="P96">
        <f t="shared" si="46"/>
        <v>802</v>
      </c>
      <c r="Q96">
        <f t="shared" si="46"/>
        <v>802</v>
      </c>
      <c r="R96">
        <f t="shared" si="46"/>
        <v>786</v>
      </c>
      <c r="S96">
        <f t="shared" si="46"/>
        <v>802</v>
      </c>
      <c r="T96">
        <f t="shared" si="46"/>
        <v>834</v>
      </c>
      <c r="U96">
        <f t="shared" si="46"/>
        <v>802</v>
      </c>
      <c r="V96">
        <f t="shared" si="46"/>
        <v>754</v>
      </c>
      <c r="W96">
        <f t="shared" si="46"/>
        <v>802</v>
      </c>
      <c r="X96">
        <f t="shared" si="46"/>
        <v>866</v>
      </c>
      <c r="Y96">
        <f t="shared" si="46"/>
        <v>802</v>
      </c>
      <c r="AD96" s="3"/>
    </row>
    <row r="97" spans="7:30" ht="12.75">
      <c r="G97">
        <f t="shared" si="46"/>
        <v>802</v>
      </c>
      <c r="H97">
        <f t="shared" si="46"/>
        <v>738</v>
      </c>
      <c r="I97">
        <f t="shared" si="46"/>
        <v>802</v>
      </c>
      <c r="J97">
        <f t="shared" si="46"/>
        <v>850</v>
      </c>
      <c r="K97">
        <f t="shared" si="46"/>
        <v>802</v>
      </c>
      <c r="L97">
        <f t="shared" si="46"/>
        <v>770</v>
      </c>
      <c r="M97">
        <f t="shared" si="46"/>
        <v>802</v>
      </c>
      <c r="N97">
        <f t="shared" si="46"/>
        <v>818</v>
      </c>
      <c r="O97">
        <f t="shared" si="46"/>
        <v>802</v>
      </c>
      <c r="P97">
        <f t="shared" si="46"/>
        <v>802</v>
      </c>
      <c r="Q97">
        <f t="shared" si="46"/>
        <v>802</v>
      </c>
      <c r="R97">
        <f t="shared" si="46"/>
        <v>786</v>
      </c>
      <c r="S97">
        <f t="shared" si="46"/>
        <v>802</v>
      </c>
      <c r="T97">
        <f t="shared" si="46"/>
        <v>834</v>
      </c>
      <c r="U97">
        <f t="shared" si="46"/>
        <v>802</v>
      </c>
      <c r="V97">
        <f t="shared" si="46"/>
        <v>754</v>
      </c>
      <c r="W97">
        <f t="shared" si="46"/>
        <v>802</v>
      </c>
      <c r="X97">
        <f t="shared" si="46"/>
        <v>866</v>
      </c>
      <c r="Y97">
        <f t="shared" si="46"/>
        <v>802</v>
      </c>
      <c r="AD97" s="3"/>
    </row>
    <row r="98" spans="7:30" ht="12.75">
      <c r="G98">
        <f t="shared" si="46"/>
        <v>802</v>
      </c>
      <c r="H98">
        <f t="shared" si="46"/>
        <v>738</v>
      </c>
      <c r="I98">
        <f t="shared" si="46"/>
        <v>802</v>
      </c>
      <c r="J98">
        <f t="shared" si="46"/>
        <v>850</v>
      </c>
      <c r="K98">
        <f t="shared" si="46"/>
        <v>802</v>
      </c>
      <c r="L98">
        <f t="shared" si="46"/>
        <v>770</v>
      </c>
      <c r="M98">
        <f t="shared" si="46"/>
        <v>802</v>
      </c>
      <c r="N98">
        <f t="shared" si="46"/>
        <v>818</v>
      </c>
      <c r="O98">
        <f t="shared" si="46"/>
        <v>802</v>
      </c>
      <c r="P98">
        <f t="shared" si="46"/>
        <v>802</v>
      </c>
      <c r="Q98">
        <f t="shared" si="46"/>
        <v>802</v>
      </c>
      <c r="R98">
        <f t="shared" si="46"/>
        <v>786</v>
      </c>
      <c r="S98">
        <f t="shared" si="46"/>
        <v>802</v>
      </c>
      <c r="T98">
        <f t="shared" si="46"/>
        <v>834</v>
      </c>
      <c r="U98">
        <f t="shared" si="46"/>
        <v>802</v>
      </c>
      <c r="V98">
        <f t="shared" si="46"/>
        <v>754</v>
      </c>
      <c r="W98">
        <f t="shared" si="46"/>
        <v>802</v>
      </c>
      <c r="X98">
        <f t="shared" si="46"/>
        <v>866</v>
      </c>
      <c r="Y98">
        <f t="shared" si="46"/>
        <v>802</v>
      </c>
      <c r="AD98" s="3"/>
    </row>
    <row r="99" spans="7:30" ht="12.75">
      <c r="G99">
        <f t="shared" si="46"/>
        <v>802</v>
      </c>
      <c r="H99">
        <f t="shared" si="46"/>
        <v>738</v>
      </c>
      <c r="I99">
        <f t="shared" si="46"/>
        <v>802</v>
      </c>
      <c r="J99">
        <f t="shared" si="46"/>
        <v>850</v>
      </c>
      <c r="K99">
        <f t="shared" si="46"/>
        <v>802</v>
      </c>
      <c r="L99">
        <f t="shared" si="46"/>
        <v>770</v>
      </c>
      <c r="M99">
        <f t="shared" si="46"/>
        <v>802</v>
      </c>
      <c r="N99">
        <f t="shared" si="46"/>
        <v>818</v>
      </c>
      <c r="O99">
        <f t="shared" si="46"/>
        <v>802</v>
      </c>
      <c r="P99">
        <f t="shared" si="46"/>
        <v>802</v>
      </c>
      <c r="Q99">
        <f t="shared" si="46"/>
        <v>802</v>
      </c>
      <c r="R99">
        <f t="shared" si="46"/>
        <v>786</v>
      </c>
      <c r="S99">
        <f t="shared" si="46"/>
        <v>802</v>
      </c>
      <c r="T99">
        <f t="shared" si="46"/>
        <v>834</v>
      </c>
      <c r="U99">
        <f t="shared" si="46"/>
        <v>802</v>
      </c>
      <c r="V99">
        <f t="shared" si="46"/>
        <v>754</v>
      </c>
      <c r="W99">
        <f t="shared" si="46"/>
        <v>802</v>
      </c>
      <c r="X99">
        <f t="shared" si="46"/>
        <v>866</v>
      </c>
      <c r="Y99">
        <f t="shared" si="46"/>
        <v>802</v>
      </c>
      <c r="AD99" s="3"/>
    </row>
    <row r="100" spans="7:30" ht="12.75">
      <c r="G100">
        <f t="shared" si="46"/>
        <v>802</v>
      </c>
      <c r="H100">
        <f t="shared" si="46"/>
        <v>738</v>
      </c>
      <c r="I100">
        <f t="shared" si="46"/>
        <v>802</v>
      </c>
      <c r="J100">
        <f t="shared" si="46"/>
        <v>850</v>
      </c>
      <c r="K100">
        <f t="shared" si="46"/>
        <v>802</v>
      </c>
      <c r="L100">
        <f t="shared" si="46"/>
        <v>770</v>
      </c>
      <c r="M100">
        <f t="shared" si="46"/>
        <v>802</v>
      </c>
      <c r="N100">
        <f t="shared" si="46"/>
        <v>818</v>
      </c>
      <c r="O100">
        <f t="shared" si="46"/>
        <v>802</v>
      </c>
      <c r="P100">
        <f t="shared" si="46"/>
        <v>802</v>
      </c>
      <c r="Q100">
        <f t="shared" si="46"/>
        <v>802</v>
      </c>
      <c r="R100">
        <f t="shared" si="46"/>
        <v>786</v>
      </c>
      <c r="S100">
        <f t="shared" si="46"/>
        <v>802</v>
      </c>
      <c r="T100">
        <f t="shared" si="46"/>
        <v>834</v>
      </c>
      <c r="U100">
        <f t="shared" si="46"/>
        <v>802</v>
      </c>
      <c r="V100">
        <f t="shared" si="46"/>
        <v>754</v>
      </c>
      <c r="W100">
        <f t="shared" si="46"/>
        <v>802</v>
      </c>
      <c r="X100">
        <f t="shared" si="46"/>
        <v>866</v>
      </c>
      <c r="Y100">
        <f t="shared" si="46"/>
        <v>802</v>
      </c>
      <c r="AD100" s="3"/>
    </row>
    <row r="101" spans="7:30" ht="12.75">
      <c r="G101">
        <f t="shared" si="46"/>
        <v>802</v>
      </c>
      <c r="H101">
        <f t="shared" si="46"/>
        <v>738</v>
      </c>
      <c r="I101">
        <f t="shared" si="46"/>
        <v>802</v>
      </c>
      <c r="J101">
        <f t="shared" si="46"/>
        <v>850</v>
      </c>
      <c r="K101">
        <f t="shared" si="46"/>
        <v>802</v>
      </c>
      <c r="L101">
        <f t="shared" si="46"/>
        <v>770</v>
      </c>
      <c r="M101">
        <f t="shared" si="46"/>
        <v>802</v>
      </c>
      <c r="N101">
        <f t="shared" si="46"/>
        <v>818</v>
      </c>
      <c r="O101">
        <f t="shared" si="46"/>
        <v>802</v>
      </c>
      <c r="P101">
        <f t="shared" si="46"/>
        <v>802</v>
      </c>
      <c r="Q101">
        <f t="shared" si="46"/>
        <v>802</v>
      </c>
      <c r="R101">
        <f t="shared" si="46"/>
        <v>786</v>
      </c>
      <c r="S101">
        <f t="shared" si="46"/>
        <v>802</v>
      </c>
      <c r="T101">
        <f t="shared" si="46"/>
        <v>834</v>
      </c>
      <c r="U101">
        <f t="shared" si="46"/>
        <v>802</v>
      </c>
      <c r="V101">
        <f t="shared" si="46"/>
        <v>754</v>
      </c>
      <c r="W101">
        <f t="shared" si="46"/>
        <v>802</v>
      </c>
      <c r="X101">
        <f t="shared" si="46"/>
        <v>866</v>
      </c>
      <c r="Y101">
        <f t="shared" si="46"/>
        <v>802</v>
      </c>
      <c r="AD101" s="3"/>
    </row>
    <row r="102" spans="7:30" ht="12.75">
      <c r="G102">
        <f t="shared" si="46"/>
        <v>802</v>
      </c>
      <c r="H102">
        <f t="shared" si="46"/>
        <v>738</v>
      </c>
      <c r="I102">
        <f t="shared" si="46"/>
        <v>802</v>
      </c>
      <c r="J102">
        <f t="shared" si="46"/>
        <v>850</v>
      </c>
      <c r="K102">
        <f t="shared" si="46"/>
        <v>802</v>
      </c>
      <c r="L102">
        <f t="shared" si="46"/>
        <v>770</v>
      </c>
      <c r="M102">
        <f t="shared" si="46"/>
        <v>802</v>
      </c>
      <c r="N102">
        <f t="shared" si="46"/>
        <v>818</v>
      </c>
      <c r="O102">
        <f t="shared" si="46"/>
        <v>802</v>
      </c>
      <c r="P102">
        <f t="shared" si="46"/>
        <v>802</v>
      </c>
      <c r="Q102">
        <f t="shared" si="46"/>
        <v>802</v>
      </c>
      <c r="R102">
        <f t="shared" si="46"/>
        <v>786</v>
      </c>
      <c r="S102">
        <f t="shared" si="46"/>
        <v>802</v>
      </c>
      <c r="T102">
        <f t="shared" si="46"/>
        <v>834</v>
      </c>
      <c r="U102">
        <f t="shared" si="46"/>
        <v>802</v>
      </c>
      <c r="V102">
        <f t="shared" si="46"/>
        <v>754</v>
      </c>
      <c r="W102">
        <f t="shared" si="46"/>
        <v>802</v>
      </c>
      <c r="X102">
        <f t="shared" si="46"/>
        <v>866</v>
      </c>
      <c r="Y102">
        <f t="shared" si="46"/>
        <v>802</v>
      </c>
      <c r="AD102" s="3"/>
    </row>
    <row r="103" spans="7:30" ht="12.75">
      <c r="G103">
        <f t="shared" si="46"/>
        <v>802</v>
      </c>
      <c r="H103">
        <f t="shared" si="46"/>
        <v>738</v>
      </c>
      <c r="I103">
        <f t="shared" si="46"/>
        <v>802</v>
      </c>
      <c r="J103">
        <f t="shared" si="46"/>
        <v>850</v>
      </c>
      <c r="K103">
        <f t="shared" si="46"/>
        <v>802</v>
      </c>
      <c r="L103">
        <f t="shared" si="46"/>
        <v>770</v>
      </c>
      <c r="M103">
        <f t="shared" si="46"/>
        <v>802</v>
      </c>
      <c r="N103">
        <f t="shared" si="46"/>
        <v>818</v>
      </c>
      <c r="O103">
        <f t="shared" si="46"/>
        <v>802</v>
      </c>
      <c r="P103">
        <f t="shared" si="46"/>
        <v>802</v>
      </c>
      <c r="Q103">
        <f t="shared" si="46"/>
        <v>802</v>
      </c>
      <c r="R103">
        <f t="shared" si="46"/>
        <v>786</v>
      </c>
      <c r="S103">
        <f t="shared" si="46"/>
        <v>802</v>
      </c>
      <c r="T103">
        <f t="shared" si="46"/>
        <v>834</v>
      </c>
      <c r="U103">
        <f t="shared" si="46"/>
        <v>802</v>
      </c>
      <c r="V103">
        <f t="shared" si="46"/>
        <v>754</v>
      </c>
      <c r="W103">
        <f t="shared" si="46"/>
        <v>802</v>
      </c>
      <c r="X103">
        <f t="shared" si="46"/>
        <v>866</v>
      </c>
      <c r="Y103">
        <f t="shared" si="46"/>
        <v>802</v>
      </c>
      <c r="AD103" s="3"/>
    </row>
    <row r="104" spans="7:30" ht="12.75">
      <c r="G104">
        <f t="shared" si="46"/>
        <v>802</v>
      </c>
      <c r="H104">
        <f t="shared" si="46"/>
        <v>738</v>
      </c>
      <c r="I104">
        <f t="shared" si="46"/>
        <v>802</v>
      </c>
      <c r="J104">
        <f t="shared" si="46"/>
        <v>850</v>
      </c>
      <c r="K104">
        <f t="shared" si="46"/>
        <v>802</v>
      </c>
      <c r="L104">
        <f t="shared" si="46"/>
        <v>770</v>
      </c>
      <c r="M104">
        <f t="shared" si="46"/>
        <v>802</v>
      </c>
      <c r="N104">
        <f t="shared" si="46"/>
        <v>818</v>
      </c>
      <c r="O104">
        <f t="shared" si="46"/>
        <v>802</v>
      </c>
      <c r="P104">
        <f t="shared" si="46"/>
        <v>802</v>
      </c>
      <c r="Q104">
        <f t="shared" si="46"/>
        <v>802</v>
      </c>
      <c r="R104">
        <f t="shared" si="46"/>
        <v>786</v>
      </c>
      <c r="S104">
        <f t="shared" si="46"/>
        <v>802</v>
      </c>
      <c r="T104">
        <f t="shared" si="46"/>
        <v>834</v>
      </c>
      <c r="U104">
        <f t="shared" si="46"/>
        <v>802</v>
      </c>
      <c r="V104">
        <f t="shared" si="46"/>
        <v>754</v>
      </c>
      <c r="W104">
        <f t="shared" si="46"/>
        <v>802</v>
      </c>
      <c r="X104">
        <f t="shared" si="46"/>
        <v>866</v>
      </c>
      <c r="Y104">
        <f t="shared" si="46"/>
        <v>802</v>
      </c>
      <c r="AD104" s="3"/>
    </row>
    <row r="105" spans="7:30" ht="12.75">
      <c r="G105">
        <f t="shared" si="46"/>
        <v>802</v>
      </c>
      <c r="H105">
        <f t="shared" si="46"/>
        <v>738</v>
      </c>
      <c r="I105">
        <f t="shared" si="46"/>
        <v>802</v>
      </c>
      <c r="J105">
        <f t="shared" si="46"/>
        <v>850</v>
      </c>
      <c r="K105">
        <f t="shared" si="46"/>
        <v>802</v>
      </c>
      <c r="L105">
        <f t="shared" si="46"/>
        <v>770</v>
      </c>
      <c r="M105">
        <f t="shared" si="46"/>
        <v>802</v>
      </c>
      <c r="N105">
        <f t="shared" si="46"/>
        <v>818</v>
      </c>
      <c r="O105">
        <f t="shared" si="46"/>
        <v>802</v>
      </c>
      <c r="P105">
        <f t="shared" si="46"/>
        <v>802</v>
      </c>
      <c r="Q105">
        <f t="shared" si="46"/>
        <v>802</v>
      </c>
      <c r="R105">
        <f t="shared" si="46"/>
        <v>786</v>
      </c>
      <c r="S105">
        <f t="shared" si="46"/>
        <v>802</v>
      </c>
      <c r="T105">
        <f t="shared" si="46"/>
        <v>834</v>
      </c>
      <c r="U105">
        <f t="shared" si="46"/>
        <v>802</v>
      </c>
      <c r="V105">
        <f t="shared" si="46"/>
        <v>754</v>
      </c>
      <c r="W105">
        <f t="shared" si="46"/>
        <v>802</v>
      </c>
      <c r="X105">
        <f t="shared" si="46"/>
        <v>866</v>
      </c>
      <c r="Y105">
        <f t="shared" si="46"/>
        <v>802</v>
      </c>
      <c r="AD105" s="3"/>
    </row>
    <row r="106" spans="7:30" ht="12.75">
      <c r="G106">
        <f t="shared" si="46"/>
        <v>802</v>
      </c>
      <c r="H106">
        <f t="shared" si="46"/>
        <v>738</v>
      </c>
      <c r="I106">
        <f t="shared" si="46"/>
        <v>802</v>
      </c>
      <c r="J106">
        <f t="shared" si="46"/>
        <v>850</v>
      </c>
      <c r="K106">
        <f t="shared" si="46"/>
        <v>802</v>
      </c>
      <c r="L106">
        <f t="shared" si="46"/>
        <v>770</v>
      </c>
      <c r="M106">
        <f t="shared" si="46"/>
        <v>802</v>
      </c>
      <c r="N106">
        <f t="shared" si="46"/>
        <v>818</v>
      </c>
      <c r="O106">
        <f t="shared" si="46"/>
        <v>802</v>
      </c>
      <c r="P106">
        <f t="shared" si="46"/>
        <v>802</v>
      </c>
      <c r="Q106">
        <f t="shared" si="46"/>
        <v>802</v>
      </c>
      <c r="R106">
        <f t="shared" si="46"/>
        <v>786</v>
      </c>
      <c r="S106">
        <f t="shared" si="46"/>
        <v>802</v>
      </c>
      <c r="T106">
        <f t="shared" si="46"/>
        <v>834</v>
      </c>
      <c r="U106">
        <f t="shared" si="46"/>
        <v>802</v>
      </c>
      <c r="V106">
        <f t="shared" si="46"/>
        <v>754</v>
      </c>
      <c r="W106">
        <f t="shared" si="46"/>
        <v>802</v>
      </c>
      <c r="X106">
        <f t="shared" si="46"/>
        <v>866</v>
      </c>
      <c r="Y106">
        <f t="shared" si="46"/>
        <v>802</v>
      </c>
      <c r="AD106" s="3"/>
    </row>
    <row r="107" spans="7:30" ht="12.75">
      <c r="G107">
        <f t="shared" si="46"/>
        <v>802</v>
      </c>
      <c r="H107">
        <f t="shared" si="46"/>
        <v>738</v>
      </c>
      <c r="I107">
        <f t="shared" si="46"/>
        <v>802</v>
      </c>
      <c r="J107">
        <f t="shared" si="46"/>
        <v>850</v>
      </c>
      <c r="K107">
        <f t="shared" si="46"/>
        <v>802</v>
      </c>
      <c r="L107">
        <f t="shared" si="46"/>
        <v>770</v>
      </c>
      <c r="M107">
        <f t="shared" si="46"/>
        <v>802</v>
      </c>
      <c r="N107">
        <f t="shared" si="46"/>
        <v>818</v>
      </c>
      <c r="O107">
        <f aca="true" t="shared" si="47" ref="O107:Y107">SUM(O85:P86)</f>
        <v>802</v>
      </c>
      <c r="P107">
        <f t="shared" si="47"/>
        <v>802</v>
      </c>
      <c r="Q107">
        <f t="shared" si="47"/>
        <v>802</v>
      </c>
      <c r="R107">
        <f t="shared" si="47"/>
        <v>786</v>
      </c>
      <c r="S107">
        <f t="shared" si="47"/>
        <v>802</v>
      </c>
      <c r="T107">
        <f t="shared" si="47"/>
        <v>834</v>
      </c>
      <c r="U107">
        <f t="shared" si="47"/>
        <v>802</v>
      </c>
      <c r="V107">
        <f t="shared" si="47"/>
        <v>754</v>
      </c>
      <c r="W107">
        <f t="shared" si="47"/>
        <v>802</v>
      </c>
      <c r="X107">
        <f t="shared" si="47"/>
        <v>866</v>
      </c>
      <c r="Y107">
        <f t="shared" si="47"/>
        <v>802</v>
      </c>
      <c r="AD107" s="3"/>
    </row>
    <row r="108" spans="7:30" ht="12.75">
      <c r="G108">
        <f aca="true" t="shared" si="48" ref="G108:Y111">SUM(G86:H87)</f>
        <v>802</v>
      </c>
      <c r="H108">
        <f t="shared" si="48"/>
        <v>738</v>
      </c>
      <c r="I108">
        <f t="shared" si="48"/>
        <v>802</v>
      </c>
      <c r="J108">
        <f t="shared" si="48"/>
        <v>850</v>
      </c>
      <c r="K108">
        <f t="shared" si="48"/>
        <v>802</v>
      </c>
      <c r="L108">
        <f t="shared" si="48"/>
        <v>770</v>
      </c>
      <c r="M108">
        <f t="shared" si="48"/>
        <v>802</v>
      </c>
      <c r="N108">
        <f t="shared" si="48"/>
        <v>818</v>
      </c>
      <c r="O108">
        <f t="shared" si="48"/>
        <v>802</v>
      </c>
      <c r="P108">
        <f t="shared" si="48"/>
        <v>802</v>
      </c>
      <c r="Q108">
        <f t="shared" si="48"/>
        <v>802</v>
      </c>
      <c r="R108">
        <f t="shared" si="48"/>
        <v>786</v>
      </c>
      <c r="S108">
        <f t="shared" si="48"/>
        <v>802</v>
      </c>
      <c r="T108">
        <f t="shared" si="48"/>
        <v>834</v>
      </c>
      <c r="U108">
        <f t="shared" si="48"/>
        <v>802</v>
      </c>
      <c r="V108">
        <f t="shared" si="48"/>
        <v>754</v>
      </c>
      <c r="W108">
        <f t="shared" si="48"/>
        <v>802</v>
      </c>
      <c r="X108">
        <f t="shared" si="48"/>
        <v>866</v>
      </c>
      <c r="Y108">
        <f t="shared" si="48"/>
        <v>802</v>
      </c>
      <c r="AD108" s="3"/>
    </row>
    <row r="109" spans="7:30" ht="12.75">
      <c r="G109">
        <f t="shared" si="48"/>
        <v>802</v>
      </c>
      <c r="H109">
        <f t="shared" si="48"/>
        <v>738</v>
      </c>
      <c r="I109">
        <f t="shared" si="48"/>
        <v>802</v>
      </c>
      <c r="J109">
        <f t="shared" si="48"/>
        <v>850</v>
      </c>
      <c r="K109">
        <f t="shared" si="48"/>
        <v>802</v>
      </c>
      <c r="L109">
        <f t="shared" si="48"/>
        <v>770</v>
      </c>
      <c r="M109">
        <f t="shared" si="48"/>
        <v>802</v>
      </c>
      <c r="N109">
        <f t="shared" si="48"/>
        <v>818</v>
      </c>
      <c r="O109">
        <f t="shared" si="48"/>
        <v>802</v>
      </c>
      <c r="P109">
        <f t="shared" si="48"/>
        <v>802</v>
      </c>
      <c r="Q109">
        <f t="shared" si="48"/>
        <v>802</v>
      </c>
      <c r="R109">
        <f t="shared" si="48"/>
        <v>786</v>
      </c>
      <c r="S109">
        <f t="shared" si="48"/>
        <v>802</v>
      </c>
      <c r="T109">
        <f t="shared" si="48"/>
        <v>834</v>
      </c>
      <c r="U109">
        <f t="shared" si="48"/>
        <v>802</v>
      </c>
      <c r="V109">
        <f t="shared" si="48"/>
        <v>754</v>
      </c>
      <c r="W109">
        <f t="shared" si="48"/>
        <v>802</v>
      </c>
      <c r="X109">
        <f t="shared" si="48"/>
        <v>866</v>
      </c>
      <c r="Y109">
        <f t="shared" si="48"/>
        <v>802</v>
      </c>
      <c r="AD109" s="3"/>
    </row>
    <row r="110" spans="7:30" ht="12.75">
      <c r="G110">
        <f t="shared" si="48"/>
        <v>802</v>
      </c>
      <c r="H110">
        <f t="shared" si="48"/>
        <v>738</v>
      </c>
      <c r="I110">
        <f t="shared" si="48"/>
        <v>802</v>
      </c>
      <c r="J110">
        <f t="shared" si="48"/>
        <v>850</v>
      </c>
      <c r="K110">
        <f t="shared" si="48"/>
        <v>802</v>
      </c>
      <c r="L110">
        <f t="shared" si="48"/>
        <v>770</v>
      </c>
      <c r="M110">
        <f t="shared" si="48"/>
        <v>802</v>
      </c>
      <c r="N110">
        <f t="shared" si="48"/>
        <v>818</v>
      </c>
      <c r="O110">
        <f t="shared" si="48"/>
        <v>802</v>
      </c>
      <c r="P110">
        <f t="shared" si="48"/>
        <v>802</v>
      </c>
      <c r="Q110">
        <f t="shared" si="48"/>
        <v>802</v>
      </c>
      <c r="R110">
        <f t="shared" si="48"/>
        <v>786</v>
      </c>
      <c r="S110">
        <f t="shared" si="48"/>
        <v>802</v>
      </c>
      <c r="T110">
        <f t="shared" si="48"/>
        <v>834</v>
      </c>
      <c r="U110">
        <f t="shared" si="48"/>
        <v>802</v>
      </c>
      <c r="V110">
        <f t="shared" si="48"/>
        <v>754</v>
      </c>
      <c r="W110">
        <f t="shared" si="48"/>
        <v>802</v>
      </c>
      <c r="X110">
        <f t="shared" si="48"/>
        <v>866</v>
      </c>
      <c r="Y110">
        <f t="shared" si="48"/>
        <v>802</v>
      </c>
      <c r="AD110" s="3"/>
    </row>
    <row r="111" spans="7:30" ht="12.75">
      <c r="G111">
        <f t="shared" si="48"/>
        <v>802</v>
      </c>
      <c r="H111">
        <f t="shared" si="48"/>
        <v>738</v>
      </c>
      <c r="I111">
        <f t="shared" si="48"/>
        <v>802</v>
      </c>
      <c r="J111">
        <f t="shared" si="48"/>
        <v>850</v>
      </c>
      <c r="K111">
        <f t="shared" si="48"/>
        <v>802</v>
      </c>
      <c r="L111">
        <f t="shared" si="48"/>
        <v>770</v>
      </c>
      <c r="M111">
        <f t="shared" si="48"/>
        <v>802</v>
      </c>
      <c r="N111">
        <f t="shared" si="48"/>
        <v>818</v>
      </c>
      <c r="O111">
        <f t="shared" si="48"/>
        <v>802</v>
      </c>
      <c r="P111">
        <f t="shared" si="48"/>
        <v>802</v>
      </c>
      <c r="Q111">
        <f t="shared" si="48"/>
        <v>802</v>
      </c>
      <c r="R111">
        <f t="shared" si="48"/>
        <v>786</v>
      </c>
      <c r="S111">
        <f t="shared" si="48"/>
        <v>802</v>
      </c>
      <c r="T111">
        <f t="shared" si="48"/>
        <v>834</v>
      </c>
      <c r="U111">
        <f t="shared" si="48"/>
        <v>802</v>
      </c>
      <c r="V111">
        <f t="shared" si="48"/>
        <v>754</v>
      </c>
      <c r="W111">
        <f t="shared" si="48"/>
        <v>802</v>
      </c>
      <c r="X111">
        <f t="shared" si="48"/>
        <v>866</v>
      </c>
      <c r="Y111">
        <f t="shared" si="48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49" ref="I114:Z114">H114+1</f>
        <v>3</v>
      </c>
      <c r="J114">
        <f t="shared" si="49"/>
        <v>4</v>
      </c>
      <c r="K114">
        <f t="shared" si="49"/>
        <v>5</v>
      </c>
      <c r="L114">
        <f t="shared" si="49"/>
        <v>6</v>
      </c>
      <c r="M114">
        <f t="shared" si="49"/>
        <v>7</v>
      </c>
      <c r="N114">
        <f t="shared" si="49"/>
        <v>8</v>
      </c>
      <c r="O114">
        <f t="shared" si="49"/>
        <v>9</v>
      </c>
      <c r="P114">
        <f t="shared" si="49"/>
        <v>10</v>
      </c>
      <c r="Q114">
        <f t="shared" si="49"/>
        <v>11</v>
      </c>
      <c r="R114">
        <f t="shared" si="49"/>
        <v>12</v>
      </c>
      <c r="S114">
        <f t="shared" si="49"/>
        <v>13</v>
      </c>
      <c r="T114">
        <f t="shared" si="49"/>
        <v>14</v>
      </c>
      <c r="U114">
        <f t="shared" si="49"/>
        <v>15</v>
      </c>
      <c r="V114">
        <f t="shared" si="49"/>
        <v>16</v>
      </c>
      <c r="W114">
        <f t="shared" si="49"/>
        <v>17</v>
      </c>
      <c r="X114">
        <f t="shared" si="49"/>
        <v>18</v>
      </c>
      <c r="Y114">
        <f t="shared" si="49"/>
        <v>19</v>
      </c>
      <c r="Z114">
        <f t="shared" si="49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 aca="true" t="shared" si="50" ref="G115:G131">G114+20</f>
        <v>21</v>
      </c>
      <c r="H115">
        <f aca="true" t="shared" si="51" ref="H115:Z128">H114+20</f>
        <v>22</v>
      </c>
      <c r="I115">
        <f t="shared" si="51"/>
        <v>23</v>
      </c>
      <c r="J115">
        <f t="shared" si="51"/>
        <v>24</v>
      </c>
      <c r="K115">
        <f t="shared" si="51"/>
        <v>25</v>
      </c>
      <c r="L115">
        <f t="shared" si="51"/>
        <v>26</v>
      </c>
      <c r="M115">
        <f t="shared" si="51"/>
        <v>27</v>
      </c>
      <c r="N115">
        <f t="shared" si="51"/>
        <v>28</v>
      </c>
      <c r="O115">
        <f t="shared" si="51"/>
        <v>29</v>
      </c>
      <c r="P115">
        <f t="shared" si="51"/>
        <v>30</v>
      </c>
      <c r="Q115">
        <f t="shared" si="51"/>
        <v>31</v>
      </c>
      <c r="R115">
        <f t="shared" si="51"/>
        <v>32</v>
      </c>
      <c r="S115">
        <f t="shared" si="51"/>
        <v>33</v>
      </c>
      <c r="T115">
        <f t="shared" si="51"/>
        <v>34</v>
      </c>
      <c r="U115">
        <f t="shared" si="51"/>
        <v>35</v>
      </c>
      <c r="V115">
        <f t="shared" si="51"/>
        <v>36</v>
      </c>
      <c r="W115">
        <f t="shared" si="51"/>
        <v>37</v>
      </c>
      <c r="X115">
        <f t="shared" si="51"/>
        <v>38</v>
      </c>
      <c r="Y115">
        <f t="shared" si="51"/>
        <v>39</v>
      </c>
      <c r="Z115">
        <f t="shared" si="51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 t="shared" si="50"/>
        <v>41</v>
      </c>
      <c r="H116">
        <f t="shared" si="51"/>
        <v>42</v>
      </c>
      <c r="I116">
        <f t="shared" si="51"/>
        <v>43</v>
      </c>
      <c r="J116">
        <f t="shared" si="51"/>
        <v>44</v>
      </c>
      <c r="K116">
        <f t="shared" si="51"/>
        <v>45</v>
      </c>
      <c r="L116">
        <f t="shared" si="51"/>
        <v>46</v>
      </c>
      <c r="M116">
        <f t="shared" si="51"/>
        <v>47</v>
      </c>
      <c r="N116">
        <f t="shared" si="51"/>
        <v>48</v>
      </c>
      <c r="O116">
        <f t="shared" si="51"/>
        <v>49</v>
      </c>
      <c r="P116">
        <f t="shared" si="51"/>
        <v>50</v>
      </c>
      <c r="Q116">
        <f t="shared" si="51"/>
        <v>51</v>
      </c>
      <c r="R116">
        <f t="shared" si="51"/>
        <v>52</v>
      </c>
      <c r="S116">
        <f t="shared" si="51"/>
        <v>53</v>
      </c>
      <c r="T116">
        <f t="shared" si="51"/>
        <v>54</v>
      </c>
      <c r="U116">
        <f t="shared" si="51"/>
        <v>55</v>
      </c>
      <c r="V116">
        <f t="shared" si="51"/>
        <v>56</v>
      </c>
      <c r="W116">
        <f t="shared" si="51"/>
        <v>57</v>
      </c>
      <c r="X116">
        <f t="shared" si="51"/>
        <v>58</v>
      </c>
      <c r="Y116">
        <f t="shared" si="51"/>
        <v>59</v>
      </c>
      <c r="Z116">
        <f t="shared" si="51"/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 t="shared" si="50"/>
        <v>61</v>
      </c>
      <c r="H117">
        <f t="shared" si="51"/>
        <v>62</v>
      </c>
      <c r="I117">
        <f t="shared" si="51"/>
        <v>63</v>
      </c>
      <c r="J117">
        <f t="shared" si="51"/>
        <v>64</v>
      </c>
      <c r="K117">
        <f t="shared" si="51"/>
        <v>65</v>
      </c>
      <c r="L117">
        <f t="shared" si="51"/>
        <v>66</v>
      </c>
      <c r="M117">
        <f t="shared" si="51"/>
        <v>67</v>
      </c>
      <c r="N117">
        <f t="shared" si="51"/>
        <v>68</v>
      </c>
      <c r="O117">
        <f t="shared" si="51"/>
        <v>69</v>
      </c>
      <c r="P117">
        <f t="shared" si="51"/>
        <v>70</v>
      </c>
      <c r="Q117">
        <f t="shared" si="51"/>
        <v>71</v>
      </c>
      <c r="R117">
        <f t="shared" si="51"/>
        <v>72</v>
      </c>
      <c r="S117">
        <f t="shared" si="51"/>
        <v>73</v>
      </c>
      <c r="T117">
        <f t="shared" si="51"/>
        <v>74</v>
      </c>
      <c r="U117">
        <f t="shared" si="51"/>
        <v>75</v>
      </c>
      <c r="V117">
        <f t="shared" si="51"/>
        <v>76</v>
      </c>
      <c r="W117">
        <f t="shared" si="51"/>
        <v>77</v>
      </c>
      <c r="X117">
        <f t="shared" si="51"/>
        <v>78</v>
      </c>
      <c r="Y117">
        <f t="shared" si="51"/>
        <v>79</v>
      </c>
      <c r="Z117">
        <f t="shared" si="51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 t="shared" si="50"/>
        <v>81</v>
      </c>
      <c r="H118">
        <f t="shared" si="51"/>
        <v>82</v>
      </c>
      <c r="I118">
        <f t="shared" si="51"/>
        <v>83</v>
      </c>
      <c r="J118">
        <f t="shared" si="51"/>
        <v>84</v>
      </c>
      <c r="K118">
        <f t="shared" si="51"/>
        <v>85</v>
      </c>
      <c r="L118">
        <f t="shared" si="51"/>
        <v>86</v>
      </c>
      <c r="M118">
        <f t="shared" si="51"/>
        <v>87</v>
      </c>
      <c r="N118">
        <f t="shared" si="51"/>
        <v>88</v>
      </c>
      <c r="O118">
        <f t="shared" si="51"/>
        <v>89</v>
      </c>
      <c r="P118">
        <f t="shared" si="51"/>
        <v>90</v>
      </c>
      <c r="Q118">
        <f t="shared" si="51"/>
        <v>91</v>
      </c>
      <c r="R118">
        <f t="shared" si="51"/>
        <v>92</v>
      </c>
      <c r="S118">
        <f t="shared" si="51"/>
        <v>93</v>
      </c>
      <c r="T118">
        <f t="shared" si="51"/>
        <v>94</v>
      </c>
      <c r="U118">
        <f t="shared" si="51"/>
        <v>95</v>
      </c>
      <c r="V118">
        <f t="shared" si="51"/>
        <v>96</v>
      </c>
      <c r="W118">
        <f t="shared" si="51"/>
        <v>97</v>
      </c>
      <c r="X118">
        <f t="shared" si="51"/>
        <v>98</v>
      </c>
      <c r="Y118">
        <f t="shared" si="51"/>
        <v>99</v>
      </c>
      <c r="Z118">
        <f t="shared" si="51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 t="shared" si="50"/>
        <v>101</v>
      </c>
      <c r="H119">
        <f t="shared" si="51"/>
        <v>102</v>
      </c>
      <c r="I119">
        <f t="shared" si="51"/>
        <v>103</v>
      </c>
      <c r="J119">
        <f t="shared" si="51"/>
        <v>104</v>
      </c>
      <c r="K119">
        <f t="shared" si="51"/>
        <v>105</v>
      </c>
      <c r="L119">
        <f t="shared" si="51"/>
        <v>106</v>
      </c>
      <c r="M119">
        <f t="shared" si="51"/>
        <v>107</v>
      </c>
      <c r="N119">
        <f t="shared" si="51"/>
        <v>108</v>
      </c>
      <c r="O119">
        <f t="shared" si="51"/>
        <v>109</v>
      </c>
      <c r="P119">
        <f t="shared" si="51"/>
        <v>110</v>
      </c>
      <c r="Q119">
        <f t="shared" si="51"/>
        <v>111</v>
      </c>
      <c r="R119">
        <f t="shared" si="51"/>
        <v>112</v>
      </c>
      <c r="S119">
        <f t="shared" si="51"/>
        <v>113</v>
      </c>
      <c r="T119">
        <f t="shared" si="51"/>
        <v>114</v>
      </c>
      <c r="U119">
        <f t="shared" si="51"/>
        <v>115</v>
      </c>
      <c r="V119">
        <f t="shared" si="51"/>
        <v>116</v>
      </c>
      <c r="W119">
        <f t="shared" si="51"/>
        <v>117</v>
      </c>
      <c r="X119">
        <f t="shared" si="51"/>
        <v>118</v>
      </c>
      <c r="Y119">
        <f t="shared" si="51"/>
        <v>119</v>
      </c>
      <c r="Z119">
        <f t="shared" si="51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 t="shared" si="50"/>
        <v>121</v>
      </c>
      <c r="H120">
        <f t="shared" si="51"/>
        <v>122</v>
      </c>
      <c r="I120">
        <f t="shared" si="51"/>
        <v>123</v>
      </c>
      <c r="J120">
        <f t="shared" si="51"/>
        <v>124</v>
      </c>
      <c r="K120">
        <f t="shared" si="51"/>
        <v>125</v>
      </c>
      <c r="L120">
        <f t="shared" si="51"/>
        <v>126</v>
      </c>
      <c r="M120">
        <f t="shared" si="51"/>
        <v>127</v>
      </c>
      <c r="N120">
        <f t="shared" si="51"/>
        <v>128</v>
      </c>
      <c r="O120">
        <f t="shared" si="51"/>
        <v>129</v>
      </c>
      <c r="P120">
        <f t="shared" si="51"/>
        <v>130</v>
      </c>
      <c r="Q120">
        <f t="shared" si="51"/>
        <v>131</v>
      </c>
      <c r="R120">
        <f t="shared" si="51"/>
        <v>132</v>
      </c>
      <c r="S120">
        <f t="shared" si="51"/>
        <v>133</v>
      </c>
      <c r="T120">
        <f t="shared" si="51"/>
        <v>134</v>
      </c>
      <c r="U120">
        <f t="shared" si="51"/>
        <v>135</v>
      </c>
      <c r="V120">
        <f t="shared" si="51"/>
        <v>136</v>
      </c>
      <c r="W120">
        <f t="shared" si="51"/>
        <v>137</v>
      </c>
      <c r="X120">
        <f t="shared" si="51"/>
        <v>138</v>
      </c>
      <c r="Y120">
        <f t="shared" si="51"/>
        <v>139</v>
      </c>
      <c r="Z120">
        <f t="shared" si="51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 t="shared" si="50"/>
        <v>141</v>
      </c>
      <c r="H121">
        <f t="shared" si="51"/>
        <v>142</v>
      </c>
      <c r="I121">
        <f t="shared" si="51"/>
        <v>143</v>
      </c>
      <c r="J121">
        <f t="shared" si="51"/>
        <v>144</v>
      </c>
      <c r="K121">
        <f t="shared" si="51"/>
        <v>145</v>
      </c>
      <c r="L121">
        <f t="shared" si="51"/>
        <v>146</v>
      </c>
      <c r="M121">
        <f t="shared" si="51"/>
        <v>147</v>
      </c>
      <c r="N121">
        <f t="shared" si="51"/>
        <v>148</v>
      </c>
      <c r="O121">
        <f t="shared" si="51"/>
        <v>149</v>
      </c>
      <c r="P121">
        <f t="shared" si="51"/>
        <v>150</v>
      </c>
      <c r="Q121">
        <f t="shared" si="51"/>
        <v>151</v>
      </c>
      <c r="R121">
        <f t="shared" si="51"/>
        <v>152</v>
      </c>
      <c r="S121">
        <f t="shared" si="51"/>
        <v>153</v>
      </c>
      <c r="T121">
        <f t="shared" si="51"/>
        <v>154</v>
      </c>
      <c r="U121">
        <f t="shared" si="51"/>
        <v>155</v>
      </c>
      <c r="V121">
        <f t="shared" si="51"/>
        <v>156</v>
      </c>
      <c r="W121">
        <f t="shared" si="51"/>
        <v>157</v>
      </c>
      <c r="X121">
        <f t="shared" si="51"/>
        <v>158</v>
      </c>
      <c r="Y121">
        <f t="shared" si="51"/>
        <v>159</v>
      </c>
      <c r="Z121">
        <f t="shared" si="51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 t="shared" si="50"/>
        <v>161</v>
      </c>
      <c r="H122">
        <f t="shared" si="51"/>
        <v>162</v>
      </c>
      <c r="I122">
        <f t="shared" si="51"/>
        <v>163</v>
      </c>
      <c r="J122">
        <f t="shared" si="51"/>
        <v>164</v>
      </c>
      <c r="K122">
        <f t="shared" si="51"/>
        <v>165</v>
      </c>
      <c r="L122">
        <f t="shared" si="51"/>
        <v>166</v>
      </c>
      <c r="M122">
        <f t="shared" si="51"/>
        <v>167</v>
      </c>
      <c r="N122">
        <f t="shared" si="51"/>
        <v>168</v>
      </c>
      <c r="O122">
        <f t="shared" si="51"/>
        <v>169</v>
      </c>
      <c r="P122">
        <f t="shared" si="51"/>
        <v>170</v>
      </c>
      <c r="Q122">
        <f t="shared" si="51"/>
        <v>171</v>
      </c>
      <c r="R122">
        <f t="shared" si="51"/>
        <v>172</v>
      </c>
      <c r="S122">
        <f t="shared" si="51"/>
        <v>173</v>
      </c>
      <c r="T122">
        <f t="shared" si="51"/>
        <v>174</v>
      </c>
      <c r="U122">
        <f t="shared" si="51"/>
        <v>175</v>
      </c>
      <c r="V122">
        <f t="shared" si="51"/>
        <v>176</v>
      </c>
      <c r="W122">
        <f t="shared" si="51"/>
        <v>177</v>
      </c>
      <c r="X122">
        <f t="shared" si="51"/>
        <v>178</v>
      </c>
      <c r="Y122">
        <f t="shared" si="51"/>
        <v>179</v>
      </c>
      <c r="Z122">
        <f t="shared" si="51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 t="shared" si="50"/>
        <v>181</v>
      </c>
      <c r="H123">
        <f t="shared" si="51"/>
        <v>182</v>
      </c>
      <c r="I123">
        <f t="shared" si="51"/>
        <v>183</v>
      </c>
      <c r="J123">
        <f t="shared" si="51"/>
        <v>184</v>
      </c>
      <c r="K123">
        <f t="shared" si="51"/>
        <v>185</v>
      </c>
      <c r="L123">
        <f t="shared" si="51"/>
        <v>186</v>
      </c>
      <c r="M123">
        <f t="shared" si="51"/>
        <v>187</v>
      </c>
      <c r="N123">
        <f t="shared" si="51"/>
        <v>188</v>
      </c>
      <c r="O123">
        <f t="shared" si="51"/>
        <v>189</v>
      </c>
      <c r="P123">
        <f t="shared" si="51"/>
        <v>190</v>
      </c>
      <c r="Q123">
        <f t="shared" si="51"/>
        <v>191</v>
      </c>
      <c r="R123">
        <f t="shared" si="51"/>
        <v>192</v>
      </c>
      <c r="S123">
        <f t="shared" si="51"/>
        <v>193</v>
      </c>
      <c r="T123">
        <f t="shared" si="51"/>
        <v>194</v>
      </c>
      <c r="U123">
        <f t="shared" si="51"/>
        <v>195</v>
      </c>
      <c r="V123">
        <f t="shared" si="51"/>
        <v>196</v>
      </c>
      <c r="W123">
        <f t="shared" si="51"/>
        <v>197</v>
      </c>
      <c r="X123">
        <f t="shared" si="51"/>
        <v>198</v>
      </c>
      <c r="Y123">
        <f t="shared" si="51"/>
        <v>199</v>
      </c>
      <c r="Z123">
        <f t="shared" si="51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 t="shared" si="50"/>
        <v>201</v>
      </c>
      <c r="H124">
        <f t="shared" si="51"/>
        <v>202</v>
      </c>
      <c r="I124">
        <f t="shared" si="51"/>
        <v>203</v>
      </c>
      <c r="J124">
        <f t="shared" si="51"/>
        <v>204</v>
      </c>
      <c r="K124">
        <f t="shared" si="51"/>
        <v>205</v>
      </c>
      <c r="L124">
        <f t="shared" si="51"/>
        <v>206</v>
      </c>
      <c r="M124">
        <f t="shared" si="51"/>
        <v>207</v>
      </c>
      <c r="N124">
        <f t="shared" si="51"/>
        <v>208</v>
      </c>
      <c r="O124">
        <f t="shared" si="51"/>
        <v>209</v>
      </c>
      <c r="P124">
        <f t="shared" si="51"/>
        <v>210</v>
      </c>
      <c r="Q124">
        <f t="shared" si="51"/>
        <v>211</v>
      </c>
      <c r="R124">
        <f t="shared" si="51"/>
        <v>212</v>
      </c>
      <c r="S124">
        <f t="shared" si="51"/>
        <v>213</v>
      </c>
      <c r="T124">
        <f t="shared" si="51"/>
        <v>214</v>
      </c>
      <c r="U124">
        <f t="shared" si="51"/>
        <v>215</v>
      </c>
      <c r="V124">
        <f t="shared" si="51"/>
        <v>216</v>
      </c>
      <c r="W124">
        <f t="shared" si="51"/>
        <v>217</v>
      </c>
      <c r="X124">
        <f t="shared" si="51"/>
        <v>218</v>
      </c>
      <c r="Y124">
        <f t="shared" si="51"/>
        <v>219</v>
      </c>
      <c r="Z124">
        <f t="shared" si="51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 t="shared" si="50"/>
        <v>221</v>
      </c>
      <c r="H125">
        <f t="shared" si="51"/>
        <v>222</v>
      </c>
      <c r="I125">
        <f t="shared" si="51"/>
        <v>223</v>
      </c>
      <c r="J125">
        <f t="shared" si="51"/>
        <v>224</v>
      </c>
      <c r="K125">
        <f t="shared" si="51"/>
        <v>225</v>
      </c>
      <c r="L125">
        <f t="shared" si="51"/>
        <v>226</v>
      </c>
      <c r="M125">
        <f t="shared" si="51"/>
        <v>227</v>
      </c>
      <c r="N125">
        <f t="shared" si="51"/>
        <v>228</v>
      </c>
      <c r="O125">
        <f t="shared" si="51"/>
        <v>229</v>
      </c>
      <c r="P125">
        <f t="shared" si="51"/>
        <v>230</v>
      </c>
      <c r="Q125">
        <f t="shared" si="51"/>
        <v>231</v>
      </c>
      <c r="R125">
        <f t="shared" si="51"/>
        <v>232</v>
      </c>
      <c r="S125">
        <f t="shared" si="51"/>
        <v>233</v>
      </c>
      <c r="T125">
        <f t="shared" si="51"/>
        <v>234</v>
      </c>
      <c r="U125">
        <f t="shared" si="51"/>
        <v>235</v>
      </c>
      <c r="V125">
        <f t="shared" si="51"/>
        <v>236</v>
      </c>
      <c r="W125">
        <f t="shared" si="51"/>
        <v>237</v>
      </c>
      <c r="X125">
        <f t="shared" si="51"/>
        <v>238</v>
      </c>
      <c r="Y125">
        <f t="shared" si="51"/>
        <v>239</v>
      </c>
      <c r="Z125">
        <f t="shared" si="51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 t="shared" si="50"/>
        <v>241</v>
      </c>
      <c r="H126">
        <f t="shared" si="51"/>
        <v>242</v>
      </c>
      <c r="I126">
        <f t="shared" si="51"/>
        <v>243</v>
      </c>
      <c r="J126">
        <f t="shared" si="51"/>
        <v>244</v>
      </c>
      <c r="K126">
        <f t="shared" si="51"/>
        <v>245</v>
      </c>
      <c r="L126">
        <f t="shared" si="51"/>
        <v>246</v>
      </c>
      <c r="M126">
        <f t="shared" si="51"/>
        <v>247</v>
      </c>
      <c r="N126">
        <f t="shared" si="51"/>
        <v>248</v>
      </c>
      <c r="O126">
        <f t="shared" si="51"/>
        <v>249</v>
      </c>
      <c r="P126">
        <f t="shared" si="51"/>
        <v>250</v>
      </c>
      <c r="Q126">
        <f t="shared" si="51"/>
        <v>251</v>
      </c>
      <c r="R126">
        <f t="shared" si="51"/>
        <v>252</v>
      </c>
      <c r="S126">
        <f t="shared" si="51"/>
        <v>253</v>
      </c>
      <c r="T126">
        <f t="shared" si="51"/>
        <v>254</v>
      </c>
      <c r="U126">
        <f t="shared" si="51"/>
        <v>255</v>
      </c>
      <c r="V126">
        <f t="shared" si="51"/>
        <v>256</v>
      </c>
      <c r="W126">
        <f t="shared" si="51"/>
        <v>257</v>
      </c>
      <c r="X126">
        <f t="shared" si="51"/>
        <v>258</v>
      </c>
      <c r="Y126">
        <f t="shared" si="51"/>
        <v>259</v>
      </c>
      <c r="Z126">
        <f t="shared" si="51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 t="shared" si="50"/>
        <v>261</v>
      </c>
      <c r="H127">
        <f t="shared" si="51"/>
        <v>262</v>
      </c>
      <c r="I127">
        <f t="shared" si="51"/>
        <v>263</v>
      </c>
      <c r="J127">
        <f t="shared" si="51"/>
        <v>264</v>
      </c>
      <c r="K127">
        <f t="shared" si="51"/>
        <v>265</v>
      </c>
      <c r="L127">
        <f t="shared" si="51"/>
        <v>266</v>
      </c>
      <c r="M127">
        <f t="shared" si="51"/>
        <v>267</v>
      </c>
      <c r="N127">
        <f t="shared" si="51"/>
        <v>268</v>
      </c>
      <c r="O127">
        <f t="shared" si="51"/>
        <v>269</v>
      </c>
      <c r="P127">
        <f t="shared" si="51"/>
        <v>270</v>
      </c>
      <c r="Q127">
        <f t="shared" si="51"/>
        <v>271</v>
      </c>
      <c r="R127">
        <f t="shared" si="51"/>
        <v>272</v>
      </c>
      <c r="S127">
        <f t="shared" si="51"/>
        <v>273</v>
      </c>
      <c r="T127">
        <f t="shared" si="51"/>
        <v>274</v>
      </c>
      <c r="U127">
        <f t="shared" si="51"/>
        <v>275</v>
      </c>
      <c r="V127">
        <f t="shared" si="51"/>
        <v>276</v>
      </c>
      <c r="W127">
        <f t="shared" si="51"/>
        <v>277</v>
      </c>
      <c r="X127">
        <f t="shared" si="51"/>
        <v>278</v>
      </c>
      <c r="Y127">
        <f t="shared" si="51"/>
        <v>279</v>
      </c>
      <c r="Z127">
        <f t="shared" si="51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 t="shared" si="50"/>
        <v>281</v>
      </c>
      <c r="H128">
        <f t="shared" si="51"/>
        <v>282</v>
      </c>
      <c r="I128">
        <f t="shared" si="51"/>
        <v>283</v>
      </c>
      <c r="J128">
        <f t="shared" si="51"/>
        <v>284</v>
      </c>
      <c r="K128">
        <f t="shared" si="51"/>
        <v>285</v>
      </c>
      <c r="L128">
        <f t="shared" si="51"/>
        <v>286</v>
      </c>
      <c r="M128">
        <f t="shared" si="51"/>
        <v>287</v>
      </c>
      <c r="N128">
        <f t="shared" si="51"/>
        <v>288</v>
      </c>
      <c r="O128">
        <f t="shared" si="51"/>
        <v>289</v>
      </c>
      <c r="P128">
        <f aca="true" t="shared" si="52" ref="P128:Z133">P127+20</f>
        <v>290</v>
      </c>
      <c r="Q128">
        <f t="shared" si="52"/>
        <v>291</v>
      </c>
      <c r="R128">
        <f t="shared" si="52"/>
        <v>292</v>
      </c>
      <c r="S128">
        <f t="shared" si="52"/>
        <v>293</v>
      </c>
      <c r="T128">
        <f t="shared" si="52"/>
        <v>294</v>
      </c>
      <c r="U128">
        <f t="shared" si="52"/>
        <v>295</v>
      </c>
      <c r="V128">
        <f t="shared" si="52"/>
        <v>296</v>
      </c>
      <c r="W128">
        <f t="shared" si="52"/>
        <v>297</v>
      </c>
      <c r="X128">
        <f t="shared" si="52"/>
        <v>298</v>
      </c>
      <c r="Y128">
        <f t="shared" si="52"/>
        <v>299</v>
      </c>
      <c r="Z128">
        <f t="shared" si="52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 t="shared" si="50"/>
        <v>301</v>
      </c>
      <c r="H129">
        <f aca="true" t="shared" si="53" ref="H129:O131">H128+20</f>
        <v>302</v>
      </c>
      <c r="I129">
        <f t="shared" si="53"/>
        <v>303</v>
      </c>
      <c r="J129">
        <f t="shared" si="53"/>
        <v>304</v>
      </c>
      <c r="K129">
        <f t="shared" si="53"/>
        <v>305</v>
      </c>
      <c r="L129">
        <f t="shared" si="53"/>
        <v>306</v>
      </c>
      <c r="M129">
        <f t="shared" si="53"/>
        <v>307</v>
      </c>
      <c r="N129">
        <f t="shared" si="53"/>
        <v>308</v>
      </c>
      <c r="O129">
        <f t="shared" si="53"/>
        <v>309</v>
      </c>
      <c r="P129">
        <f t="shared" si="52"/>
        <v>310</v>
      </c>
      <c r="Q129">
        <f t="shared" si="52"/>
        <v>311</v>
      </c>
      <c r="R129">
        <f t="shared" si="52"/>
        <v>312</v>
      </c>
      <c r="S129">
        <f t="shared" si="52"/>
        <v>313</v>
      </c>
      <c r="T129">
        <f t="shared" si="52"/>
        <v>314</v>
      </c>
      <c r="U129">
        <f t="shared" si="52"/>
        <v>315</v>
      </c>
      <c r="V129">
        <f t="shared" si="52"/>
        <v>316</v>
      </c>
      <c r="W129">
        <f t="shared" si="52"/>
        <v>317</v>
      </c>
      <c r="X129">
        <f t="shared" si="52"/>
        <v>318</v>
      </c>
      <c r="Y129">
        <f t="shared" si="52"/>
        <v>319</v>
      </c>
      <c r="Z129">
        <f t="shared" si="52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 t="shared" si="50"/>
        <v>321</v>
      </c>
      <c r="H130">
        <f t="shared" si="53"/>
        <v>322</v>
      </c>
      <c r="I130">
        <f t="shared" si="53"/>
        <v>323</v>
      </c>
      <c r="J130">
        <f t="shared" si="53"/>
        <v>324</v>
      </c>
      <c r="K130">
        <f t="shared" si="53"/>
        <v>325</v>
      </c>
      <c r="L130">
        <f t="shared" si="53"/>
        <v>326</v>
      </c>
      <c r="M130">
        <f t="shared" si="53"/>
        <v>327</v>
      </c>
      <c r="N130">
        <f t="shared" si="53"/>
        <v>328</v>
      </c>
      <c r="O130">
        <f t="shared" si="53"/>
        <v>329</v>
      </c>
      <c r="P130">
        <f t="shared" si="52"/>
        <v>330</v>
      </c>
      <c r="Q130">
        <f t="shared" si="52"/>
        <v>331</v>
      </c>
      <c r="R130">
        <f t="shared" si="52"/>
        <v>332</v>
      </c>
      <c r="S130">
        <f t="shared" si="52"/>
        <v>333</v>
      </c>
      <c r="T130">
        <f t="shared" si="52"/>
        <v>334</v>
      </c>
      <c r="U130">
        <f t="shared" si="52"/>
        <v>335</v>
      </c>
      <c r="V130">
        <f t="shared" si="52"/>
        <v>336</v>
      </c>
      <c r="W130">
        <f t="shared" si="52"/>
        <v>337</v>
      </c>
      <c r="X130">
        <f t="shared" si="52"/>
        <v>338</v>
      </c>
      <c r="Y130">
        <f t="shared" si="52"/>
        <v>339</v>
      </c>
      <c r="Z130">
        <f t="shared" si="52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 t="shared" si="50"/>
        <v>341</v>
      </c>
      <c r="H131">
        <f t="shared" si="53"/>
        <v>342</v>
      </c>
      <c r="I131">
        <f t="shared" si="53"/>
        <v>343</v>
      </c>
      <c r="J131">
        <f t="shared" si="53"/>
        <v>344</v>
      </c>
      <c r="K131">
        <f t="shared" si="53"/>
        <v>345</v>
      </c>
      <c r="L131">
        <f t="shared" si="53"/>
        <v>346</v>
      </c>
      <c r="M131">
        <f t="shared" si="53"/>
        <v>347</v>
      </c>
      <c r="N131">
        <f t="shared" si="53"/>
        <v>348</v>
      </c>
      <c r="O131">
        <f t="shared" si="53"/>
        <v>349</v>
      </c>
      <c r="P131">
        <f t="shared" si="52"/>
        <v>350</v>
      </c>
      <c r="Q131">
        <f t="shared" si="52"/>
        <v>351</v>
      </c>
      <c r="R131">
        <f t="shared" si="52"/>
        <v>352</v>
      </c>
      <c r="S131">
        <f t="shared" si="52"/>
        <v>353</v>
      </c>
      <c r="T131">
        <f t="shared" si="52"/>
        <v>354</v>
      </c>
      <c r="U131">
        <f t="shared" si="52"/>
        <v>355</v>
      </c>
      <c r="V131">
        <f t="shared" si="52"/>
        <v>356</v>
      </c>
      <c r="W131">
        <f t="shared" si="52"/>
        <v>357</v>
      </c>
      <c r="X131">
        <f t="shared" si="52"/>
        <v>358</v>
      </c>
      <c r="Y131">
        <f t="shared" si="52"/>
        <v>359</v>
      </c>
      <c r="Z131">
        <f t="shared" si="52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aca="true" t="shared" si="54" ref="G132:O133">G131+20</f>
        <v>361</v>
      </c>
      <c r="H132">
        <f t="shared" si="54"/>
        <v>362</v>
      </c>
      <c r="I132">
        <f t="shared" si="54"/>
        <v>363</v>
      </c>
      <c r="J132">
        <f t="shared" si="54"/>
        <v>364</v>
      </c>
      <c r="K132">
        <f t="shared" si="54"/>
        <v>365</v>
      </c>
      <c r="L132">
        <f t="shared" si="54"/>
        <v>366</v>
      </c>
      <c r="M132">
        <f t="shared" si="54"/>
        <v>367</v>
      </c>
      <c r="N132">
        <f t="shared" si="54"/>
        <v>368</v>
      </c>
      <c r="O132">
        <f t="shared" si="54"/>
        <v>369</v>
      </c>
      <c r="P132">
        <f t="shared" si="52"/>
        <v>370</v>
      </c>
      <c r="Q132">
        <f t="shared" si="52"/>
        <v>371</v>
      </c>
      <c r="R132">
        <f t="shared" si="52"/>
        <v>372</v>
      </c>
      <c r="S132">
        <f t="shared" si="52"/>
        <v>373</v>
      </c>
      <c r="T132">
        <f t="shared" si="52"/>
        <v>374</v>
      </c>
      <c r="U132">
        <f t="shared" si="52"/>
        <v>375</v>
      </c>
      <c r="V132">
        <f t="shared" si="52"/>
        <v>376</v>
      </c>
      <c r="W132">
        <f t="shared" si="52"/>
        <v>377</v>
      </c>
      <c r="X132">
        <f t="shared" si="52"/>
        <v>378</v>
      </c>
      <c r="Y132">
        <f t="shared" si="52"/>
        <v>379</v>
      </c>
      <c r="Z132">
        <f t="shared" si="52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54"/>
        <v>381</v>
      </c>
      <c r="H133">
        <f t="shared" si="54"/>
        <v>382</v>
      </c>
      <c r="I133">
        <f t="shared" si="54"/>
        <v>383</v>
      </c>
      <c r="J133">
        <f t="shared" si="54"/>
        <v>384</v>
      </c>
      <c r="K133">
        <f t="shared" si="54"/>
        <v>385</v>
      </c>
      <c r="L133">
        <f t="shared" si="54"/>
        <v>386</v>
      </c>
      <c r="M133">
        <f t="shared" si="54"/>
        <v>387</v>
      </c>
      <c r="N133">
        <f t="shared" si="54"/>
        <v>388</v>
      </c>
      <c r="O133">
        <f t="shared" si="54"/>
        <v>389</v>
      </c>
      <c r="P133">
        <f t="shared" si="52"/>
        <v>390</v>
      </c>
      <c r="Q133">
        <f t="shared" si="52"/>
        <v>391</v>
      </c>
      <c r="R133">
        <f t="shared" si="52"/>
        <v>392</v>
      </c>
      <c r="S133">
        <f t="shared" si="52"/>
        <v>393</v>
      </c>
      <c r="T133">
        <f t="shared" si="52"/>
        <v>394</v>
      </c>
      <c r="U133">
        <f t="shared" si="52"/>
        <v>395</v>
      </c>
      <c r="V133">
        <f t="shared" si="52"/>
        <v>396</v>
      </c>
      <c r="W133">
        <f t="shared" si="52"/>
        <v>397</v>
      </c>
      <c r="X133">
        <f t="shared" si="52"/>
        <v>398</v>
      </c>
      <c r="Y133">
        <f t="shared" si="52"/>
        <v>399</v>
      </c>
      <c r="Z133">
        <f t="shared" si="52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55" ref="G136:Z148">SMALL($G$71:$Z$90,G114)</f>
        <v>1</v>
      </c>
      <c r="H136">
        <f t="shared" si="55"/>
        <v>2</v>
      </c>
      <c r="I136">
        <f t="shared" si="55"/>
        <v>3</v>
      </c>
      <c r="J136">
        <f t="shared" si="55"/>
        <v>4</v>
      </c>
      <c r="K136">
        <f t="shared" si="55"/>
        <v>5</v>
      </c>
      <c r="L136">
        <f t="shared" si="55"/>
        <v>6</v>
      </c>
      <c r="M136">
        <f t="shared" si="55"/>
        <v>7</v>
      </c>
      <c r="N136">
        <f t="shared" si="55"/>
        <v>8</v>
      </c>
      <c r="O136">
        <f t="shared" si="55"/>
        <v>9</v>
      </c>
      <c r="P136">
        <f t="shared" si="55"/>
        <v>10</v>
      </c>
      <c r="Q136">
        <f t="shared" si="55"/>
        <v>11</v>
      </c>
      <c r="R136">
        <f t="shared" si="55"/>
        <v>12</v>
      </c>
      <c r="S136">
        <f t="shared" si="55"/>
        <v>13</v>
      </c>
      <c r="T136">
        <f t="shared" si="55"/>
        <v>14</v>
      </c>
      <c r="U136">
        <f t="shared" si="55"/>
        <v>15</v>
      </c>
      <c r="V136">
        <f t="shared" si="55"/>
        <v>16</v>
      </c>
      <c r="W136">
        <f t="shared" si="55"/>
        <v>17</v>
      </c>
      <c r="X136">
        <f t="shared" si="55"/>
        <v>18</v>
      </c>
      <c r="Y136">
        <f t="shared" si="55"/>
        <v>19</v>
      </c>
      <c r="Z136">
        <f t="shared" si="55"/>
        <v>20</v>
      </c>
    </row>
    <row r="137" spans="7:26" ht="12.75">
      <c r="G137">
        <f t="shared" si="55"/>
        <v>21</v>
      </c>
      <c r="H137">
        <f t="shared" si="55"/>
        <v>22</v>
      </c>
      <c r="I137">
        <f t="shared" si="55"/>
        <v>23</v>
      </c>
      <c r="J137">
        <f t="shared" si="55"/>
        <v>24</v>
      </c>
      <c r="K137">
        <f t="shared" si="55"/>
        <v>25</v>
      </c>
      <c r="L137">
        <f t="shared" si="55"/>
        <v>26</v>
      </c>
      <c r="M137">
        <f t="shared" si="55"/>
        <v>27</v>
      </c>
      <c r="N137">
        <f t="shared" si="55"/>
        <v>28</v>
      </c>
      <c r="O137">
        <f t="shared" si="55"/>
        <v>29</v>
      </c>
      <c r="P137">
        <f t="shared" si="55"/>
        <v>30</v>
      </c>
      <c r="Q137">
        <f t="shared" si="55"/>
        <v>31</v>
      </c>
      <c r="R137">
        <f t="shared" si="55"/>
        <v>32</v>
      </c>
      <c r="S137">
        <f t="shared" si="55"/>
        <v>33</v>
      </c>
      <c r="T137">
        <f t="shared" si="55"/>
        <v>34</v>
      </c>
      <c r="U137">
        <f t="shared" si="55"/>
        <v>35</v>
      </c>
      <c r="V137">
        <f t="shared" si="55"/>
        <v>36</v>
      </c>
      <c r="W137">
        <f t="shared" si="55"/>
        <v>37</v>
      </c>
      <c r="X137">
        <f t="shared" si="55"/>
        <v>38</v>
      </c>
      <c r="Y137">
        <f t="shared" si="55"/>
        <v>39</v>
      </c>
      <c r="Z137">
        <f t="shared" si="55"/>
        <v>40</v>
      </c>
    </row>
    <row r="138" spans="7:26" ht="12.75">
      <c r="G138">
        <f t="shared" si="55"/>
        <v>41</v>
      </c>
      <c r="H138">
        <f t="shared" si="55"/>
        <v>42</v>
      </c>
      <c r="I138">
        <f t="shared" si="55"/>
        <v>43</v>
      </c>
      <c r="J138">
        <f t="shared" si="55"/>
        <v>44</v>
      </c>
      <c r="K138">
        <f t="shared" si="55"/>
        <v>45</v>
      </c>
      <c r="L138">
        <f t="shared" si="55"/>
        <v>46</v>
      </c>
      <c r="M138">
        <f t="shared" si="55"/>
        <v>47</v>
      </c>
      <c r="N138">
        <f t="shared" si="55"/>
        <v>48</v>
      </c>
      <c r="O138">
        <f t="shared" si="55"/>
        <v>49</v>
      </c>
      <c r="P138">
        <f t="shared" si="55"/>
        <v>50</v>
      </c>
      <c r="Q138">
        <f t="shared" si="55"/>
        <v>51</v>
      </c>
      <c r="R138">
        <f t="shared" si="55"/>
        <v>52</v>
      </c>
      <c r="S138">
        <f t="shared" si="55"/>
        <v>53</v>
      </c>
      <c r="T138">
        <f t="shared" si="55"/>
        <v>54</v>
      </c>
      <c r="U138">
        <f t="shared" si="55"/>
        <v>55</v>
      </c>
      <c r="V138">
        <f t="shared" si="55"/>
        <v>56</v>
      </c>
      <c r="W138">
        <f t="shared" si="55"/>
        <v>57</v>
      </c>
      <c r="X138">
        <f t="shared" si="55"/>
        <v>58</v>
      </c>
      <c r="Y138">
        <f t="shared" si="55"/>
        <v>59</v>
      </c>
      <c r="Z138">
        <f t="shared" si="55"/>
        <v>60</v>
      </c>
    </row>
    <row r="139" spans="7:26" ht="12.75">
      <c r="G139">
        <f t="shared" si="55"/>
        <v>61</v>
      </c>
      <c r="H139">
        <f t="shared" si="55"/>
        <v>62</v>
      </c>
      <c r="I139">
        <f t="shared" si="55"/>
        <v>63</v>
      </c>
      <c r="J139">
        <f t="shared" si="55"/>
        <v>64</v>
      </c>
      <c r="K139">
        <f t="shared" si="55"/>
        <v>65</v>
      </c>
      <c r="L139">
        <f t="shared" si="55"/>
        <v>66</v>
      </c>
      <c r="M139">
        <f t="shared" si="55"/>
        <v>67</v>
      </c>
      <c r="N139">
        <f t="shared" si="55"/>
        <v>68</v>
      </c>
      <c r="O139">
        <f t="shared" si="55"/>
        <v>69</v>
      </c>
      <c r="P139">
        <f t="shared" si="55"/>
        <v>70</v>
      </c>
      <c r="Q139">
        <f t="shared" si="55"/>
        <v>71</v>
      </c>
      <c r="R139">
        <f t="shared" si="55"/>
        <v>72</v>
      </c>
      <c r="S139">
        <f t="shared" si="55"/>
        <v>73</v>
      </c>
      <c r="T139">
        <f t="shared" si="55"/>
        <v>74</v>
      </c>
      <c r="U139">
        <f t="shared" si="55"/>
        <v>75</v>
      </c>
      <c r="V139">
        <f t="shared" si="55"/>
        <v>76</v>
      </c>
      <c r="W139">
        <f t="shared" si="55"/>
        <v>77</v>
      </c>
      <c r="X139">
        <f t="shared" si="55"/>
        <v>78</v>
      </c>
      <c r="Y139">
        <f t="shared" si="55"/>
        <v>79</v>
      </c>
      <c r="Z139">
        <f t="shared" si="55"/>
        <v>80</v>
      </c>
    </row>
    <row r="140" spans="7:26" ht="12.75">
      <c r="G140">
        <f t="shared" si="55"/>
        <v>81</v>
      </c>
      <c r="H140">
        <f t="shared" si="55"/>
        <v>82</v>
      </c>
      <c r="I140">
        <f t="shared" si="55"/>
        <v>83</v>
      </c>
      <c r="J140">
        <f t="shared" si="55"/>
        <v>84</v>
      </c>
      <c r="K140">
        <f t="shared" si="55"/>
        <v>85</v>
      </c>
      <c r="L140">
        <f t="shared" si="55"/>
        <v>86</v>
      </c>
      <c r="M140">
        <f t="shared" si="55"/>
        <v>87</v>
      </c>
      <c r="N140">
        <f t="shared" si="55"/>
        <v>88</v>
      </c>
      <c r="O140">
        <f t="shared" si="55"/>
        <v>89</v>
      </c>
      <c r="P140">
        <f t="shared" si="55"/>
        <v>90</v>
      </c>
      <c r="Q140">
        <f t="shared" si="55"/>
        <v>91</v>
      </c>
      <c r="R140">
        <f t="shared" si="55"/>
        <v>92</v>
      </c>
      <c r="S140">
        <f t="shared" si="55"/>
        <v>93</v>
      </c>
      <c r="T140">
        <f t="shared" si="55"/>
        <v>94</v>
      </c>
      <c r="U140">
        <f t="shared" si="55"/>
        <v>95</v>
      </c>
      <c r="V140">
        <f t="shared" si="55"/>
        <v>96</v>
      </c>
      <c r="W140">
        <f t="shared" si="55"/>
        <v>97</v>
      </c>
      <c r="X140">
        <f t="shared" si="55"/>
        <v>98</v>
      </c>
      <c r="Y140">
        <f t="shared" si="55"/>
        <v>99</v>
      </c>
      <c r="Z140">
        <f t="shared" si="55"/>
        <v>100</v>
      </c>
    </row>
    <row r="141" spans="7:26" ht="12.75">
      <c r="G141">
        <f t="shared" si="55"/>
        <v>101</v>
      </c>
      <c r="H141">
        <f t="shared" si="55"/>
        <v>102</v>
      </c>
      <c r="I141">
        <f t="shared" si="55"/>
        <v>103</v>
      </c>
      <c r="J141">
        <f t="shared" si="55"/>
        <v>104</v>
      </c>
      <c r="K141">
        <f t="shared" si="55"/>
        <v>105</v>
      </c>
      <c r="L141">
        <f t="shared" si="55"/>
        <v>106</v>
      </c>
      <c r="M141">
        <f t="shared" si="55"/>
        <v>107</v>
      </c>
      <c r="N141">
        <f t="shared" si="55"/>
        <v>108</v>
      </c>
      <c r="O141">
        <f t="shared" si="55"/>
        <v>109</v>
      </c>
      <c r="P141">
        <f t="shared" si="55"/>
        <v>110</v>
      </c>
      <c r="Q141">
        <f t="shared" si="55"/>
        <v>111</v>
      </c>
      <c r="R141">
        <f t="shared" si="55"/>
        <v>112</v>
      </c>
      <c r="S141">
        <f t="shared" si="55"/>
        <v>113</v>
      </c>
      <c r="T141">
        <f t="shared" si="55"/>
        <v>114</v>
      </c>
      <c r="U141">
        <f t="shared" si="55"/>
        <v>115</v>
      </c>
      <c r="V141">
        <f t="shared" si="55"/>
        <v>116</v>
      </c>
      <c r="W141">
        <f t="shared" si="55"/>
        <v>117</v>
      </c>
      <c r="X141">
        <f t="shared" si="55"/>
        <v>118</v>
      </c>
      <c r="Y141">
        <f t="shared" si="55"/>
        <v>119</v>
      </c>
      <c r="Z141">
        <f t="shared" si="55"/>
        <v>120</v>
      </c>
    </row>
    <row r="142" spans="7:26" ht="12.75">
      <c r="G142">
        <f t="shared" si="55"/>
        <v>121</v>
      </c>
      <c r="H142">
        <f t="shared" si="55"/>
        <v>122</v>
      </c>
      <c r="I142">
        <f t="shared" si="55"/>
        <v>123</v>
      </c>
      <c r="J142">
        <f t="shared" si="55"/>
        <v>124</v>
      </c>
      <c r="K142">
        <f t="shared" si="55"/>
        <v>125</v>
      </c>
      <c r="L142">
        <f t="shared" si="55"/>
        <v>126</v>
      </c>
      <c r="M142">
        <f t="shared" si="55"/>
        <v>127</v>
      </c>
      <c r="N142">
        <f t="shared" si="55"/>
        <v>128</v>
      </c>
      <c r="O142">
        <f t="shared" si="55"/>
        <v>129</v>
      </c>
      <c r="P142">
        <f t="shared" si="55"/>
        <v>130</v>
      </c>
      <c r="Q142">
        <f t="shared" si="55"/>
        <v>131</v>
      </c>
      <c r="R142">
        <f t="shared" si="55"/>
        <v>132</v>
      </c>
      <c r="S142">
        <f t="shared" si="55"/>
        <v>133</v>
      </c>
      <c r="T142">
        <f t="shared" si="55"/>
        <v>134</v>
      </c>
      <c r="U142">
        <f t="shared" si="55"/>
        <v>135</v>
      </c>
      <c r="V142">
        <f t="shared" si="55"/>
        <v>136</v>
      </c>
      <c r="W142">
        <f t="shared" si="55"/>
        <v>137</v>
      </c>
      <c r="X142">
        <f t="shared" si="55"/>
        <v>138</v>
      </c>
      <c r="Y142">
        <f t="shared" si="55"/>
        <v>139</v>
      </c>
      <c r="Z142">
        <f t="shared" si="55"/>
        <v>140</v>
      </c>
    </row>
    <row r="143" spans="7:26" ht="12.75">
      <c r="G143">
        <f t="shared" si="55"/>
        <v>141</v>
      </c>
      <c r="H143">
        <f t="shared" si="55"/>
        <v>142</v>
      </c>
      <c r="I143">
        <f t="shared" si="55"/>
        <v>143</v>
      </c>
      <c r="J143">
        <f t="shared" si="55"/>
        <v>144</v>
      </c>
      <c r="K143">
        <f t="shared" si="55"/>
        <v>145</v>
      </c>
      <c r="L143">
        <f t="shared" si="55"/>
        <v>146</v>
      </c>
      <c r="M143">
        <f t="shared" si="55"/>
        <v>147</v>
      </c>
      <c r="N143">
        <f t="shared" si="55"/>
        <v>148</v>
      </c>
      <c r="O143">
        <f t="shared" si="55"/>
        <v>149</v>
      </c>
      <c r="P143">
        <f t="shared" si="55"/>
        <v>150</v>
      </c>
      <c r="Q143">
        <f t="shared" si="55"/>
        <v>151</v>
      </c>
      <c r="R143">
        <f t="shared" si="55"/>
        <v>152</v>
      </c>
      <c r="S143">
        <f t="shared" si="55"/>
        <v>153</v>
      </c>
      <c r="T143">
        <f t="shared" si="55"/>
        <v>154</v>
      </c>
      <c r="U143">
        <f t="shared" si="55"/>
        <v>155</v>
      </c>
      <c r="V143">
        <f t="shared" si="55"/>
        <v>156</v>
      </c>
      <c r="W143">
        <f t="shared" si="55"/>
        <v>157</v>
      </c>
      <c r="X143">
        <f t="shared" si="55"/>
        <v>158</v>
      </c>
      <c r="Y143">
        <f t="shared" si="55"/>
        <v>159</v>
      </c>
      <c r="Z143">
        <f t="shared" si="55"/>
        <v>160</v>
      </c>
    </row>
    <row r="144" spans="7:26" ht="12.75">
      <c r="G144">
        <f t="shared" si="55"/>
        <v>161</v>
      </c>
      <c r="H144">
        <f t="shared" si="55"/>
        <v>162</v>
      </c>
      <c r="I144">
        <f t="shared" si="55"/>
        <v>163</v>
      </c>
      <c r="J144">
        <f t="shared" si="55"/>
        <v>164</v>
      </c>
      <c r="K144">
        <f t="shared" si="55"/>
        <v>165</v>
      </c>
      <c r="L144">
        <f t="shared" si="55"/>
        <v>166</v>
      </c>
      <c r="M144">
        <f t="shared" si="55"/>
        <v>167</v>
      </c>
      <c r="N144">
        <f t="shared" si="55"/>
        <v>168</v>
      </c>
      <c r="O144">
        <f t="shared" si="55"/>
        <v>169</v>
      </c>
      <c r="P144">
        <f t="shared" si="55"/>
        <v>170</v>
      </c>
      <c r="Q144">
        <f t="shared" si="55"/>
        <v>171</v>
      </c>
      <c r="R144">
        <f t="shared" si="55"/>
        <v>172</v>
      </c>
      <c r="S144">
        <f t="shared" si="55"/>
        <v>173</v>
      </c>
      <c r="T144">
        <f t="shared" si="55"/>
        <v>174</v>
      </c>
      <c r="U144">
        <f t="shared" si="55"/>
        <v>175</v>
      </c>
      <c r="V144">
        <f t="shared" si="55"/>
        <v>176</v>
      </c>
      <c r="W144">
        <f t="shared" si="55"/>
        <v>177</v>
      </c>
      <c r="X144">
        <f t="shared" si="55"/>
        <v>178</v>
      </c>
      <c r="Y144">
        <f t="shared" si="55"/>
        <v>179</v>
      </c>
      <c r="Z144">
        <f t="shared" si="55"/>
        <v>180</v>
      </c>
    </row>
    <row r="145" spans="7:26" ht="12.75">
      <c r="G145">
        <f t="shared" si="55"/>
        <v>181</v>
      </c>
      <c r="H145">
        <f t="shared" si="55"/>
        <v>182</v>
      </c>
      <c r="I145">
        <f t="shared" si="55"/>
        <v>183</v>
      </c>
      <c r="J145">
        <f t="shared" si="55"/>
        <v>184</v>
      </c>
      <c r="K145">
        <f t="shared" si="55"/>
        <v>185</v>
      </c>
      <c r="L145">
        <f t="shared" si="55"/>
        <v>186</v>
      </c>
      <c r="M145">
        <f t="shared" si="55"/>
        <v>187</v>
      </c>
      <c r="N145">
        <f t="shared" si="55"/>
        <v>188</v>
      </c>
      <c r="O145">
        <f t="shared" si="55"/>
        <v>189</v>
      </c>
      <c r="P145">
        <f t="shared" si="55"/>
        <v>190</v>
      </c>
      <c r="Q145">
        <f t="shared" si="55"/>
        <v>191</v>
      </c>
      <c r="R145">
        <f t="shared" si="55"/>
        <v>192</v>
      </c>
      <c r="S145">
        <f t="shared" si="55"/>
        <v>193</v>
      </c>
      <c r="T145">
        <f t="shared" si="55"/>
        <v>194</v>
      </c>
      <c r="U145">
        <f t="shared" si="55"/>
        <v>195</v>
      </c>
      <c r="V145">
        <f t="shared" si="55"/>
        <v>196</v>
      </c>
      <c r="W145">
        <f t="shared" si="55"/>
        <v>197</v>
      </c>
      <c r="X145">
        <f t="shared" si="55"/>
        <v>198</v>
      </c>
      <c r="Y145">
        <f t="shared" si="55"/>
        <v>199</v>
      </c>
      <c r="Z145">
        <f t="shared" si="55"/>
        <v>200</v>
      </c>
    </row>
    <row r="146" spans="7:26" ht="12.75">
      <c r="G146">
        <f t="shared" si="55"/>
        <v>201</v>
      </c>
      <c r="H146">
        <f t="shared" si="55"/>
        <v>202</v>
      </c>
      <c r="I146">
        <f t="shared" si="55"/>
        <v>203</v>
      </c>
      <c r="J146">
        <f t="shared" si="55"/>
        <v>204</v>
      </c>
      <c r="K146">
        <f t="shared" si="55"/>
        <v>205</v>
      </c>
      <c r="L146">
        <f t="shared" si="55"/>
        <v>206</v>
      </c>
      <c r="M146">
        <f t="shared" si="55"/>
        <v>207</v>
      </c>
      <c r="N146">
        <f t="shared" si="55"/>
        <v>208</v>
      </c>
      <c r="O146">
        <f t="shared" si="55"/>
        <v>209</v>
      </c>
      <c r="P146">
        <f t="shared" si="55"/>
        <v>210</v>
      </c>
      <c r="Q146">
        <f t="shared" si="55"/>
        <v>211</v>
      </c>
      <c r="R146">
        <f t="shared" si="55"/>
        <v>212</v>
      </c>
      <c r="S146">
        <f t="shared" si="55"/>
        <v>213</v>
      </c>
      <c r="T146">
        <f t="shared" si="55"/>
        <v>214</v>
      </c>
      <c r="U146">
        <f t="shared" si="55"/>
        <v>215</v>
      </c>
      <c r="V146">
        <f t="shared" si="55"/>
        <v>216</v>
      </c>
      <c r="W146">
        <f t="shared" si="55"/>
        <v>217</v>
      </c>
      <c r="X146">
        <f t="shared" si="55"/>
        <v>218</v>
      </c>
      <c r="Y146">
        <f t="shared" si="55"/>
        <v>219</v>
      </c>
      <c r="Z146">
        <f t="shared" si="55"/>
        <v>220</v>
      </c>
    </row>
    <row r="147" spans="7:26" ht="12.75">
      <c r="G147">
        <f t="shared" si="55"/>
        <v>221</v>
      </c>
      <c r="H147">
        <f t="shared" si="55"/>
        <v>222</v>
      </c>
      <c r="I147">
        <f t="shared" si="55"/>
        <v>223</v>
      </c>
      <c r="J147">
        <f t="shared" si="55"/>
        <v>224</v>
      </c>
      <c r="K147">
        <f t="shared" si="55"/>
        <v>225</v>
      </c>
      <c r="L147">
        <f t="shared" si="55"/>
        <v>226</v>
      </c>
      <c r="M147">
        <f t="shared" si="55"/>
        <v>227</v>
      </c>
      <c r="N147">
        <f t="shared" si="55"/>
        <v>228</v>
      </c>
      <c r="O147">
        <f t="shared" si="55"/>
        <v>229</v>
      </c>
      <c r="P147">
        <f t="shared" si="55"/>
        <v>230</v>
      </c>
      <c r="Q147">
        <f t="shared" si="55"/>
        <v>231</v>
      </c>
      <c r="R147">
        <f t="shared" si="55"/>
        <v>232</v>
      </c>
      <c r="S147">
        <f t="shared" si="55"/>
        <v>233</v>
      </c>
      <c r="T147">
        <f t="shared" si="55"/>
        <v>234</v>
      </c>
      <c r="U147">
        <f t="shared" si="55"/>
        <v>235</v>
      </c>
      <c r="V147">
        <f t="shared" si="55"/>
        <v>236</v>
      </c>
      <c r="W147">
        <f t="shared" si="55"/>
        <v>237</v>
      </c>
      <c r="X147">
        <f t="shared" si="55"/>
        <v>238</v>
      </c>
      <c r="Y147">
        <f t="shared" si="55"/>
        <v>239</v>
      </c>
      <c r="Z147">
        <f t="shared" si="55"/>
        <v>240</v>
      </c>
    </row>
    <row r="148" spans="7:26" ht="12.75">
      <c r="G148">
        <f t="shared" si="55"/>
        <v>241</v>
      </c>
      <c r="H148">
        <f t="shared" si="55"/>
        <v>242</v>
      </c>
      <c r="I148">
        <f t="shared" si="55"/>
        <v>243</v>
      </c>
      <c r="J148">
        <f t="shared" si="55"/>
        <v>244</v>
      </c>
      <c r="K148">
        <f t="shared" si="55"/>
        <v>245</v>
      </c>
      <c r="L148">
        <f t="shared" si="55"/>
        <v>246</v>
      </c>
      <c r="M148">
        <f t="shared" si="55"/>
        <v>247</v>
      </c>
      <c r="N148">
        <f t="shared" si="55"/>
        <v>248</v>
      </c>
      <c r="O148">
        <f t="shared" si="55"/>
        <v>249</v>
      </c>
      <c r="P148">
        <f t="shared" si="55"/>
        <v>250</v>
      </c>
      <c r="Q148">
        <f t="shared" si="55"/>
        <v>251</v>
      </c>
      <c r="R148">
        <f t="shared" si="55"/>
        <v>252</v>
      </c>
      <c r="S148">
        <f t="shared" si="55"/>
        <v>253</v>
      </c>
      <c r="T148">
        <f t="shared" si="55"/>
        <v>254</v>
      </c>
      <c r="U148">
        <f t="shared" si="55"/>
        <v>255</v>
      </c>
      <c r="V148">
        <f>SMALL($G$71:$Z$90,V126)</f>
        <v>256</v>
      </c>
      <c r="W148">
        <f>SMALL($G$71:$Z$90,W126)</f>
        <v>257</v>
      </c>
      <c r="X148">
        <f>SMALL($G$71:$Z$90,X126)</f>
        <v>258</v>
      </c>
      <c r="Y148">
        <f>SMALL($G$71:$Z$90,Y126)</f>
        <v>259</v>
      </c>
      <c r="Z148">
        <f>SMALL($G$71:$Z$90,Z126)</f>
        <v>260</v>
      </c>
    </row>
    <row r="149" spans="7:26" ht="12.75">
      <c r="G149">
        <f aca="true" t="shared" si="56" ref="G149:Z155">SMALL($G$71:$Z$90,G127)</f>
        <v>261</v>
      </c>
      <c r="H149">
        <f t="shared" si="56"/>
        <v>262</v>
      </c>
      <c r="I149">
        <f t="shared" si="56"/>
        <v>263</v>
      </c>
      <c r="J149">
        <f t="shared" si="56"/>
        <v>264</v>
      </c>
      <c r="K149">
        <f t="shared" si="56"/>
        <v>265</v>
      </c>
      <c r="L149">
        <f t="shared" si="56"/>
        <v>266</v>
      </c>
      <c r="M149">
        <f t="shared" si="56"/>
        <v>267</v>
      </c>
      <c r="N149">
        <f t="shared" si="56"/>
        <v>268</v>
      </c>
      <c r="O149">
        <f t="shared" si="56"/>
        <v>269</v>
      </c>
      <c r="P149">
        <f t="shared" si="56"/>
        <v>270</v>
      </c>
      <c r="Q149">
        <f t="shared" si="56"/>
        <v>271</v>
      </c>
      <c r="R149">
        <f t="shared" si="56"/>
        <v>272</v>
      </c>
      <c r="S149">
        <f t="shared" si="56"/>
        <v>273</v>
      </c>
      <c r="T149">
        <f t="shared" si="56"/>
        <v>274</v>
      </c>
      <c r="U149">
        <f t="shared" si="56"/>
        <v>275</v>
      </c>
      <c r="V149">
        <f t="shared" si="56"/>
        <v>276</v>
      </c>
      <c r="W149">
        <f t="shared" si="56"/>
        <v>277</v>
      </c>
      <c r="X149">
        <f t="shared" si="56"/>
        <v>278</v>
      </c>
      <c r="Y149">
        <f t="shared" si="56"/>
        <v>279</v>
      </c>
      <c r="Z149">
        <f t="shared" si="56"/>
        <v>280</v>
      </c>
    </row>
    <row r="150" spans="7:26" ht="12.75">
      <c r="G150">
        <f t="shared" si="56"/>
        <v>281</v>
      </c>
      <c r="H150">
        <f t="shared" si="56"/>
        <v>282</v>
      </c>
      <c r="I150">
        <f t="shared" si="56"/>
        <v>283</v>
      </c>
      <c r="J150">
        <f t="shared" si="56"/>
        <v>284</v>
      </c>
      <c r="K150">
        <f t="shared" si="56"/>
        <v>285</v>
      </c>
      <c r="L150">
        <f t="shared" si="56"/>
        <v>286</v>
      </c>
      <c r="M150">
        <f t="shared" si="56"/>
        <v>287</v>
      </c>
      <c r="N150">
        <f t="shared" si="56"/>
        <v>288</v>
      </c>
      <c r="O150">
        <f t="shared" si="56"/>
        <v>289</v>
      </c>
      <c r="P150">
        <f t="shared" si="56"/>
        <v>290</v>
      </c>
      <c r="Q150">
        <f t="shared" si="56"/>
        <v>291</v>
      </c>
      <c r="R150">
        <f t="shared" si="56"/>
        <v>292</v>
      </c>
      <c r="S150">
        <f t="shared" si="56"/>
        <v>293</v>
      </c>
      <c r="T150">
        <f t="shared" si="56"/>
        <v>294</v>
      </c>
      <c r="U150">
        <f t="shared" si="56"/>
        <v>295</v>
      </c>
      <c r="V150">
        <f t="shared" si="56"/>
        <v>296</v>
      </c>
      <c r="W150">
        <f t="shared" si="56"/>
        <v>297</v>
      </c>
      <c r="X150">
        <f t="shared" si="56"/>
        <v>298</v>
      </c>
      <c r="Y150">
        <f t="shared" si="56"/>
        <v>299</v>
      </c>
      <c r="Z150">
        <f t="shared" si="56"/>
        <v>300</v>
      </c>
    </row>
    <row r="151" spans="7:26" ht="12.75">
      <c r="G151">
        <f t="shared" si="56"/>
        <v>301</v>
      </c>
      <c r="H151">
        <f t="shared" si="56"/>
        <v>302</v>
      </c>
      <c r="I151">
        <f t="shared" si="56"/>
        <v>303</v>
      </c>
      <c r="J151">
        <f t="shared" si="56"/>
        <v>304</v>
      </c>
      <c r="K151">
        <f t="shared" si="56"/>
        <v>305</v>
      </c>
      <c r="L151">
        <f t="shared" si="56"/>
        <v>306</v>
      </c>
      <c r="M151">
        <f t="shared" si="56"/>
        <v>307</v>
      </c>
      <c r="N151">
        <f t="shared" si="56"/>
        <v>308</v>
      </c>
      <c r="O151">
        <f t="shared" si="56"/>
        <v>309</v>
      </c>
      <c r="P151">
        <f t="shared" si="56"/>
        <v>310</v>
      </c>
      <c r="Q151">
        <f t="shared" si="56"/>
        <v>311</v>
      </c>
      <c r="R151">
        <f t="shared" si="56"/>
        <v>312</v>
      </c>
      <c r="S151">
        <f t="shared" si="56"/>
        <v>313</v>
      </c>
      <c r="T151">
        <f t="shared" si="56"/>
        <v>314</v>
      </c>
      <c r="U151">
        <f t="shared" si="56"/>
        <v>315</v>
      </c>
      <c r="V151">
        <f t="shared" si="56"/>
        <v>316</v>
      </c>
      <c r="W151">
        <f t="shared" si="56"/>
        <v>317</v>
      </c>
      <c r="X151">
        <f t="shared" si="56"/>
        <v>318</v>
      </c>
      <c r="Y151">
        <f t="shared" si="56"/>
        <v>319</v>
      </c>
      <c r="Z151">
        <f t="shared" si="56"/>
        <v>320</v>
      </c>
    </row>
    <row r="152" spans="7:26" ht="12.75">
      <c r="G152">
        <f t="shared" si="56"/>
        <v>321</v>
      </c>
      <c r="H152">
        <f t="shared" si="56"/>
        <v>322</v>
      </c>
      <c r="I152">
        <f t="shared" si="56"/>
        <v>323</v>
      </c>
      <c r="J152">
        <f t="shared" si="56"/>
        <v>324</v>
      </c>
      <c r="K152">
        <f t="shared" si="56"/>
        <v>325</v>
      </c>
      <c r="L152">
        <f t="shared" si="56"/>
        <v>326</v>
      </c>
      <c r="M152">
        <f t="shared" si="56"/>
        <v>327</v>
      </c>
      <c r="N152">
        <f t="shared" si="56"/>
        <v>328</v>
      </c>
      <c r="O152">
        <f t="shared" si="56"/>
        <v>329</v>
      </c>
      <c r="P152">
        <f t="shared" si="56"/>
        <v>330</v>
      </c>
      <c r="Q152">
        <f t="shared" si="56"/>
        <v>331</v>
      </c>
      <c r="R152">
        <f t="shared" si="56"/>
        <v>332</v>
      </c>
      <c r="S152">
        <f t="shared" si="56"/>
        <v>333</v>
      </c>
      <c r="T152">
        <f t="shared" si="56"/>
        <v>334</v>
      </c>
      <c r="U152">
        <f t="shared" si="56"/>
        <v>335</v>
      </c>
      <c r="V152">
        <f t="shared" si="56"/>
        <v>336</v>
      </c>
      <c r="W152">
        <f t="shared" si="56"/>
        <v>337</v>
      </c>
      <c r="X152">
        <f t="shared" si="56"/>
        <v>338</v>
      </c>
      <c r="Y152">
        <f t="shared" si="56"/>
        <v>339</v>
      </c>
      <c r="Z152">
        <f t="shared" si="56"/>
        <v>340</v>
      </c>
    </row>
    <row r="153" spans="7:26" ht="12.75">
      <c r="G153">
        <f t="shared" si="56"/>
        <v>341</v>
      </c>
      <c r="H153">
        <f t="shared" si="56"/>
        <v>342</v>
      </c>
      <c r="I153">
        <f t="shared" si="56"/>
        <v>343</v>
      </c>
      <c r="J153">
        <f t="shared" si="56"/>
        <v>344</v>
      </c>
      <c r="K153">
        <f t="shared" si="56"/>
        <v>345</v>
      </c>
      <c r="L153">
        <f t="shared" si="56"/>
        <v>346</v>
      </c>
      <c r="M153">
        <f t="shared" si="56"/>
        <v>347</v>
      </c>
      <c r="N153">
        <f t="shared" si="56"/>
        <v>348</v>
      </c>
      <c r="O153">
        <f t="shared" si="56"/>
        <v>349</v>
      </c>
      <c r="P153">
        <f t="shared" si="56"/>
        <v>350</v>
      </c>
      <c r="Q153">
        <f t="shared" si="56"/>
        <v>351</v>
      </c>
      <c r="R153">
        <f t="shared" si="56"/>
        <v>352</v>
      </c>
      <c r="S153">
        <f t="shared" si="56"/>
        <v>353</v>
      </c>
      <c r="T153">
        <f t="shared" si="56"/>
        <v>354</v>
      </c>
      <c r="U153">
        <f t="shared" si="56"/>
        <v>355</v>
      </c>
      <c r="V153">
        <f t="shared" si="56"/>
        <v>356</v>
      </c>
      <c r="W153">
        <f t="shared" si="56"/>
        <v>357</v>
      </c>
      <c r="X153">
        <f t="shared" si="56"/>
        <v>358</v>
      </c>
      <c r="Y153">
        <f t="shared" si="56"/>
        <v>359</v>
      </c>
      <c r="Z153">
        <f t="shared" si="56"/>
        <v>360</v>
      </c>
    </row>
    <row r="154" spans="7:26" ht="12.75">
      <c r="G154">
        <f t="shared" si="56"/>
        <v>361</v>
      </c>
      <c r="H154">
        <f t="shared" si="56"/>
        <v>362</v>
      </c>
      <c r="I154">
        <f t="shared" si="56"/>
        <v>363</v>
      </c>
      <c r="J154">
        <f t="shared" si="56"/>
        <v>364</v>
      </c>
      <c r="K154">
        <f t="shared" si="56"/>
        <v>365</v>
      </c>
      <c r="L154">
        <f t="shared" si="56"/>
        <v>366</v>
      </c>
      <c r="M154">
        <f t="shared" si="56"/>
        <v>367</v>
      </c>
      <c r="N154">
        <f t="shared" si="56"/>
        <v>368</v>
      </c>
      <c r="O154">
        <f t="shared" si="56"/>
        <v>369</v>
      </c>
      <c r="P154">
        <f t="shared" si="56"/>
        <v>370</v>
      </c>
      <c r="Q154">
        <f t="shared" si="56"/>
        <v>371</v>
      </c>
      <c r="R154">
        <f t="shared" si="56"/>
        <v>372</v>
      </c>
      <c r="S154">
        <f t="shared" si="56"/>
        <v>373</v>
      </c>
      <c r="T154">
        <f t="shared" si="56"/>
        <v>374</v>
      </c>
      <c r="U154">
        <f t="shared" si="56"/>
        <v>375</v>
      </c>
      <c r="V154">
        <f t="shared" si="56"/>
        <v>376</v>
      </c>
      <c r="W154">
        <f t="shared" si="56"/>
        <v>377</v>
      </c>
      <c r="X154">
        <f t="shared" si="56"/>
        <v>378</v>
      </c>
      <c r="Y154">
        <f t="shared" si="56"/>
        <v>379</v>
      </c>
      <c r="Z154">
        <f t="shared" si="56"/>
        <v>380</v>
      </c>
    </row>
    <row r="155" spans="7:26" ht="12.75">
      <c r="G155">
        <f t="shared" si="56"/>
        <v>381</v>
      </c>
      <c r="H155">
        <f t="shared" si="56"/>
        <v>382</v>
      </c>
      <c r="I155">
        <f t="shared" si="56"/>
        <v>383</v>
      </c>
      <c r="J155">
        <f t="shared" si="56"/>
        <v>384</v>
      </c>
      <c r="K155">
        <f t="shared" si="56"/>
        <v>385</v>
      </c>
      <c r="L155">
        <f t="shared" si="56"/>
        <v>386</v>
      </c>
      <c r="M155">
        <f t="shared" si="56"/>
        <v>387</v>
      </c>
      <c r="N155">
        <f t="shared" si="56"/>
        <v>388</v>
      </c>
      <c r="O155">
        <f t="shared" si="56"/>
        <v>389</v>
      </c>
      <c r="P155">
        <f t="shared" si="56"/>
        <v>390</v>
      </c>
      <c r="Q155">
        <f t="shared" si="56"/>
        <v>391</v>
      </c>
      <c r="R155">
        <f t="shared" si="56"/>
        <v>392</v>
      </c>
      <c r="S155">
        <f t="shared" si="56"/>
        <v>393</v>
      </c>
      <c r="T155">
        <f t="shared" si="56"/>
        <v>394</v>
      </c>
      <c r="U155">
        <f t="shared" si="56"/>
        <v>395</v>
      </c>
      <c r="V155">
        <f t="shared" si="56"/>
        <v>396</v>
      </c>
      <c r="W155">
        <f t="shared" si="56"/>
        <v>397</v>
      </c>
      <c r="X155">
        <f t="shared" si="56"/>
        <v>398</v>
      </c>
      <c r="Y155">
        <f t="shared" si="56"/>
        <v>399</v>
      </c>
      <c r="Z155">
        <f t="shared" si="56"/>
        <v>400</v>
      </c>
    </row>
    <row r="158" spans="7:26" ht="12.75">
      <c r="G158" s="4">
        <f aca="true" t="shared" si="57" ref="G158:Z170">G136-G114</f>
        <v>0</v>
      </c>
      <c r="H158" s="4">
        <f t="shared" si="57"/>
        <v>0</v>
      </c>
      <c r="I158" s="4">
        <f t="shared" si="57"/>
        <v>0</v>
      </c>
      <c r="J158" s="4">
        <f t="shared" si="57"/>
        <v>0</v>
      </c>
      <c r="K158" s="4">
        <f t="shared" si="57"/>
        <v>0</v>
      </c>
      <c r="L158" s="4">
        <f t="shared" si="57"/>
        <v>0</v>
      </c>
      <c r="M158" s="4">
        <f t="shared" si="57"/>
        <v>0</v>
      </c>
      <c r="N158" s="4">
        <f t="shared" si="57"/>
        <v>0</v>
      </c>
      <c r="O158" s="4">
        <f t="shared" si="57"/>
        <v>0</v>
      </c>
      <c r="P158" s="4">
        <f t="shared" si="57"/>
        <v>0</v>
      </c>
      <c r="Q158" s="4">
        <f t="shared" si="57"/>
        <v>0</v>
      </c>
      <c r="R158" s="4">
        <f t="shared" si="57"/>
        <v>0</v>
      </c>
      <c r="S158" s="4">
        <f t="shared" si="57"/>
        <v>0</v>
      </c>
      <c r="T158" s="4">
        <f t="shared" si="57"/>
        <v>0</v>
      </c>
      <c r="U158" s="4">
        <f t="shared" si="57"/>
        <v>0</v>
      </c>
      <c r="V158" s="4">
        <f t="shared" si="57"/>
        <v>0</v>
      </c>
      <c r="W158" s="4">
        <f t="shared" si="57"/>
        <v>0</v>
      </c>
      <c r="X158" s="4">
        <f t="shared" si="57"/>
        <v>0</v>
      </c>
      <c r="Y158" s="4">
        <f t="shared" si="57"/>
        <v>0</v>
      </c>
      <c r="Z158" s="4">
        <f t="shared" si="57"/>
        <v>0</v>
      </c>
    </row>
    <row r="159" spans="7:26" ht="12.75">
      <c r="G159" s="4">
        <f t="shared" si="57"/>
        <v>0</v>
      </c>
      <c r="H159" s="4">
        <f t="shared" si="57"/>
        <v>0</v>
      </c>
      <c r="I159" s="4">
        <f t="shared" si="57"/>
        <v>0</v>
      </c>
      <c r="J159" s="4">
        <f t="shared" si="57"/>
        <v>0</v>
      </c>
      <c r="K159" s="4">
        <f t="shared" si="57"/>
        <v>0</v>
      </c>
      <c r="L159" s="4">
        <f t="shared" si="57"/>
        <v>0</v>
      </c>
      <c r="M159" s="4">
        <f t="shared" si="57"/>
        <v>0</v>
      </c>
      <c r="N159" s="4">
        <f t="shared" si="57"/>
        <v>0</v>
      </c>
      <c r="O159" s="4">
        <f t="shared" si="57"/>
        <v>0</v>
      </c>
      <c r="P159" s="4">
        <f t="shared" si="57"/>
        <v>0</v>
      </c>
      <c r="Q159" s="4">
        <f t="shared" si="57"/>
        <v>0</v>
      </c>
      <c r="R159" s="4">
        <f t="shared" si="57"/>
        <v>0</v>
      </c>
      <c r="S159" s="4">
        <f t="shared" si="57"/>
        <v>0</v>
      </c>
      <c r="T159" s="4">
        <f t="shared" si="57"/>
        <v>0</v>
      </c>
      <c r="U159" s="4">
        <f t="shared" si="57"/>
        <v>0</v>
      </c>
      <c r="V159" s="4">
        <f t="shared" si="57"/>
        <v>0</v>
      </c>
      <c r="W159" s="4">
        <f t="shared" si="57"/>
        <v>0</v>
      </c>
      <c r="X159" s="4">
        <f t="shared" si="57"/>
        <v>0</v>
      </c>
      <c r="Y159" s="4">
        <f t="shared" si="57"/>
        <v>0</v>
      </c>
      <c r="Z159" s="4">
        <f t="shared" si="57"/>
        <v>0</v>
      </c>
    </row>
    <row r="160" spans="7:26" ht="12.75">
      <c r="G160" s="4">
        <f t="shared" si="57"/>
        <v>0</v>
      </c>
      <c r="H160" s="4">
        <f t="shared" si="57"/>
        <v>0</v>
      </c>
      <c r="I160" s="4">
        <f t="shared" si="57"/>
        <v>0</v>
      </c>
      <c r="J160" s="4">
        <f t="shared" si="57"/>
        <v>0</v>
      </c>
      <c r="K160" s="4">
        <f t="shared" si="57"/>
        <v>0</v>
      </c>
      <c r="L160" s="4">
        <f t="shared" si="57"/>
        <v>0</v>
      </c>
      <c r="M160" s="4">
        <f t="shared" si="57"/>
        <v>0</v>
      </c>
      <c r="N160" s="4">
        <f t="shared" si="57"/>
        <v>0</v>
      </c>
      <c r="O160" s="4">
        <f t="shared" si="57"/>
        <v>0</v>
      </c>
      <c r="P160" s="4">
        <f t="shared" si="57"/>
        <v>0</v>
      </c>
      <c r="Q160" s="4">
        <f t="shared" si="57"/>
        <v>0</v>
      </c>
      <c r="R160" s="4">
        <f t="shared" si="57"/>
        <v>0</v>
      </c>
      <c r="S160" s="4">
        <f t="shared" si="57"/>
        <v>0</v>
      </c>
      <c r="T160" s="4">
        <f t="shared" si="57"/>
        <v>0</v>
      </c>
      <c r="U160" s="4">
        <f t="shared" si="57"/>
        <v>0</v>
      </c>
      <c r="V160" s="4">
        <f t="shared" si="57"/>
        <v>0</v>
      </c>
      <c r="W160" s="4">
        <f t="shared" si="57"/>
        <v>0</v>
      </c>
      <c r="X160" s="4">
        <f t="shared" si="57"/>
        <v>0</v>
      </c>
      <c r="Y160" s="4">
        <f t="shared" si="57"/>
        <v>0</v>
      </c>
      <c r="Z160" s="4">
        <f t="shared" si="57"/>
        <v>0</v>
      </c>
    </row>
    <row r="161" spans="7:26" ht="12.75">
      <c r="G161" s="4">
        <f t="shared" si="57"/>
        <v>0</v>
      </c>
      <c r="H161" s="4">
        <f t="shared" si="57"/>
        <v>0</v>
      </c>
      <c r="I161" s="4">
        <f t="shared" si="57"/>
        <v>0</v>
      </c>
      <c r="J161" s="4">
        <f t="shared" si="57"/>
        <v>0</v>
      </c>
      <c r="K161" s="4">
        <f t="shared" si="57"/>
        <v>0</v>
      </c>
      <c r="L161" s="4">
        <f t="shared" si="57"/>
        <v>0</v>
      </c>
      <c r="M161" s="4">
        <f t="shared" si="57"/>
        <v>0</v>
      </c>
      <c r="N161" s="4">
        <f t="shared" si="57"/>
        <v>0</v>
      </c>
      <c r="O161" s="4">
        <f t="shared" si="57"/>
        <v>0</v>
      </c>
      <c r="P161" s="4">
        <f t="shared" si="57"/>
        <v>0</v>
      </c>
      <c r="Q161" s="4">
        <f t="shared" si="57"/>
        <v>0</v>
      </c>
      <c r="R161" s="4">
        <f t="shared" si="57"/>
        <v>0</v>
      </c>
      <c r="S161" s="4">
        <f t="shared" si="57"/>
        <v>0</v>
      </c>
      <c r="T161" s="4">
        <f t="shared" si="57"/>
        <v>0</v>
      </c>
      <c r="U161" s="4">
        <f t="shared" si="57"/>
        <v>0</v>
      </c>
      <c r="V161" s="4">
        <f t="shared" si="57"/>
        <v>0</v>
      </c>
      <c r="W161" s="4">
        <f t="shared" si="57"/>
        <v>0</v>
      </c>
      <c r="X161" s="4">
        <f t="shared" si="57"/>
        <v>0</v>
      </c>
      <c r="Y161" s="4">
        <f t="shared" si="57"/>
        <v>0</v>
      </c>
      <c r="Z161" s="4">
        <f t="shared" si="57"/>
        <v>0</v>
      </c>
    </row>
    <row r="162" spans="7:26" ht="12.75">
      <c r="G162" s="4">
        <f t="shared" si="57"/>
        <v>0</v>
      </c>
      <c r="H162" s="4">
        <f t="shared" si="57"/>
        <v>0</v>
      </c>
      <c r="I162" s="4">
        <f t="shared" si="57"/>
        <v>0</v>
      </c>
      <c r="J162" s="4">
        <f t="shared" si="57"/>
        <v>0</v>
      </c>
      <c r="K162" s="4">
        <f t="shared" si="57"/>
        <v>0</v>
      </c>
      <c r="L162" s="4">
        <f t="shared" si="57"/>
        <v>0</v>
      </c>
      <c r="M162" s="4">
        <f t="shared" si="57"/>
        <v>0</v>
      </c>
      <c r="N162" s="4">
        <f t="shared" si="57"/>
        <v>0</v>
      </c>
      <c r="O162" s="4">
        <f t="shared" si="57"/>
        <v>0</v>
      </c>
      <c r="P162" s="4">
        <f t="shared" si="57"/>
        <v>0</v>
      </c>
      <c r="Q162" s="4">
        <f t="shared" si="57"/>
        <v>0</v>
      </c>
      <c r="R162" s="4">
        <f t="shared" si="57"/>
        <v>0</v>
      </c>
      <c r="S162" s="4">
        <f t="shared" si="57"/>
        <v>0</v>
      </c>
      <c r="T162" s="4">
        <f t="shared" si="57"/>
        <v>0</v>
      </c>
      <c r="U162" s="4">
        <f t="shared" si="57"/>
        <v>0</v>
      </c>
      <c r="V162" s="4">
        <f t="shared" si="57"/>
        <v>0</v>
      </c>
      <c r="W162" s="4">
        <f t="shared" si="57"/>
        <v>0</v>
      </c>
      <c r="X162" s="4">
        <f t="shared" si="57"/>
        <v>0</v>
      </c>
      <c r="Y162" s="4">
        <f t="shared" si="57"/>
        <v>0</v>
      </c>
      <c r="Z162" s="4">
        <f t="shared" si="57"/>
        <v>0</v>
      </c>
    </row>
    <row r="163" spans="7:26" ht="12.75">
      <c r="G163" s="4">
        <f t="shared" si="57"/>
        <v>0</v>
      </c>
      <c r="H163" s="4">
        <f t="shared" si="57"/>
        <v>0</v>
      </c>
      <c r="I163" s="4">
        <f t="shared" si="57"/>
        <v>0</v>
      </c>
      <c r="J163" s="4">
        <f t="shared" si="57"/>
        <v>0</v>
      </c>
      <c r="K163" s="4">
        <f t="shared" si="57"/>
        <v>0</v>
      </c>
      <c r="L163" s="4">
        <f t="shared" si="57"/>
        <v>0</v>
      </c>
      <c r="M163" s="4">
        <f t="shared" si="57"/>
        <v>0</v>
      </c>
      <c r="N163" s="4">
        <f t="shared" si="57"/>
        <v>0</v>
      </c>
      <c r="O163" s="4">
        <f t="shared" si="57"/>
        <v>0</v>
      </c>
      <c r="P163" s="4">
        <f t="shared" si="57"/>
        <v>0</v>
      </c>
      <c r="Q163" s="4">
        <f t="shared" si="57"/>
        <v>0</v>
      </c>
      <c r="R163" s="4">
        <f t="shared" si="57"/>
        <v>0</v>
      </c>
      <c r="S163" s="4">
        <f t="shared" si="57"/>
        <v>0</v>
      </c>
      <c r="T163" s="4">
        <f t="shared" si="57"/>
        <v>0</v>
      </c>
      <c r="U163" s="4">
        <f t="shared" si="57"/>
        <v>0</v>
      </c>
      <c r="V163" s="4">
        <f t="shared" si="57"/>
        <v>0</v>
      </c>
      <c r="W163" s="4">
        <f t="shared" si="57"/>
        <v>0</v>
      </c>
      <c r="X163" s="4">
        <f t="shared" si="57"/>
        <v>0</v>
      </c>
      <c r="Y163" s="4">
        <f t="shared" si="57"/>
        <v>0</v>
      </c>
      <c r="Z163" s="4">
        <f t="shared" si="57"/>
        <v>0</v>
      </c>
    </row>
    <row r="164" spans="7:26" ht="12.75">
      <c r="G164" s="4">
        <f t="shared" si="57"/>
        <v>0</v>
      </c>
      <c r="H164" s="4">
        <f t="shared" si="57"/>
        <v>0</v>
      </c>
      <c r="I164" s="4">
        <f t="shared" si="57"/>
        <v>0</v>
      </c>
      <c r="J164" s="4">
        <f t="shared" si="57"/>
        <v>0</v>
      </c>
      <c r="K164" s="4">
        <f t="shared" si="57"/>
        <v>0</v>
      </c>
      <c r="L164" s="4">
        <f t="shared" si="57"/>
        <v>0</v>
      </c>
      <c r="M164" s="4">
        <f t="shared" si="57"/>
        <v>0</v>
      </c>
      <c r="N164" s="4">
        <f t="shared" si="57"/>
        <v>0</v>
      </c>
      <c r="O164" s="4">
        <f t="shared" si="57"/>
        <v>0</v>
      </c>
      <c r="P164" s="4">
        <f t="shared" si="57"/>
        <v>0</v>
      </c>
      <c r="Q164" s="4">
        <f t="shared" si="57"/>
        <v>0</v>
      </c>
      <c r="R164" s="4">
        <f t="shared" si="57"/>
        <v>0</v>
      </c>
      <c r="S164" s="4">
        <f t="shared" si="57"/>
        <v>0</v>
      </c>
      <c r="T164" s="4">
        <f t="shared" si="57"/>
        <v>0</v>
      </c>
      <c r="U164" s="4">
        <f t="shared" si="57"/>
        <v>0</v>
      </c>
      <c r="V164" s="4">
        <f t="shared" si="57"/>
        <v>0</v>
      </c>
      <c r="W164" s="4">
        <f t="shared" si="57"/>
        <v>0</v>
      </c>
      <c r="X164" s="4">
        <f t="shared" si="57"/>
        <v>0</v>
      </c>
      <c r="Y164" s="4">
        <f t="shared" si="57"/>
        <v>0</v>
      </c>
      <c r="Z164" s="4">
        <f t="shared" si="57"/>
        <v>0</v>
      </c>
    </row>
    <row r="165" spans="7:26" ht="12.75">
      <c r="G165" s="4">
        <f t="shared" si="57"/>
        <v>0</v>
      </c>
      <c r="H165" s="4">
        <f t="shared" si="57"/>
        <v>0</v>
      </c>
      <c r="I165" s="4">
        <f t="shared" si="57"/>
        <v>0</v>
      </c>
      <c r="J165" s="4">
        <f t="shared" si="57"/>
        <v>0</v>
      </c>
      <c r="K165" s="4">
        <f t="shared" si="57"/>
        <v>0</v>
      </c>
      <c r="L165" s="4">
        <f t="shared" si="57"/>
        <v>0</v>
      </c>
      <c r="M165" s="4">
        <f t="shared" si="57"/>
        <v>0</v>
      </c>
      <c r="N165" s="4">
        <f t="shared" si="57"/>
        <v>0</v>
      </c>
      <c r="O165" s="4">
        <f t="shared" si="57"/>
        <v>0</v>
      </c>
      <c r="P165" s="4">
        <f t="shared" si="57"/>
        <v>0</v>
      </c>
      <c r="Q165" s="4">
        <f t="shared" si="57"/>
        <v>0</v>
      </c>
      <c r="R165" s="4">
        <f t="shared" si="57"/>
        <v>0</v>
      </c>
      <c r="S165" s="4">
        <f t="shared" si="57"/>
        <v>0</v>
      </c>
      <c r="T165" s="4">
        <f t="shared" si="57"/>
        <v>0</v>
      </c>
      <c r="U165" s="4">
        <f t="shared" si="57"/>
        <v>0</v>
      </c>
      <c r="V165" s="4">
        <f t="shared" si="57"/>
        <v>0</v>
      </c>
      <c r="W165" s="4">
        <f t="shared" si="57"/>
        <v>0</v>
      </c>
      <c r="X165" s="4">
        <f t="shared" si="57"/>
        <v>0</v>
      </c>
      <c r="Y165" s="4">
        <f t="shared" si="57"/>
        <v>0</v>
      </c>
      <c r="Z165" s="4">
        <f t="shared" si="57"/>
        <v>0</v>
      </c>
    </row>
    <row r="166" spans="7:26" ht="12.75">
      <c r="G166" s="4">
        <f t="shared" si="57"/>
        <v>0</v>
      </c>
      <c r="H166" s="4">
        <f t="shared" si="57"/>
        <v>0</v>
      </c>
      <c r="I166" s="4">
        <f t="shared" si="57"/>
        <v>0</v>
      </c>
      <c r="J166" s="4">
        <f t="shared" si="57"/>
        <v>0</v>
      </c>
      <c r="K166" s="4">
        <f t="shared" si="57"/>
        <v>0</v>
      </c>
      <c r="L166" s="4">
        <f t="shared" si="57"/>
        <v>0</v>
      </c>
      <c r="M166" s="4">
        <f t="shared" si="57"/>
        <v>0</v>
      </c>
      <c r="N166" s="4">
        <f t="shared" si="57"/>
        <v>0</v>
      </c>
      <c r="O166" s="4">
        <f t="shared" si="57"/>
        <v>0</v>
      </c>
      <c r="P166" s="4">
        <f t="shared" si="57"/>
        <v>0</v>
      </c>
      <c r="Q166" s="4">
        <f t="shared" si="57"/>
        <v>0</v>
      </c>
      <c r="R166" s="4">
        <f t="shared" si="57"/>
        <v>0</v>
      </c>
      <c r="S166" s="4">
        <f t="shared" si="57"/>
        <v>0</v>
      </c>
      <c r="T166" s="4">
        <f t="shared" si="57"/>
        <v>0</v>
      </c>
      <c r="U166" s="4">
        <f t="shared" si="57"/>
        <v>0</v>
      </c>
      <c r="V166" s="4">
        <f t="shared" si="57"/>
        <v>0</v>
      </c>
      <c r="W166" s="4">
        <f t="shared" si="57"/>
        <v>0</v>
      </c>
      <c r="X166" s="4">
        <f t="shared" si="57"/>
        <v>0</v>
      </c>
      <c r="Y166" s="4">
        <f t="shared" si="57"/>
        <v>0</v>
      </c>
      <c r="Z166" s="4">
        <f t="shared" si="57"/>
        <v>0</v>
      </c>
    </row>
    <row r="167" spans="7:26" ht="12.75">
      <c r="G167" s="4">
        <f t="shared" si="57"/>
        <v>0</v>
      </c>
      <c r="H167" s="4">
        <f t="shared" si="57"/>
        <v>0</v>
      </c>
      <c r="I167" s="4">
        <f t="shared" si="57"/>
        <v>0</v>
      </c>
      <c r="J167" s="4">
        <f t="shared" si="57"/>
        <v>0</v>
      </c>
      <c r="K167" s="4">
        <f t="shared" si="57"/>
        <v>0</v>
      </c>
      <c r="L167" s="4">
        <f t="shared" si="57"/>
        <v>0</v>
      </c>
      <c r="M167" s="4">
        <f t="shared" si="57"/>
        <v>0</v>
      </c>
      <c r="N167" s="4">
        <f t="shared" si="57"/>
        <v>0</v>
      </c>
      <c r="O167" s="4">
        <f t="shared" si="57"/>
        <v>0</v>
      </c>
      <c r="P167" s="4">
        <f t="shared" si="57"/>
        <v>0</v>
      </c>
      <c r="Q167" s="4">
        <f t="shared" si="57"/>
        <v>0</v>
      </c>
      <c r="R167" s="4">
        <f t="shared" si="57"/>
        <v>0</v>
      </c>
      <c r="S167" s="4">
        <f t="shared" si="57"/>
        <v>0</v>
      </c>
      <c r="T167" s="4">
        <f t="shared" si="57"/>
        <v>0</v>
      </c>
      <c r="U167" s="4">
        <f t="shared" si="57"/>
        <v>0</v>
      </c>
      <c r="V167" s="4">
        <f t="shared" si="57"/>
        <v>0</v>
      </c>
      <c r="W167" s="4">
        <f t="shared" si="57"/>
        <v>0</v>
      </c>
      <c r="X167" s="4">
        <f t="shared" si="57"/>
        <v>0</v>
      </c>
      <c r="Y167" s="4">
        <f t="shared" si="57"/>
        <v>0</v>
      </c>
      <c r="Z167" s="4">
        <f t="shared" si="57"/>
        <v>0</v>
      </c>
    </row>
    <row r="168" spans="7:26" ht="12.75">
      <c r="G168" s="4">
        <f t="shared" si="57"/>
        <v>0</v>
      </c>
      <c r="H168" s="4">
        <f t="shared" si="57"/>
        <v>0</v>
      </c>
      <c r="I168" s="4">
        <f t="shared" si="57"/>
        <v>0</v>
      </c>
      <c r="J168" s="4">
        <f t="shared" si="57"/>
        <v>0</v>
      </c>
      <c r="K168" s="4">
        <f t="shared" si="57"/>
        <v>0</v>
      </c>
      <c r="L168" s="4">
        <f t="shared" si="57"/>
        <v>0</v>
      </c>
      <c r="M168" s="4">
        <f t="shared" si="57"/>
        <v>0</v>
      </c>
      <c r="N168" s="4">
        <f t="shared" si="57"/>
        <v>0</v>
      </c>
      <c r="O168" s="4">
        <f t="shared" si="57"/>
        <v>0</v>
      </c>
      <c r="P168" s="4">
        <f t="shared" si="57"/>
        <v>0</v>
      </c>
      <c r="Q168" s="4">
        <f t="shared" si="57"/>
        <v>0</v>
      </c>
      <c r="R168" s="4">
        <f t="shared" si="57"/>
        <v>0</v>
      </c>
      <c r="S168" s="4">
        <f t="shared" si="57"/>
        <v>0</v>
      </c>
      <c r="T168" s="4">
        <f t="shared" si="57"/>
        <v>0</v>
      </c>
      <c r="U168" s="4">
        <f t="shared" si="57"/>
        <v>0</v>
      </c>
      <c r="V168" s="4">
        <f t="shared" si="57"/>
        <v>0</v>
      </c>
      <c r="W168" s="4">
        <f t="shared" si="57"/>
        <v>0</v>
      </c>
      <c r="X168" s="4">
        <f t="shared" si="57"/>
        <v>0</v>
      </c>
      <c r="Y168" s="4">
        <f t="shared" si="57"/>
        <v>0</v>
      </c>
      <c r="Z168" s="4">
        <f t="shared" si="57"/>
        <v>0</v>
      </c>
    </row>
    <row r="169" spans="7:26" ht="12.75">
      <c r="G169" s="4">
        <f t="shared" si="57"/>
        <v>0</v>
      </c>
      <c r="H169" s="4">
        <f t="shared" si="57"/>
        <v>0</v>
      </c>
      <c r="I169" s="4">
        <f t="shared" si="57"/>
        <v>0</v>
      </c>
      <c r="J169" s="4">
        <f t="shared" si="57"/>
        <v>0</v>
      </c>
      <c r="K169" s="4">
        <f t="shared" si="57"/>
        <v>0</v>
      </c>
      <c r="L169" s="4">
        <f t="shared" si="57"/>
        <v>0</v>
      </c>
      <c r="M169" s="4">
        <f t="shared" si="57"/>
        <v>0</v>
      </c>
      <c r="N169" s="4">
        <f t="shared" si="57"/>
        <v>0</v>
      </c>
      <c r="O169" s="4">
        <f t="shared" si="57"/>
        <v>0</v>
      </c>
      <c r="P169" s="4">
        <f t="shared" si="57"/>
        <v>0</v>
      </c>
      <c r="Q169" s="4">
        <f t="shared" si="57"/>
        <v>0</v>
      </c>
      <c r="R169" s="4">
        <f t="shared" si="57"/>
        <v>0</v>
      </c>
      <c r="S169" s="4">
        <f t="shared" si="57"/>
        <v>0</v>
      </c>
      <c r="T169" s="4">
        <f t="shared" si="57"/>
        <v>0</v>
      </c>
      <c r="U169" s="4">
        <f t="shared" si="57"/>
        <v>0</v>
      </c>
      <c r="V169" s="4">
        <f t="shared" si="57"/>
        <v>0</v>
      </c>
      <c r="W169" s="4">
        <f t="shared" si="57"/>
        <v>0</v>
      </c>
      <c r="X169" s="4">
        <f t="shared" si="57"/>
        <v>0</v>
      </c>
      <c r="Y169" s="4">
        <f t="shared" si="57"/>
        <v>0</v>
      </c>
      <c r="Z169" s="4">
        <f t="shared" si="57"/>
        <v>0</v>
      </c>
    </row>
    <row r="170" spans="7:26" ht="12.75">
      <c r="G170" s="4">
        <f t="shared" si="57"/>
        <v>0</v>
      </c>
      <c r="H170" s="4">
        <f t="shared" si="57"/>
        <v>0</v>
      </c>
      <c r="I170" s="4">
        <f t="shared" si="57"/>
        <v>0</v>
      </c>
      <c r="J170" s="4">
        <f t="shared" si="57"/>
        <v>0</v>
      </c>
      <c r="K170" s="4">
        <f t="shared" si="57"/>
        <v>0</v>
      </c>
      <c r="L170" s="4">
        <f t="shared" si="57"/>
        <v>0</v>
      </c>
      <c r="M170" s="4">
        <f t="shared" si="57"/>
        <v>0</v>
      </c>
      <c r="N170" s="4">
        <f t="shared" si="57"/>
        <v>0</v>
      </c>
      <c r="O170" s="4">
        <f t="shared" si="57"/>
        <v>0</v>
      </c>
      <c r="P170" s="4">
        <f t="shared" si="57"/>
        <v>0</v>
      </c>
      <c r="Q170" s="4">
        <f t="shared" si="57"/>
        <v>0</v>
      </c>
      <c r="R170" s="4">
        <f t="shared" si="57"/>
        <v>0</v>
      </c>
      <c r="S170" s="4">
        <f t="shared" si="57"/>
        <v>0</v>
      </c>
      <c r="T170" s="4">
        <f t="shared" si="57"/>
        <v>0</v>
      </c>
      <c r="U170" s="4">
        <f t="shared" si="57"/>
        <v>0</v>
      </c>
      <c r="V170" s="4">
        <f>V148-V126</f>
        <v>0</v>
      </c>
      <c r="W170" s="4">
        <f>W148-W126</f>
        <v>0</v>
      </c>
      <c r="X170" s="4">
        <f>X148-X126</f>
        <v>0</v>
      </c>
      <c r="Y170" s="4">
        <f>Y148-Y126</f>
        <v>0</v>
      </c>
      <c r="Z170" s="4">
        <f>Z148-Z126</f>
        <v>0</v>
      </c>
    </row>
    <row r="171" spans="7:26" ht="12.75">
      <c r="G171" s="4">
        <f aca="true" t="shared" si="58" ref="G171:Z177">G149-G127</f>
        <v>0</v>
      </c>
      <c r="H171" s="4">
        <f t="shared" si="58"/>
        <v>0</v>
      </c>
      <c r="I171" s="4">
        <f t="shared" si="58"/>
        <v>0</v>
      </c>
      <c r="J171" s="4">
        <f t="shared" si="58"/>
        <v>0</v>
      </c>
      <c r="K171" s="4">
        <f t="shared" si="58"/>
        <v>0</v>
      </c>
      <c r="L171" s="4">
        <f t="shared" si="58"/>
        <v>0</v>
      </c>
      <c r="M171" s="4">
        <f t="shared" si="58"/>
        <v>0</v>
      </c>
      <c r="N171" s="4">
        <f t="shared" si="58"/>
        <v>0</v>
      </c>
      <c r="O171" s="4">
        <f t="shared" si="58"/>
        <v>0</v>
      </c>
      <c r="P171" s="4">
        <f t="shared" si="58"/>
        <v>0</v>
      </c>
      <c r="Q171" s="4">
        <f t="shared" si="58"/>
        <v>0</v>
      </c>
      <c r="R171" s="4">
        <f t="shared" si="58"/>
        <v>0</v>
      </c>
      <c r="S171" s="4">
        <f t="shared" si="58"/>
        <v>0</v>
      </c>
      <c r="T171" s="4">
        <f t="shared" si="58"/>
        <v>0</v>
      </c>
      <c r="U171" s="4">
        <f t="shared" si="58"/>
        <v>0</v>
      </c>
      <c r="V171" s="4">
        <f t="shared" si="58"/>
        <v>0</v>
      </c>
      <c r="W171" s="4">
        <f t="shared" si="58"/>
        <v>0</v>
      </c>
      <c r="X171" s="4">
        <f t="shared" si="58"/>
        <v>0</v>
      </c>
      <c r="Y171" s="4">
        <f t="shared" si="58"/>
        <v>0</v>
      </c>
      <c r="Z171" s="4">
        <f t="shared" si="58"/>
        <v>0</v>
      </c>
    </row>
    <row r="172" spans="7:26" ht="12.75">
      <c r="G172" s="4">
        <f t="shared" si="58"/>
        <v>0</v>
      </c>
      <c r="H172" s="4">
        <f t="shared" si="58"/>
        <v>0</v>
      </c>
      <c r="I172" s="4">
        <f t="shared" si="58"/>
        <v>0</v>
      </c>
      <c r="J172" s="4">
        <f t="shared" si="58"/>
        <v>0</v>
      </c>
      <c r="K172" s="4">
        <f t="shared" si="58"/>
        <v>0</v>
      </c>
      <c r="L172" s="4">
        <f t="shared" si="58"/>
        <v>0</v>
      </c>
      <c r="M172" s="4">
        <f t="shared" si="58"/>
        <v>0</v>
      </c>
      <c r="N172" s="4">
        <f t="shared" si="58"/>
        <v>0</v>
      </c>
      <c r="O172" s="4">
        <f t="shared" si="58"/>
        <v>0</v>
      </c>
      <c r="P172" s="4">
        <f t="shared" si="58"/>
        <v>0</v>
      </c>
      <c r="Q172" s="4">
        <f t="shared" si="58"/>
        <v>0</v>
      </c>
      <c r="R172" s="4">
        <f t="shared" si="58"/>
        <v>0</v>
      </c>
      <c r="S172" s="4">
        <f t="shared" si="58"/>
        <v>0</v>
      </c>
      <c r="T172" s="4">
        <f t="shared" si="58"/>
        <v>0</v>
      </c>
      <c r="U172" s="4">
        <f t="shared" si="58"/>
        <v>0</v>
      </c>
      <c r="V172" s="4">
        <f t="shared" si="58"/>
        <v>0</v>
      </c>
      <c r="W172" s="4">
        <f t="shared" si="58"/>
        <v>0</v>
      </c>
      <c r="X172" s="4">
        <f t="shared" si="58"/>
        <v>0</v>
      </c>
      <c r="Y172" s="4">
        <f t="shared" si="58"/>
        <v>0</v>
      </c>
      <c r="Z172" s="4">
        <f t="shared" si="58"/>
        <v>0</v>
      </c>
    </row>
    <row r="173" spans="7:26" ht="12.75">
      <c r="G173" s="4">
        <f t="shared" si="58"/>
        <v>0</v>
      </c>
      <c r="H173" s="4">
        <f t="shared" si="58"/>
        <v>0</v>
      </c>
      <c r="I173" s="4">
        <f t="shared" si="58"/>
        <v>0</v>
      </c>
      <c r="J173" s="4">
        <f t="shared" si="58"/>
        <v>0</v>
      </c>
      <c r="K173" s="4">
        <f t="shared" si="58"/>
        <v>0</v>
      </c>
      <c r="L173" s="4">
        <f t="shared" si="58"/>
        <v>0</v>
      </c>
      <c r="M173" s="4">
        <f t="shared" si="58"/>
        <v>0</v>
      </c>
      <c r="N173" s="4">
        <f t="shared" si="58"/>
        <v>0</v>
      </c>
      <c r="O173" s="4">
        <f t="shared" si="58"/>
        <v>0</v>
      </c>
      <c r="P173" s="4">
        <f t="shared" si="58"/>
        <v>0</v>
      </c>
      <c r="Q173" s="4">
        <f t="shared" si="58"/>
        <v>0</v>
      </c>
      <c r="R173" s="4">
        <f t="shared" si="58"/>
        <v>0</v>
      </c>
      <c r="S173" s="4">
        <f t="shared" si="58"/>
        <v>0</v>
      </c>
      <c r="T173" s="4">
        <f t="shared" si="58"/>
        <v>0</v>
      </c>
      <c r="U173" s="4">
        <f t="shared" si="58"/>
        <v>0</v>
      </c>
      <c r="V173" s="4">
        <f t="shared" si="58"/>
        <v>0</v>
      </c>
      <c r="W173" s="4">
        <f t="shared" si="58"/>
        <v>0</v>
      </c>
      <c r="X173" s="4">
        <f t="shared" si="58"/>
        <v>0</v>
      </c>
      <c r="Y173" s="4">
        <f t="shared" si="58"/>
        <v>0</v>
      </c>
      <c r="Z173" s="4">
        <f t="shared" si="58"/>
        <v>0</v>
      </c>
    </row>
    <row r="174" spans="7:26" ht="12.75">
      <c r="G174" s="4">
        <f t="shared" si="58"/>
        <v>0</v>
      </c>
      <c r="H174" s="4">
        <f t="shared" si="58"/>
        <v>0</v>
      </c>
      <c r="I174" s="4">
        <f t="shared" si="58"/>
        <v>0</v>
      </c>
      <c r="J174" s="4">
        <f t="shared" si="58"/>
        <v>0</v>
      </c>
      <c r="K174" s="4">
        <f t="shared" si="58"/>
        <v>0</v>
      </c>
      <c r="L174" s="4">
        <f t="shared" si="58"/>
        <v>0</v>
      </c>
      <c r="M174" s="4">
        <f t="shared" si="58"/>
        <v>0</v>
      </c>
      <c r="N174" s="4">
        <f t="shared" si="58"/>
        <v>0</v>
      </c>
      <c r="O174" s="4">
        <f t="shared" si="58"/>
        <v>0</v>
      </c>
      <c r="P174" s="4">
        <f t="shared" si="58"/>
        <v>0</v>
      </c>
      <c r="Q174" s="4">
        <f t="shared" si="58"/>
        <v>0</v>
      </c>
      <c r="R174" s="4">
        <f t="shared" si="58"/>
        <v>0</v>
      </c>
      <c r="S174" s="4">
        <f t="shared" si="58"/>
        <v>0</v>
      </c>
      <c r="T174" s="4">
        <f t="shared" si="58"/>
        <v>0</v>
      </c>
      <c r="U174" s="4">
        <f t="shared" si="58"/>
        <v>0</v>
      </c>
      <c r="V174" s="4">
        <f t="shared" si="58"/>
        <v>0</v>
      </c>
      <c r="W174" s="4">
        <f t="shared" si="58"/>
        <v>0</v>
      </c>
      <c r="X174" s="4">
        <f t="shared" si="58"/>
        <v>0</v>
      </c>
      <c r="Y174" s="4">
        <f t="shared" si="58"/>
        <v>0</v>
      </c>
      <c r="Z174" s="4">
        <f t="shared" si="58"/>
        <v>0</v>
      </c>
    </row>
    <row r="175" spans="7:26" ht="12.75">
      <c r="G175" s="4">
        <f t="shared" si="58"/>
        <v>0</v>
      </c>
      <c r="H175" s="4">
        <f t="shared" si="58"/>
        <v>0</v>
      </c>
      <c r="I175" s="4">
        <f t="shared" si="58"/>
        <v>0</v>
      </c>
      <c r="J175" s="4">
        <f t="shared" si="58"/>
        <v>0</v>
      </c>
      <c r="K175" s="4">
        <f t="shared" si="58"/>
        <v>0</v>
      </c>
      <c r="L175" s="4">
        <f t="shared" si="58"/>
        <v>0</v>
      </c>
      <c r="M175" s="4">
        <f t="shared" si="58"/>
        <v>0</v>
      </c>
      <c r="N175" s="4">
        <f t="shared" si="58"/>
        <v>0</v>
      </c>
      <c r="O175" s="4">
        <f t="shared" si="58"/>
        <v>0</v>
      </c>
      <c r="P175" s="4">
        <f t="shared" si="58"/>
        <v>0</v>
      </c>
      <c r="Q175" s="4">
        <f t="shared" si="58"/>
        <v>0</v>
      </c>
      <c r="R175" s="4">
        <f t="shared" si="58"/>
        <v>0</v>
      </c>
      <c r="S175" s="4">
        <f t="shared" si="58"/>
        <v>0</v>
      </c>
      <c r="T175" s="4">
        <f t="shared" si="58"/>
        <v>0</v>
      </c>
      <c r="U175" s="4">
        <f t="shared" si="58"/>
        <v>0</v>
      </c>
      <c r="V175" s="4">
        <f t="shared" si="58"/>
        <v>0</v>
      </c>
      <c r="W175" s="4">
        <f t="shared" si="58"/>
        <v>0</v>
      </c>
      <c r="X175" s="4">
        <f t="shared" si="58"/>
        <v>0</v>
      </c>
      <c r="Y175" s="4">
        <f t="shared" si="58"/>
        <v>0</v>
      </c>
      <c r="Z175" s="4">
        <f t="shared" si="58"/>
        <v>0</v>
      </c>
    </row>
    <row r="176" spans="7:26" ht="12.75">
      <c r="G176" s="4">
        <f t="shared" si="58"/>
        <v>0</v>
      </c>
      <c r="H176" s="4">
        <f t="shared" si="58"/>
        <v>0</v>
      </c>
      <c r="I176" s="4">
        <f t="shared" si="58"/>
        <v>0</v>
      </c>
      <c r="J176" s="4">
        <f t="shared" si="58"/>
        <v>0</v>
      </c>
      <c r="K176" s="4">
        <f t="shared" si="58"/>
        <v>0</v>
      </c>
      <c r="L176" s="4">
        <f t="shared" si="58"/>
        <v>0</v>
      </c>
      <c r="M176" s="4">
        <f t="shared" si="58"/>
        <v>0</v>
      </c>
      <c r="N176" s="4">
        <f t="shared" si="58"/>
        <v>0</v>
      </c>
      <c r="O176" s="4">
        <f t="shared" si="58"/>
        <v>0</v>
      </c>
      <c r="P176" s="4">
        <f t="shared" si="58"/>
        <v>0</v>
      </c>
      <c r="Q176" s="4">
        <f t="shared" si="58"/>
        <v>0</v>
      </c>
      <c r="R176" s="4">
        <f t="shared" si="58"/>
        <v>0</v>
      </c>
      <c r="S176" s="4">
        <f t="shared" si="58"/>
        <v>0</v>
      </c>
      <c r="T176" s="4">
        <f t="shared" si="58"/>
        <v>0</v>
      </c>
      <c r="U176" s="4">
        <f t="shared" si="58"/>
        <v>0</v>
      </c>
      <c r="V176" s="4">
        <f t="shared" si="58"/>
        <v>0</v>
      </c>
      <c r="W176" s="4">
        <f t="shared" si="58"/>
        <v>0</v>
      </c>
      <c r="X176" s="4">
        <f t="shared" si="58"/>
        <v>0</v>
      </c>
      <c r="Y176" s="4">
        <f t="shared" si="58"/>
        <v>0</v>
      </c>
      <c r="Z176" s="4">
        <f t="shared" si="58"/>
        <v>0</v>
      </c>
    </row>
    <row r="177" spans="7:26" ht="12.75">
      <c r="G177" s="4">
        <f t="shared" si="58"/>
        <v>0</v>
      </c>
      <c r="H177" s="4">
        <f t="shared" si="58"/>
        <v>0</v>
      </c>
      <c r="I177" s="4">
        <f t="shared" si="58"/>
        <v>0</v>
      </c>
      <c r="J177" s="4">
        <f t="shared" si="58"/>
        <v>0</v>
      </c>
      <c r="K177" s="4">
        <f t="shared" si="58"/>
        <v>0</v>
      </c>
      <c r="L177" s="4">
        <f t="shared" si="58"/>
        <v>0</v>
      </c>
      <c r="M177" s="4">
        <f t="shared" si="58"/>
        <v>0</v>
      </c>
      <c r="N177" s="4">
        <f t="shared" si="58"/>
        <v>0</v>
      </c>
      <c r="O177" s="4">
        <f t="shared" si="58"/>
        <v>0</v>
      </c>
      <c r="P177" s="4">
        <f t="shared" si="58"/>
        <v>0</v>
      </c>
      <c r="Q177" s="4">
        <f t="shared" si="58"/>
        <v>0</v>
      </c>
      <c r="R177" s="4">
        <f t="shared" si="58"/>
        <v>0</v>
      </c>
      <c r="S177" s="4">
        <f t="shared" si="58"/>
        <v>0</v>
      </c>
      <c r="T177" s="4">
        <f t="shared" si="58"/>
        <v>0</v>
      </c>
      <c r="U177" s="4">
        <f t="shared" si="58"/>
        <v>0</v>
      </c>
      <c r="V177" s="4">
        <f t="shared" si="58"/>
        <v>0</v>
      </c>
      <c r="W177" s="4">
        <f t="shared" si="58"/>
        <v>0</v>
      </c>
      <c r="X177" s="4">
        <f t="shared" si="58"/>
        <v>0</v>
      </c>
      <c r="Y177" s="4">
        <f t="shared" si="58"/>
        <v>0</v>
      </c>
      <c r="Z177" s="4">
        <f t="shared" si="58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866</v>
      </c>
      <c r="H182">
        <f aca="true" t="shared" si="59" ref="H182:Z182">SUM(H188:H191)</f>
        <v>738</v>
      </c>
      <c r="I182">
        <f t="shared" si="59"/>
        <v>738</v>
      </c>
      <c r="J182">
        <f t="shared" si="59"/>
        <v>866</v>
      </c>
      <c r="K182">
        <f t="shared" si="59"/>
        <v>834</v>
      </c>
      <c r="L182">
        <f t="shared" si="59"/>
        <v>770</v>
      </c>
      <c r="M182">
        <f t="shared" si="59"/>
        <v>770</v>
      </c>
      <c r="N182">
        <f t="shared" si="59"/>
        <v>834</v>
      </c>
      <c r="O182">
        <f t="shared" si="59"/>
        <v>802</v>
      </c>
      <c r="P182">
        <f t="shared" si="59"/>
        <v>802</v>
      </c>
      <c r="Q182">
        <f t="shared" si="59"/>
        <v>802</v>
      </c>
      <c r="R182">
        <f t="shared" si="59"/>
        <v>802</v>
      </c>
      <c r="S182">
        <f t="shared" si="59"/>
        <v>770</v>
      </c>
      <c r="T182">
        <f t="shared" si="59"/>
        <v>834</v>
      </c>
      <c r="U182">
        <f t="shared" si="59"/>
        <v>834</v>
      </c>
      <c r="V182">
        <f t="shared" si="59"/>
        <v>770</v>
      </c>
      <c r="W182">
        <f t="shared" si="59"/>
        <v>738</v>
      </c>
      <c r="X182">
        <f t="shared" si="59"/>
        <v>866</v>
      </c>
      <c r="Y182">
        <f t="shared" si="59"/>
        <v>866</v>
      </c>
      <c r="Z182">
        <f t="shared" si="59"/>
        <v>738</v>
      </c>
    </row>
    <row r="183" spans="2:31" ht="12.75">
      <c r="B183">
        <f>+G188+H189+I190+J191</f>
        <v>802</v>
      </c>
      <c r="G183">
        <f>SUM(G192:G195)</f>
        <v>866</v>
      </c>
      <c r="H183">
        <f aca="true" t="shared" si="60" ref="H183:Z183">SUM(H192:H195)</f>
        <v>738</v>
      </c>
      <c r="I183">
        <f t="shared" si="60"/>
        <v>738</v>
      </c>
      <c r="J183">
        <f t="shared" si="60"/>
        <v>866</v>
      </c>
      <c r="K183">
        <f t="shared" si="60"/>
        <v>834</v>
      </c>
      <c r="L183">
        <f t="shared" si="60"/>
        <v>770</v>
      </c>
      <c r="M183">
        <f t="shared" si="60"/>
        <v>770</v>
      </c>
      <c r="N183">
        <f t="shared" si="60"/>
        <v>834</v>
      </c>
      <c r="O183">
        <f t="shared" si="60"/>
        <v>802</v>
      </c>
      <c r="P183">
        <f t="shared" si="60"/>
        <v>802</v>
      </c>
      <c r="Q183">
        <f t="shared" si="60"/>
        <v>802</v>
      </c>
      <c r="R183">
        <f t="shared" si="60"/>
        <v>802</v>
      </c>
      <c r="S183">
        <f t="shared" si="60"/>
        <v>770</v>
      </c>
      <c r="T183">
        <f t="shared" si="60"/>
        <v>834</v>
      </c>
      <c r="U183">
        <f t="shared" si="60"/>
        <v>834</v>
      </c>
      <c r="V183">
        <f t="shared" si="60"/>
        <v>770</v>
      </c>
      <c r="W183">
        <f t="shared" si="60"/>
        <v>738</v>
      </c>
      <c r="X183">
        <f t="shared" si="60"/>
        <v>866</v>
      </c>
      <c r="Y183">
        <f t="shared" si="60"/>
        <v>866</v>
      </c>
      <c r="Z183">
        <f t="shared" si="60"/>
        <v>738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866</v>
      </c>
      <c r="H184">
        <f aca="true" t="shared" si="61" ref="H184:Z184">SUM(H196:H199)</f>
        <v>738</v>
      </c>
      <c r="I184">
        <f t="shared" si="61"/>
        <v>738</v>
      </c>
      <c r="J184">
        <f t="shared" si="61"/>
        <v>866</v>
      </c>
      <c r="K184">
        <f t="shared" si="61"/>
        <v>834</v>
      </c>
      <c r="L184">
        <f t="shared" si="61"/>
        <v>770</v>
      </c>
      <c r="M184">
        <f t="shared" si="61"/>
        <v>770</v>
      </c>
      <c r="N184">
        <f t="shared" si="61"/>
        <v>834</v>
      </c>
      <c r="O184">
        <f t="shared" si="61"/>
        <v>802</v>
      </c>
      <c r="P184">
        <f t="shared" si="61"/>
        <v>802</v>
      </c>
      <c r="Q184">
        <f t="shared" si="61"/>
        <v>802</v>
      </c>
      <c r="R184">
        <f t="shared" si="61"/>
        <v>802</v>
      </c>
      <c r="S184">
        <f t="shared" si="61"/>
        <v>770</v>
      </c>
      <c r="T184">
        <f t="shared" si="61"/>
        <v>834</v>
      </c>
      <c r="U184">
        <f t="shared" si="61"/>
        <v>834</v>
      </c>
      <c r="V184">
        <f t="shared" si="61"/>
        <v>770</v>
      </c>
      <c r="W184">
        <f t="shared" si="61"/>
        <v>738</v>
      </c>
      <c r="X184">
        <f t="shared" si="61"/>
        <v>866</v>
      </c>
      <c r="Y184">
        <f t="shared" si="61"/>
        <v>866</v>
      </c>
      <c r="Z184">
        <f t="shared" si="61"/>
        <v>738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866</v>
      </c>
      <c r="H185">
        <f aca="true" t="shared" si="62" ref="H185:Z185">SUM(H200:H203)</f>
        <v>738</v>
      </c>
      <c r="I185">
        <f t="shared" si="62"/>
        <v>738</v>
      </c>
      <c r="J185">
        <f t="shared" si="62"/>
        <v>866</v>
      </c>
      <c r="K185">
        <f t="shared" si="62"/>
        <v>834</v>
      </c>
      <c r="L185">
        <f t="shared" si="62"/>
        <v>770</v>
      </c>
      <c r="M185">
        <f t="shared" si="62"/>
        <v>770</v>
      </c>
      <c r="N185">
        <f t="shared" si="62"/>
        <v>834</v>
      </c>
      <c r="O185">
        <f t="shared" si="62"/>
        <v>802</v>
      </c>
      <c r="P185">
        <f t="shared" si="62"/>
        <v>802</v>
      </c>
      <c r="Q185">
        <f t="shared" si="62"/>
        <v>802</v>
      </c>
      <c r="R185">
        <f t="shared" si="62"/>
        <v>802</v>
      </c>
      <c r="S185">
        <f t="shared" si="62"/>
        <v>770</v>
      </c>
      <c r="T185">
        <f t="shared" si="62"/>
        <v>834</v>
      </c>
      <c r="U185">
        <f t="shared" si="62"/>
        <v>834</v>
      </c>
      <c r="V185">
        <f t="shared" si="62"/>
        <v>770</v>
      </c>
      <c r="W185">
        <f t="shared" si="62"/>
        <v>738</v>
      </c>
      <c r="X185">
        <f t="shared" si="62"/>
        <v>866</v>
      </c>
      <c r="Y185">
        <f t="shared" si="62"/>
        <v>866</v>
      </c>
      <c r="Z185">
        <f t="shared" si="62"/>
        <v>738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866</v>
      </c>
      <c r="H186">
        <f aca="true" t="shared" si="63" ref="H186:Z186">SUM(H204:H207)</f>
        <v>738</v>
      </c>
      <c r="I186">
        <f t="shared" si="63"/>
        <v>738</v>
      </c>
      <c r="J186">
        <f t="shared" si="63"/>
        <v>866</v>
      </c>
      <c r="K186">
        <f t="shared" si="63"/>
        <v>834</v>
      </c>
      <c r="L186">
        <f t="shared" si="63"/>
        <v>770</v>
      </c>
      <c r="M186">
        <f t="shared" si="63"/>
        <v>770</v>
      </c>
      <c r="N186">
        <f t="shared" si="63"/>
        <v>834</v>
      </c>
      <c r="O186">
        <f t="shared" si="63"/>
        <v>802</v>
      </c>
      <c r="P186">
        <f t="shared" si="63"/>
        <v>802</v>
      </c>
      <c r="Q186">
        <f t="shared" si="63"/>
        <v>802</v>
      </c>
      <c r="R186">
        <f t="shared" si="63"/>
        <v>802</v>
      </c>
      <c r="S186">
        <f t="shared" si="63"/>
        <v>770</v>
      </c>
      <c r="T186">
        <f t="shared" si="63"/>
        <v>834</v>
      </c>
      <c r="U186">
        <f t="shared" si="63"/>
        <v>834</v>
      </c>
      <c r="V186">
        <f t="shared" si="63"/>
        <v>770</v>
      </c>
      <c r="W186">
        <f t="shared" si="63"/>
        <v>738</v>
      </c>
      <c r="X186">
        <f t="shared" si="63"/>
        <v>866</v>
      </c>
      <c r="Y186">
        <f t="shared" si="63"/>
        <v>866</v>
      </c>
      <c r="Z186">
        <f t="shared" si="63"/>
        <v>738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64" ref="G188:Z200">G71</f>
        <v>39</v>
      </c>
      <c r="H188" s="53">
        <f t="shared" si="64"/>
        <v>364</v>
      </c>
      <c r="I188" s="53">
        <f t="shared" si="64"/>
        <v>1</v>
      </c>
      <c r="J188" s="54">
        <f t="shared" si="64"/>
        <v>398</v>
      </c>
      <c r="K188" s="55">
        <f t="shared" si="64"/>
        <v>31</v>
      </c>
      <c r="L188" s="53">
        <f t="shared" si="64"/>
        <v>372</v>
      </c>
      <c r="M188" s="53">
        <f t="shared" si="64"/>
        <v>9</v>
      </c>
      <c r="N188" s="54">
        <f t="shared" si="64"/>
        <v>390</v>
      </c>
      <c r="O188" s="55">
        <f t="shared" si="64"/>
        <v>23</v>
      </c>
      <c r="P188" s="53">
        <f t="shared" si="64"/>
        <v>380</v>
      </c>
      <c r="Q188" s="53">
        <f t="shared" si="64"/>
        <v>17</v>
      </c>
      <c r="R188" s="54">
        <f t="shared" si="64"/>
        <v>382</v>
      </c>
      <c r="S188" s="55">
        <f t="shared" si="64"/>
        <v>15</v>
      </c>
      <c r="T188" s="53">
        <f t="shared" si="64"/>
        <v>388</v>
      </c>
      <c r="U188" s="53">
        <f t="shared" si="64"/>
        <v>25</v>
      </c>
      <c r="V188" s="54">
        <f t="shared" si="64"/>
        <v>374</v>
      </c>
      <c r="W188" s="55">
        <f t="shared" si="64"/>
        <v>7</v>
      </c>
      <c r="X188" s="53">
        <f t="shared" si="64"/>
        <v>396</v>
      </c>
      <c r="Y188" s="53">
        <f t="shared" si="64"/>
        <v>33</v>
      </c>
      <c r="Z188" s="56">
        <f t="shared" si="64"/>
        <v>366</v>
      </c>
    </row>
    <row r="189" spans="1:29" ht="12.75">
      <c r="A189">
        <f aca="true" t="shared" si="65" ref="A189:A207">SUM(G189:J189)</f>
        <v>802</v>
      </c>
      <c r="B189">
        <f aca="true" t="shared" si="66" ref="B189:B207">SUM(K189:N189)</f>
        <v>802</v>
      </c>
      <c r="C189">
        <f aca="true" t="shared" si="67" ref="C189:C207">SUM(O189:R189)</f>
        <v>802</v>
      </c>
      <c r="D189">
        <f aca="true" t="shared" si="68" ref="D189:D207">SUM(S189:V189)</f>
        <v>802</v>
      </c>
      <c r="E189">
        <f aca="true" t="shared" si="69" ref="E189:E207">SUM(W189:Z189)</f>
        <v>802</v>
      </c>
      <c r="G189" s="57">
        <f t="shared" si="64"/>
        <v>34</v>
      </c>
      <c r="H189" s="58">
        <f t="shared" si="64"/>
        <v>365</v>
      </c>
      <c r="I189" s="58">
        <f t="shared" si="64"/>
        <v>8</v>
      </c>
      <c r="J189" s="59">
        <f t="shared" si="64"/>
        <v>395</v>
      </c>
      <c r="K189" s="60">
        <f t="shared" si="64"/>
        <v>26</v>
      </c>
      <c r="L189" s="58">
        <f t="shared" si="64"/>
        <v>373</v>
      </c>
      <c r="M189" s="58">
        <f t="shared" si="64"/>
        <v>16</v>
      </c>
      <c r="N189" s="59">
        <f t="shared" si="64"/>
        <v>387</v>
      </c>
      <c r="O189" s="60">
        <f t="shared" si="64"/>
        <v>18</v>
      </c>
      <c r="P189" s="58">
        <f t="shared" si="64"/>
        <v>381</v>
      </c>
      <c r="Q189" s="58">
        <f t="shared" si="64"/>
        <v>24</v>
      </c>
      <c r="R189" s="59">
        <f t="shared" si="64"/>
        <v>379</v>
      </c>
      <c r="S189" s="60">
        <f t="shared" si="64"/>
        <v>10</v>
      </c>
      <c r="T189" s="58">
        <f t="shared" si="64"/>
        <v>389</v>
      </c>
      <c r="U189" s="58">
        <f t="shared" si="64"/>
        <v>32</v>
      </c>
      <c r="V189" s="59">
        <f t="shared" si="64"/>
        <v>371</v>
      </c>
      <c r="W189" s="60">
        <f t="shared" si="64"/>
        <v>2</v>
      </c>
      <c r="X189" s="58">
        <f t="shared" si="64"/>
        <v>397</v>
      </c>
      <c r="Y189" s="58">
        <f t="shared" si="64"/>
        <v>40</v>
      </c>
      <c r="Z189" s="61">
        <f t="shared" si="64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65"/>
        <v>802</v>
      </c>
      <c r="B190">
        <f t="shared" si="66"/>
        <v>802</v>
      </c>
      <c r="C190">
        <f t="shared" si="67"/>
        <v>802</v>
      </c>
      <c r="D190">
        <f t="shared" si="68"/>
        <v>802</v>
      </c>
      <c r="E190">
        <f t="shared" si="69"/>
        <v>802</v>
      </c>
      <c r="G190" s="62">
        <f t="shared" si="64"/>
        <v>400</v>
      </c>
      <c r="H190" s="63">
        <f t="shared" si="64"/>
        <v>3</v>
      </c>
      <c r="I190" s="63">
        <f t="shared" si="64"/>
        <v>362</v>
      </c>
      <c r="J190" s="64">
        <f t="shared" si="64"/>
        <v>37</v>
      </c>
      <c r="K190" s="65">
        <f t="shared" si="64"/>
        <v>392</v>
      </c>
      <c r="L190" s="63">
        <f t="shared" si="64"/>
        <v>11</v>
      </c>
      <c r="M190" s="63">
        <f t="shared" si="64"/>
        <v>370</v>
      </c>
      <c r="N190" s="64">
        <f t="shared" si="64"/>
        <v>29</v>
      </c>
      <c r="O190" s="65">
        <f t="shared" si="64"/>
        <v>384</v>
      </c>
      <c r="P190" s="63">
        <f t="shared" si="64"/>
        <v>19</v>
      </c>
      <c r="Q190" s="63">
        <f t="shared" si="64"/>
        <v>378</v>
      </c>
      <c r="R190" s="64">
        <f t="shared" si="64"/>
        <v>21</v>
      </c>
      <c r="S190" s="65">
        <f t="shared" si="64"/>
        <v>376</v>
      </c>
      <c r="T190" s="63">
        <f t="shared" si="64"/>
        <v>27</v>
      </c>
      <c r="U190" s="63">
        <f t="shared" si="64"/>
        <v>386</v>
      </c>
      <c r="V190" s="64">
        <f t="shared" si="64"/>
        <v>13</v>
      </c>
      <c r="W190" s="65">
        <f t="shared" si="64"/>
        <v>368</v>
      </c>
      <c r="X190" s="63">
        <f t="shared" si="64"/>
        <v>35</v>
      </c>
      <c r="Y190" s="63">
        <f t="shared" si="64"/>
        <v>394</v>
      </c>
      <c r="Z190" s="66">
        <f t="shared" si="64"/>
        <v>5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65"/>
        <v>802</v>
      </c>
      <c r="B191">
        <f t="shared" si="66"/>
        <v>802</v>
      </c>
      <c r="C191">
        <f t="shared" si="67"/>
        <v>802</v>
      </c>
      <c r="D191">
        <f t="shared" si="68"/>
        <v>802</v>
      </c>
      <c r="E191">
        <f t="shared" si="69"/>
        <v>802</v>
      </c>
      <c r="G191" s="67">
        <f t="shared" si="64"/>
        <v>393</v>
      </c>
      <c r="H191" s="68">
        <f t="shared" si="64"/>
        <v>6</v>
      </c>
      <c r="I191" s="68">
        <f t="shared" si="64"/>
        <v>367</v>
      </c>
      <c r="J191" s="69">
        <f t="shared" si="64"/>
        <v>36</v>
      </c>
      <c r="K191" s="70">
        <f t="shared" si="64"/>
        <v>385</v>
      </c>
      <c r="L191" s="68">
        <f t="shared" si="64"/>
        <v>14</v>
      </c>
      <c r="M191" s="68">
        <f t="shared" si="64"/>
        <v>375</v>
      </c>
      <c r="N191" s="69">
        <f t="shared" si="64"/>
        <v>28</v>
      </c>
      <c r="O191" s="70">
        <f t="shared" si="64"/>
        <v>377</v>
      </c>
      <c r="P191" s="68">
        <f t="shared" si="64"/>
        <v>22</v>
      </c>
      <c r="Q191" s="68">
        <f t="shared" si="64"/>
        <v>383</v>
      </c>
      <c r="R191" s="69">
        <f t="shared" si="64"/>
        <v>20</v>
      </c>
      <c r="S191" s="70">
        <f t="shared" si="64"/>
        <v>369</v>
      </c>
      <c r="T191" s="68">
        <f t="shared" si="64"/>
        <v>30</v>
      </c>
      <c r="U191" s="68">
        <f t="shared" si="64"/>
        <v>391</v>
      </c>
      <c r="V191" s="69">
        <f t="shared" si="64"/>
        <v>12</v>
      </c>
      <c r="W191" s="70">
        <f t="shared" si="64"/>
        <v>361</v>
      </c>
      <c r="X191" s="68">
        <f t="shared" si="64"/>
        <v>38</v>
      </c>
      <c r="Y191" s="68">
        <f t="shared" si="64"/>
        <v>399</v>
      </c>
      <c r="Z191" s="71">
        <f t="shared" si="64"/>
        <v>4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65"/>
        <v>802</v>
      </c>
      <c r="B192">
        <f t="shared" si="66"/>
        <v>802</v>
      </c>
      <c r="C192">
        <f t="shared" si="67"/>
        <v>802</v>
      </c>
      <c r="D192">
        <f t="shared" si="68"/>
        <v>802</v>
      </c>
      <c r="E192">
        <f t="shared" si="69"/>
        <v>802</v>
      </c>
      <c r="G192" s="52">
        <f t="shared" si="64"/>
        <v>79</v>
      </c>
      <c r="H192" s="53">
        <f t="shared" si="64"/>
        <v>324</v>
      </c>
      <c r="I192" s="53">
        <f t="shared" si="64"/>
        <v>41</v>
      </c>
      <c r="J192" s="54">
        <f t="shared" si="64"/>
        <v>358</v>
      </c>
      <c r="K192" s="55">
        <f t="shared" si="64"/>
        <v>71</v>
      </c>
      <c r="L192" s="53">
        <f t="shared" si="64"/>
        <v>332</v>
      </c>
      <c r="M192" s="53">
        <f t="shared" si="64"/>
        <v>49</v>
      </c>
      <c r="N192" s="54">
        <f t="shared" si="64"/>
        <v>350</v>
      </c>
      <c r="O192" s="55">
        <f t="shared" si="64"/>
        <v>63</v>
      </c>
      <c r="P192" s="53">
        <f t="shared" si="64"/>
        <v>340</v>
      </c>
      <c r="Q192" s="53">
        <f t="shared" si="64"/>
        <v>57</v>
      </c>
      <c r="R192" s="54">
        <f t="shared" si="64"/>
        <v>342</v>
      </c>
      <c r="S192" s="55">
        <f t="shared" si="64"/>
        <v>55</v>
      </c>
      <c r="T192" s="53">
        <f t="shared" si="64"/>
        <v>348</v>
      </c>
      <c r="U192" s="53">
        <f t="shared" si="64"/>
        <v>65</v>
      </c>
      <c r="V192" s="54">
        <f t="shared" si="64"/>
        <v>334</v>
      </c>
      <c r="W192" s="55">
        <f t="shared" si="64"/>
        <v>47</v>
      </c>
      <c r="X192" s="53">
        <f t="shared" si="64"/>
        <v>356</v>
      </c>
      <c r="Y192" s="53">
        <f t="shared" si="64"/>
        <v>73</v>
      </c>
      <c r="Z192" s="56">
        <f t="shared" si="64"/>
        <v>326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65"/>
        <v>802</v>
      </c>
      <c r="B193">
        <f t="shared" si="66"/>
        <v>802</v>
      </c>
      <c r="C193">
        <f t="shared" si="67"/>
        <v>802</v>
      </c>
      <c r="D193">
        <f t="shared" si="68"/>
        <v>802</v>
      </c>
      <c r="E193">
        <f t="shared" si="69"/>
        <v>802</v>
      </c>
      <c r="G193" s="57">
        <f t="shared" si="64"/>
        <v>74</v>
      </c>
      <c r="H193" s="58">
        <f t="shared" si="64"/>
        <v>325</v>
      </c>
      <c r="I193" s="58">
        <f t="shared" si="64"/>
        <v>48</v>
      </c>
      <c r="J193" s="59">
        <f t="shared" si="64"/>
        <v>355</v>
      </c>
      <c r="K193" s="60">
        <f t="shared" si="64"/>
        <v>66</v>
      </c>
      <c r="L193" s="58">
        <f t="shared" si="64"/>
        <v>333</v>
      </c>
      <c r="M193" s="58">
        <f t="shared" si="64"/>
        <v>56</v>
      </c>
      <c r="N193" s="59">
        <f t="shared" si="64"/>
        <v>347</v>
      </c>
      <c r="O193" s="60">
        <f t="shared" si="64"/>
        <v>58</v>
      </c>
      <c r="P193" s="58">
        <f t="shared" si="64"/>
        <v>341</v>
      </c>
      <c r="Q193" s="58">
        <f t="shared" si="64"/>
        <v>64</v>
      </c>
      <c r="R193" s="59">
        <f t="shared" si="64"/>
        <v>339</v>
      </c>
      <c r="S193" s="60">
        <f t="shared" si="64"/>
        <v>50</v>
      </c>
      <c r="T193" s="58">
        <f t="shared" si="64"/>
        <v>349</v>
      </c>
      <c r="U193" s="58">
        <f t="shared" si="64"/>
        <v>72</v>
      </c>
      <c r="V193" s="59">
        <f t="shared" si="64"/>
        <v>331</v>
      </c>
      <c r="W193" s="60">
        <f t="shared" si="64"/>
        <v>42</v>
      </c>
      <c r="X193" s="58">
        <f t="shared" si="64"/>
        <v>357</v>
      </c>
      <c r="Y193" s="58">
        <f t="shared" si="64"/>
        <v>80</v>
      </c>
      <c r="Z193" s="61">
        <f t="shared" si="64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65"/>
        <v>802</v>
      </c>
      <c r="B194">
        <f t="shared" si="66"/>
        <v>802</v>
      </c>
      <c r="C194">
        <f t="shared" si="67"/>
        <v>802</v>
      </c>
      <c r="D194">
        <f t="shared" si="68"/>
        <v>802</v>
      </c>
      <c r="E194">
        <f t="shared" si="69"/>
        <v>802</v>
      </c>
      <c r="G194" s="62">
        <f t="shared" si="64"/>
        <v>360</v>
      </c>
      <c r="H194" s="63">
        <f t="shared" si="64"/>
        <v>43</v>
      </c>
      <c r="I194" s="63">
        <f t="shared" si="64"/>
        <v>322</v>
      </c>
      <c r="J194" s="64">
        <f t="shared" si="64"/>
        <v>77</v>
      </c>
      <c r="K194" s="65">
        <f t="shared" si="64"/>
        <v>352</v>
      </c>
      <c r="L194" s="63">
        <f t="shared" si="64"/>
        <v>51</v>
      </c>
      <c r="M194" s="63">
        <f t="shared" si="64"/>
        <v>330</v>
      </c>
      <c r="N194" s="64">
        <f t="shared" si="64"/>
        <v>69</v>
      </c>
      <c r="O194" s="65">
        <f t="shared" si="64"/>
        <v>344</v>
      </c>
      <c r="P194" s="63">
        <f t="shared" si="64"/>
        <v>59</v>
      </c>
      <c r="Q194" s="63">
        <f t="shared" si="64"/>
        <v>338</v>
      </c>
      <c r="R194" s="64">
        <f t="shared" si="64"/>
        <v>61</v>
      </c>
      <c r="S194" s="65">
        <f t="shared" si="64"/>
        <v>336</v>
      </c>
      <c r="T194" s="63">
        <f t="shared" si="64"/>
        <v>67</v>
      </c>
      <c r="U194" s="63">
        <f t="shared" si="64"/>
        <v>346</v>
      </c>
      <c r="V194" s="64">
        <f t="shared" si="64"/>
        <v>53</v>
      </c>
      <c r="W194" s="65">
        <f t="shared" si="64"/>
        <v>328</v>
      </c>
      <c r="X194" s="63">
        <f t="shared" si="64"/>
        <v>75</v>
      </c>
      <c r="Y194" s="63">
        <f t="shared" si="64"/>
        <v>354</v>
      </c>
      <c r="Z194" s="66">
        <f t="shared" si="64"/>
        <v>45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65"/>
        <v>802</v>
      </c>
      <c r="B195">
        <f t="shared" si="66"/>
        <v>802</v>
      </c>
      <c r="C195">
        <f t="shared" si="67"/>
        <v>802</v>
      </c>
      <c r="D195">
        <f t="shared" si="68"/>
        <v>802</v>
      </c>
      <c r="E195">
        <f t="shared" si="69"/>
        <v>802</v>
      </c>
      <c r="G195" s="67">
        <f t="shared" si="64"/>
        <v>353</v>
      </c>
      <c r="H195" s="68">
        <f t="shared" si="64"/>
        <v>46</v>
      </c>
      <c r="I195" s="68">
        <f t="shared" si="64"/>
        <v>327</v>
      </c>
      <c r="J195" s="69">
        <f t="shared" si="64"/>
        <v>76</v>
      </c>
      <c r="K195" s="70">
        <f t="shared" si="64"/>
        <v>345</v>
      </c>
      <c r="L195" s="68">
        <f t="shared" si="64"/>
        <v>54</v>
      </c>
      <c r="M195" s="68">
        <f t="shared" si="64"/>
        <v>335</v>
      </c>
      <c r="N195" s="69">
        <f t="shared" si="64"/>
        <v>68</v>
      </c>
      <c r="O195" s="70">
        <f t="shared" si="64"/>
        <v>337</v>
      </c>
      <c r="P195" s="68">
        <f t="shared" si="64"/>
        <v>62</v>
      </c>
      <c r="Q195" s="68">
        <f t="shared" si="64"/>
        <v>343</v>
      </c>
      <c r="R195" s="69">
        <f t="shared" si="64"/>
        <v>60</v>
      </c>
      <c r="S195" s="70">
        <f t="shared" si="64"/>
        <v>329</v>
      </c>
      <c r="T195" s="68">
        <f t="shared" si="64"/>
        <v>70</v>
      </c>
      <c r="U195" s="68">
        <f t="shared" si="64"/>
        <v>351</v>
      </c>
      <c r="V195" s="69">
        <f t="shared" si="64"/>
        <v>52</v>
      </c>
      <c r="W195" s="70">
        <f t="shared" si="64"/>
        <v>321</v>
      </c>
      <c r="X195" s="68">
        <f t="shared" si="64"/>
        <v>78</v>
      </c>
      <c r="Y195" s="68">
        <f t="shared" si="64"/>
        <v>359</v>
      </c>
      <c r="Z195" s="71">
        <f t="shared" si="64"/>
        <v>44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65"/>
        <v>802</v>
      </c>
      <c r="B196">
        <f t="shared" si="66"/>
        <v>802</v>
      </c>
      <c r="C196">
        <f t="shared" si="67"/>
        <v>802</v>
      </c>
      <c r="D196">
        <f t="shared" si="68"/>
        <v>802</v>
      </c>
      <c r="E196">
        <f t="shared" si="69"/>
        <v>802</v>
      </c>
      <c r="G196" s="52">
        <f t="shared" si="64"/>
        <v>119</v>
      </c>
      <c r="H196" s="53">
        <f t="shared" si="64"/>
        <v>284</v>
      </c>
      <c r="I196" s="53">
        <f t="shared" si="64"/>
        <v>81</v>
      </c>
      <c r="J196" s="54">
        <f t="shared" si="64"/>
        <v>318</v>
      </c>
      <c r="K196" s="55">
        <f t="shared" si="64"/>
        <v>111</v>
      </c>
      <c r="L196" s="53">
        <f t="shared" si="64"/>
        <v>292</v>
      </c>
      <c r="M196" s="53">
        <f t="shared" si="64"/>
        <v>89</v>
      </c>
      <c r="N196" s="54">
        <f t="shared" si="64"/>
        <v>310</v>
      </c>
      <c r="O196" s="55">
        <f t="shared" si="64"/>
        <v>103</v>
      </c>
      <c r="P196" s="53">
        <f t="shared" si="64"/>
        <v>300</v>
      </c>
      <c r="Q196" s="53">
        <f t="shared" si="64"/>
        <v>97</v>
      </c>
      <c r="R196" s="54">
        <f t="shared" si="64"/>
        <v>302</v>
      </c>
      <c r="S196" s="55">
        <f t="shared" si="64"/>
        <v>95</v>
      </c>
      <c r="T196" s="53">
        <f t="shared" si="64"/>
        <v>308</v>
      </c>
      <c r="U196" s="53">
        <f t="shared" si="64"/>
        <v>105</v>
      </c>
      <c r="V196" s="54">
        <f t="shared" si="64"/>
        <v>294</v>
      </c>
      <c r="W196" s="55">
        <f t="shared" si="64"/>
        <v>87</v>
      </c>
      <c r="X196" s="53">
        <f t="shared" si="64"/>
        <v>316</v>
      </c>
      <c r="Y196" s="53">
        <f t="shared" si="64"/>
        <v>113</v>
      </c>
      <c r="Z196" s="56">
        <f t="shared" si="64"/>
        <v>286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65"/>
        <v>802</v>
      </c>
      <c r="B197">
        <f t="shared" si="66"/>
        <v>802</v>
      </c>
      <c r="C197">
        <f t="shared" si="67"/>
        <v>802</v>
      </c>
      <c r="D197">
        <f t="shared" si="68"/>
        <v>802</v>
      </c>
      <c r="E197">
        <f t="shared" si="69"/>
        <v>802</v>
      </c>
      <c r="G197" s="57">
        <f t="shared" si="64"/>
        <v>114</v>
      </c>
      <c r="H197" s="58">
        <f t="shared" si="64"/>
        <v>285</v>
      </c>
      <c r="I197" s="58">
        <f t="shared" si="64"/>
        <v>88</v>
      </c>
      <c r="J197" s="59">
        <f t="shared" si="64"/>
        <v>315</v>
      </c>
      <c r="K197" s="60">
        <f t="shared" si="64"/>
        <v>106</v>
      </c>
      <c r="L197" s="58">
        <f t="shared" si="64"/>
        <v>293</v>
      </c>
      <c r="M197" s="58">
        <f t="shared" si="64"/>
        <v>96</v>
      </c>
      <c r="N197" s="59">
        <f t="shared" si="64"/>
        <v>307</v>
      </c>
      <c r="O197" s="60">
        <f t="shared" si="64"/>
        <v>98</v>
      </c>
      <c r="P197" s="58">
        <f t="shared" si="64"/>
        <v>301</v>
      </c>
      <c r="Q197" s="58">
        <f t="shared" si="64"/>
        <v>104</v>
      </c>
      <c r="R197" s="59">
        <f t="shared" si="64"/>
        <v>299</v>
      </c>
      <c r="S197" s="60">
        <f t="shared" si="64"/>
        <v>90</v>
      </c>
      <c r="T197" s="58">
        <f t="shared" si="64"/>
        <v>309</v>
      </c>
      <c r="U197" s="58">
        <f t="shared" si="64"/>
        <v>112</v>
      </c>
      <c r="V197" s="59">
        <f t="shared" si="64"/>
        <v>291</v>
      </c>
      <c r="W197" s="60">
        <f t="shared" si="64"/>
        <v>82</v>
      </c>
      <c r="X197" s="58">
        <f t="shared" si="64"/>
        <v>317</v>
      </c>
      <c r="Y197" s="58">
        <f t="shared" si="64"/>
        <v>120</v>
      </c>
      <c r="Z197" s="61">
        <f t="shared" si="64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65"/>
        <v>802</v>
      </c>
      <c r="B198">
        <f t="shared" si="66"/>
        <v>802</v>
      </c>
      <c r="C198">
        <f t="shared" si="67"/>
        <v>802</v>
      </c>
      <c r="D198">
        <f t="shared" si="68"/>
        <v>802</v>
      </c>
      <c r="E198">
        <f t="shared" si="69"/>
        <v>802</v>
      </c>
      <c r="G198" s="62">
        <f t="shared" si="64"/>
        <v>320</v>
      </c>
      <c r="H198" s="63">
        <f t="shared" si="64"/>
        <v>83</v>
      </c>
      <c r="I198" s="63">
        <f t="shared" si="64"/>
        <v>282</v>
      </c>
      <c r="J198" s="64">
        <f t="shared" si="64"/>
        <v>117</v>
      </c>
      <c r="K198" s="65">
        <f t="shared" si="64"/>
        <v>312</v>
      </c>
      <c r="L198" s="63">
        <f t="shared" si="64"/>
        <v>91</v>
      </c>
      <c r="M198" s="63">
        <f t="shared" si="64"/>
        <v>290</v>
      </c>
      <c r="N198" s="64">
        <f t="shared" si="64"/>
        <v>109</v>
      </c>
      <c r="O198" s="65">
        <f t="shared" si="64"/>
        <v>304</v>
      </c>
      <c r="P198" s="63">
        <f t="shared" si="64"/>
        <v>99</v>
      </c>
      <c r="Q198" s="63">
        <f t="shared" si="64"/>
        <v>298</v>
      </c>
      <c r="R198" s="64">
        <f t="shared" si="64"/>
        <v>101</v>
      </c>
      <c r="S198" s="65">
        <f t="shared" si="64"/>
        <v>296</v>
      </c>
      <c r="T198" s="63">
        <f t="shared" si="64"/>
        <v>107</v>
      </c>
      <c r="U198" s="63">
        <f t="shared" si="64"/>
        <v>306</v>
      </c>
      <c r="V198" s="64">
        <f t="shared" si="64"/>
        <v>93</v>
      </c>
      <c r="W198" s="65">
        <f t="shared" si="64"/>
        <v>288</v>
      </c>
      <c r="X198" s="63">
        <f t="shared" si="64"/>
        <v>115</v>
      </c>
      <c r="Y198" s="63">
        <f t="shared" si="64"/>
        <v>314</v>
      </c>
      <c r="Z198" s="66">
        <f t="shared" si="64"/>
        <v>85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65"/>
        <v>802</v>
      </c>
      <c r="B199">
        <f t="shared" si="66"/>
        <v>802</v>
      </c>
      <c r="C199">
        <f t="shared" si="67"/>
        <v>802</v>
      </c>
      <c r="D199">
        <f t="shared" si="68"/>
        <v>802</v>
      </c>
      <c r="E199">
        <f t="shared" si="69"/>
        <v>802</v>
      </c>
      <c r="G199" s="67">
        <f t="shared" si="64"/>
        <v>313</v>
      </c>
      <c r="H199" s="68">
        <f t="shared" si="64"/>
        <v>86</v>
      </c>
      <c r="I199" s="68">
        <f t="shared" si="64"/>
        <v>287</v>
      </c>
      <c r="J199" s="69">
        <f t="shared" si="64"/>
        <v>116</v>
      </c>
      <c r="K199" s="70">
        <f t="shared" si="64"/>
        <v>305</v>
      </c>
      <c r="L199" s="68">
        <f t="shared" si="64"/>
        <v>94</v>
      </c>
      <c r="M199" s="68">
        <f t="shared" si="64"/>
        <v>295</v>
      </c>
      <c r="N199" s="69">
        <f t="shared" si="64"/>
        <v>108</v>
      </c>
      <c r="O199" s="70">
        <f t="shared" si="64"/>
        <v>297</v>
      </c>
      <c r="P199" s="68">
        <f t="shared" si="64"/>
        <v>102</v>
      </c>
      <c r="Q199" s="68">
        <f t="shared" si="64"/>
        <v>303</v>
      </c>
      <c r="R199" s="69">
        <f t="shared" si="64"/>
        <v>100</v>
      </c>
      <c r="S199" s="70">
        <f t="shared" si="64"/>
        <v>289</v>
      </c>
      <c r="T199" s="68">
        <f t="shared" si="64"/>
        <v>110</v>
      </c>
      <c r="U199" s="68">
        <f t="shared" si="64"/>
        <v>311</v>
      </c>
      <c r="V199" s="69">
        <f t="shared" si="64"/>
        <v>92</v>
      </c>
      <c r="W199" s="70">
        <f t="shared" si="64"/>
        <v>281</v>
      </c>
      <c r="X199" s="68">
        <f t="shared" si="64"/>
        <v>118</v>
      </c>
      <c r="Y199" s="68">
        <f t="shared" si="64"/>
        <v>319</v>
      </c>
      <c r="Z199" s="71">
        <f t="shared" si="64"/>
        <v>84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65"/>
        <v>802</v>
      </c>
      <c r="B200">
        <f t="shared" si="66"/>
        <v>802</v>
      </c>
      <c r="C200">
        <f t="shared" si="67"/>
        <v>802</v>
      </c>
      <c r="D200">
        <f t="shared" si="68"/>
        <v>802</v>
      </c>
      <c r="E200">
        <f t="shared" si="69"/>
        <v>802</v>
      </c>
      <c r="G200" s="52">
        <f t="shared" si="64"/>
        <v>159</v>
      </c>
      <c r="H200" s="53">
        <f t="shared" si="64"/>
        <v>244</v>
      </c>
      <c r="I200" s="53">
        <f t="shared" si="64"/>
        <v>121</v>
      </c>
      <c r="J200" s="54">
        <f t="shared" si="64"/>
        <v>278</v>
      </c>
      <c r="K200" s="55">
        <f t="shared" si="64"/>
        <v>151</v>
      </c>
      <c r="L200" s="53">
        <f t="shared" si="64"/>
        <v>252</v>
      </c>
      <c r="M200" s="53">
        <f t="shared" si="64"/>
        <v>129</v>
      </c>
      <c r="N200" s="54">
        <f t="shared" si="64"/>
        <v>270</v>
      </c>
      <c r="O200" s="55">
        <f t="shared" si="64"/>
        <v>143</v>
      </c>
      <c r="P200" s="53">
        <f t="shared" si="64"/>
        <v>260</v>
      </c>
      <c r="Q200" s="53">
        <f t="shared" si="64"/>
        <v>137</v>
      </c>
      <c r="R200" s="54">
        <f t="shared" si="64"/>
        <v>262</v>
      </c>
      <c r="S200" s="55">
        <f t="shared" si="64"/>
        <v>135</v>
      </c>
      <c r="T200" s="53">
        <f t="shared" si="64"/>
        <v>268</v>
      </c>
      <c r="U200" s="53">
        <f t="shared" si="64"/>
        <v>145</v>
      </c>
      <c r="V200" s="54">
        <f>V83</f>
        <v>254</v>
      </c>
      <c r="W200" s="55">
        <f>W83</f>
        <v>127</v>
      </c>
      <c r="X200" s="53">
        <f>X83</f>
        <v>276</v>
      </c>
      <c r="Y200" s="53">
        <f>Y83</f>
        <v>153</v>
      </c>
      <c r="Z200" s="56">
        <f>Z83</f>
        <v>246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65"/>
        <v>802</v>
      </c>
      <c r="B201">
        <f t="shared" si="66"/>
        <v>802</v>
      </c>
      <c r="C201">
        <f t="shared" si="67"/>
        <v>802</v>
      </c>
      <c r="D201">
        <f t="shared" si="68"/>
        <v>802</v>
      </c>
      <c r="E201">
        <f t="shared" si="69"/>
        <v>802</v>
      </c>
      <c r="G201" s="57">
        <f aca="true" t="shared" si="70" ref="G201:Z207">G84</f>
        <v>154</v>
      </c>
      <c r="H201" s="58">
        <f t="shared" si="70"/>
        <v>245</v>
      </c>
      <c r="I201" s="58">
        <f t="shared" si="70"/>
        <v>128</v>
      </c>
      <c r="J201" s="59">
        <f t="shared" si="70"/>
        <v>275</v>
      </c>
      <c r="K201" s="60">
        <f t="shared" si="70"/>
        <v>146</v>
      </c>
      <c r="L201" s="58">
        <f t="shared" si="70"/>
        <v>253</v>
      </c>
      <c r="M201" s="58">
        <f t="shared" si="70"/>
        <v>136</v>
      </c>
      <c r="N201" s="59">
        <f t="shared" si="70"/>
        <v>267</v>
      </c>
      <c r="O201" s="60">
        <f t="shared" si="70"/>
        <v>138</v>
      </c>
      <c r="P201" s="58">
        <f t="shared" si="70"/>
        <v>261</v>
      </c>
      <c r="Q201" s="58">
        <f t="shared" si="70"/>
        <v>144</v>
      </c>
      <c r="R201" s="59">
        <f t="shared" si="70"/>
        <v>259</v>
      </c>
      <c r="S201" s="60">
        <f t="shared" si="70"/>
        <v>130</v>
      </c>
      <c r="T201" s="58">
        <f t="shared" si="70"/>
        <v>269</v>
      </c>
      <c r="U201" s="58">
        <f t="shared" si="70"/>
        <v>152</v>
      </c>
      <c r="V201" s="59">
        <f t="shared" si="70"/>
        <v>251</v>
      </c>
      <c r="W201" s="60">
        <f t="shared" si="70"/>
        <v>122</v>
      </c>
      <c r="X201" s="58">
        <f t="shared" si="70"/>
        <v>277</v>
      </c>
      <c r="Y201" s="58">
        <f t="shared" si="70"/>
        <v>160</v>
      </c>
      <c r="Z201" s="61">
        <f t="shared" si="70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65"/>
        <v>802</v>
      </c>
      <c r="B202">
        <f t="shared" si="66"/>
        <v>802</v>
      </c>
      <c r="C202">
        <f t="shared" si="67"/>
        <v>802</v>
      </c>
      <c r="D202">
        <f t="shared" si="68"/>
        <v>802</v>
      </c>
      <c r="E202">
        <f t="shared" si="69"/>
        <v>802</v>
      </c>
      <c r="G202" s="62">
        <f t="shared" si="70"/>
        <v>280</v>
      </c>
      <c r="H202" s="63">
        <f t="shared" si="70"/>
        <v>123</v>
      </c>
      <c r="I202" s="63">
        <f t="shared" si="70"/>
        <v>242</v>
      </c>
      <c r="J202" s="64">
        <f t="shared" si="70"/>
        <v>157</v>
      </c>
      <c r="K202" s="65">
        <f t="shared" si="70"/>
        <v>272</v>
      </c>
      <c r="L202" s="63">
        <f t="shared" si="70"/>
        <v>131</v>
      </c>
      <c r="M202" s="63">
        <f t="shared" si="70"/>
        <v>250</v>
      </c>
      <c r="N202" s="64">
        <f t="shared" si="70"/>
        <v>149</v>
      </c>
      <c r="O202" s="65">
        <f t="shared" si="70"/>
        <v>264</v>
      </c>
      <c r="P202" s="63">
        <f t="shared" si="70"/>
        <v>139</v>
      </c>
      <c r="Q202" s="63">
        <f t="shared" si="70"/>
        <v>258</v>
      </c>
      <c r="R202" s="64">
        <f t="shared" si="70"/>
        <v>141</v>
      </c>
      <c r="S202" s="65">
        <f t="shared" si="70"/>
        <v>256</v>
      </c>
      <c r="T202" s="63">
        <f t="shared" si="70"/>
        <v>147</v>
      </c>
      <c r="U202" s="63">
        <f t="shared" si="70"/>
        <v>266</v>
      </c>
      <c r="V202" s="64">
        <f t="shared" si="70"/>
        <v>133</v>
      </c>
      <c r="W202" s="65">
        <f t="shared" si="70"/>
        <v>248</v>
      </c>
      <c r="X202" s="63">
        <f t="shared" si="70"/>
        <v>155</v>
      </c>
      <c r="Y202" s="63">
        <f t="shared" si="70"/>
        <v>274</v>
      </c>
      <c r="Z202" s="66">
        <f t="shared" si="70"/>
        <v>125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65"/>
        <v>802</v>
      </c>
      <c r="B203">
        <f t="shared" si="66"/>
        <v>802</v>
      </c>
      <c r="C203">
        <f t="shared" si="67"/>
        <v>802</v>
      </c>
      <c r="D203">
        <f t="shared" si="68"/>
        <v>802</v>
      </c>
      <c r="E203">
        <f t="shared" si="69"/>
        <v>802</v>
      </c>
      <c r="G203" s="67">
        <f t="shared" si="70"/>
        <v>273</v>
      </c>
      <c r="H203" s="68">
        <f t="shared" si="70"/>
        <v>126</v>
      </c>
      <c r="I203" s="68">
        <f t="shared" si="70"/>
        <v>247</v>
      </c>
      <c r="J203" s="69">
        <f t="shared" si="70"/>
        <v>156</v>
      </c>
      <c r="K203" s="70">
        <f t="shared" si="70"/>
        <v>265</v>
      </c>
      <c r="L203" s="68">
        <f t="shared" si="70"/>
        <v>134</v>
      </c>
      <c r="M203" s="68">
        <f t="shared" si="70"/>
        <v>255</v>
      </c>
      <c r="N203" s="69">
        <f t="shared" si="70"/>
        <v>148</v>
      </c>
      <c r="O203" s="70">
        <f t="shared" si="70"/>
        <v>257</v>
      </c>
      <c r="P203" s="68">
        <f t="shared" si="70"/>
        <v>142</v>
      </c>
      <c r="Q203" s="68">
        <f t="shared" si="70"/>
        <v>263</v>
      </c>
      <c r="R203" s="69">
        <f t="shared" si="70"/>
        <v>140</v>
      </c>
      <c r="S203" s="70">
        <f t="shared" si="70"/>
        <v>249</v>
      </c>
      <c r="T203" s="68">
        <f t="shared" si="70"/>
        <v>150</v>
      </c>
      <c r="U203" s="68">
        <f t="shared" si="70"/>
        <v>271</v>
      </c>
      <c r="V203" s="69">
        <f t="shared" si="70"/>
        <v>132</v>
      </c>
      <c r="W203" s="70">
        <f t="shared" si="70"/>
        <v>241</v>
      </c>
      <c r="X203" s="68">
        <f t="shared" si="70"/>
        <v>158</v>
      </c>
      <c r="Y203" s="68">
        <f t="shared" si="70"/>
        <v>279</v>
      </c>
      <c r="Z203" s="71">
        <f t="shared" si="70"/>
        <v>124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65"/>
        <v>802</v>
      </c>
      <c r="B204">
        <f t="shared" si="66"/>
        <v>802</v>
      </c>
      <c r="C204">
        <f t="shared" si="67"/>
        <v>802</v>
      </c>
      <c r="D204">
        <f t="shared" si="68"/>
        <v>802</v>
      </c>
      <c r="E204">
        <f t="shared" si="69"/>
        <v>802</v>
      </c>
      <c r="G204" s="52">
        <f t="shared" si="70"/>
        <v>199</v>
      </c>
      <c r="H204" s="53">
        <f t="shared" si="70"/>
        <v>204</v>
      </c>
      <c r="I204" s="53">
        <f t="shared" si="70"/>
        <v>161</v>
      </c>
      <c r="J204" s="54">
        <f t="shared" si="70"/>
        <v>238</v>
      </c>
      <c r="K204" s="55">
        <f t="shared" si="70"/>
        <v>191</v>
      </c>
      <c r="L204" s="53">
        <f t="shared" si="70"/>
        <v>212</v>
      </c>
      <c r="M204" s="53">
        <f t="shared" si="70"/>
        <v>169</v>
      </c>
      <c r="N204" s="54">
        <f t="shared" si="70"/>
        <v>230</v>
      </c>
      <c r="O204" s="55">
        <f t="shared" si="70"/>
        <v>183</v>
      </c>
      <c r="P204" s="53">
        <f t="shared" si="70"/>
        <v>220</v>
      </c>
      <c r="Q204" s="53">
        <f t="shared" si="70"/>
        <v>177</v>
      </c>
      <c r="R204" s="54">
        <f t="shared" si="70"/>
        <v>222</v>
      </c>
      <c r="S204" s="55">
        <f t="shared" si="70"/>
        <v>175</v>
      </c>
      <c r="T204" s="53">
        <f t="shared" si="70"/>
        <v>228</v>
      </c>
      <c r="U204" s="53">
        <f t="shared" si="70"/>
        <v>185</v>
      </c>
      <c r="V204" s="54">
        <f t="shared" si="70"/>
        <v>214</v>
      </c>
      <c r="W204" s="55">
        <f t="shared" si="70"/>
        <v>167</v>
      </c>
      <c r="X204" s="53">
        <f t="shared" si="70"/>
        <v>236</v>
      </c>
      <c r="Y204" s="53">
        <f t="shared" si="70"/>
        <v>193</v>
      </c>
      <c r="Z204" s="56">
        <f t="shared" si="70"/>
        <v>206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65"/>
        <v>802</v>
      </c>
      <c r="B205">
        <f t="shared" si="66"/>
        <v>802</v>
      </c>
      <c r="C205">
        <f t="shared" si="67"/>
        <v>802</v>
      </c>
      <c r="D205">
        <f t="shared" si="68"/>
        <v>802</v>
      </c>
      <c r="E205">
        <f t="shared" si="69"/>
        <v>802</v>
      </c>
      <c r="G205" s="57">
        <f t="shared" si="70"/>
        <v>194</v>
      </c>
      <c r="H205" s="58">
        <f t="shared" si="70"/>
        <v>205</v>
      </c>
      <c r="I205" s="58">
        <f t="shared" si="70"/>
        <v>168</v>
      </c>
      <c r="J205" s="59">
        <f t="shared" si="70"/>
        <v>235</v>
      </c>
      <c r="K205" s="60">
        <f t="shared" si="70"/>
        <v>186</v>
      </c>
      <c r="L205" s="58">
        <f t="shared" si="70"/>
        <v>213</v>
      </c>
      <c r="M205" s="58">
        <f t="shared" si="70"/>
        <v>176</v>
      </c>
      <c r="N205" s="59">
        <f t="shared" si="70"/>
        <v>227</v>
      </c>
      <c r="O205" s="60">
        <f t="shared" si="70"/>
        <v>178</v>
      </c>
      <c r="P205" s="58">
        <f t="shared" si="70"/>
        <v>221</v>
      </c>
      <c r="Q205" s="58">
        <f t="shared" si="70"/>
        <v>184</v>
      </c>
      <c r="R205" s="59">
        <f t="shared" si="70"/>
        <v>219</v>
      </c>
      <c r="S205" s="60">
        <f t="shared" si="70"/>
        <v>170</v>
      </c>
      <c r="T205" s="58">
        <f t="shared" si="70"/>
        <v>229</v>
      </c>
      <c r="U205" s="58">
        <f t="shared" si="70"/>
        <v>192</v>
      </c>
      <c r="V205" s="59">
        <f t="shared" si="70"/>
        <v>211</v>
      </c>
      <c r="W205" s="60">
        <f t="shared" si="70"/>
        <v>162</v>
      </c>
      <c r="X205" s="58">
        <f t="shared" si="70"/>
        <v>237</v>
      </c>
      <c r="Y205" s="58">
        <f t="shared" si="70"/>
        <v>200</v>
      </c>
      <c r="Z205" s="61">
        <f t="shared" si="70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65"/>
        <v>802</v>
      </c>
      <c r="B206">
        <f t="shared" si="66"/>
        <v>802</v>
      </c>
      <c r="C206">
        <f t="shared" si="67"/>
        <v>802</v>
      </c>
      <c r="D206">
        <f t="shared" si="68"/>
        <v>802</v>
      </c>
      <c r="E206">
        <f t="shared" si="69"/>
        <v>802</v>
      </c>
      <c r="G206" s="62">
        <f t="shared" si="70"/>
        <v>240</v>
      </c>
      <c r="H206" s="63">
        <f t="shared" si="70"/>
        <v>163</v>
      </c>
      <c r="I206" s="63">
        <f t="shared" si="70"/>
        <v>202</v>
      </c>
      <c r="J206" s="64">
        <f t="shared" si="70"/>
        <v>197</v>
      </c>
      <c r="K206" s="65">
        <f t="shared" si="70"/>
        <v>232</v>
      </c>
      <c r="L206" s="63">
        <f t="shared" si="70"/>
        <v>171</v>
      </c>
      <c r="M206" s="63">
        <f t="shared" si="70"/>
        <v>210</v>
      </c>
      <c r="N206" s="64">
        <f t="shared" si="70"/>
        <v>189</v>
      </c>
      <c r="O206" s="65">
        <f t="shared" si="70"/>
        <v>224</v>
      </c>
      <c r="P206" s="63">
        <f t="shared" si="70"/>
        <v>179</v>
      </c>
      <c r="Q206" s="63">
        <f t="shared" si="70"/>
        <v>218</v>
      </c>
      <c r="R206" s="64">
        <f t="shared" si="70"/>
        <v>181</v>
      </c>
      <c r="S206" s="65">
        <f t="shared" si="70"/>
        <v>216</v>
      </c>
      <c r="T206" s="63">
        <f t="shared" si="70"/>
        <v>187</v>
      </c>
      <c r="U206" s="63">
        <f t="shared" si="70"/>
        <v>226</v>
      </c>
      <c r="V206" s="64">
        <f t="shared" si="70"/>
        <v>173</v>
      </c>
      <c r="W206" s="65">
        <f t="shared" si="70"/>
        <v>208</v>
      </c>
      <c r="X206" s="63">
        <f t="shared" si="70"/>
        <v>195</v>
      </c>
      <c r="Y206" s="63">
        <f t="shared" si="70"/>
        <v>234</v>
      </c>
      <c r="Z206" s="66">
        <f t="shared" si="70"/>
        <v>165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65"/>
        <v>802</v>
      </c>
      <c r="B207">
        <f t="shared" si="66"/>
        <v>802</v>
      </c>
      <c r="C207">
        <f t="shared" si="67"/>
        <v>802</v>
      </c>
      <c r="D207">
        <f t="shared" si="68"/>
        <v>802</v>
      </c>
      <c r="E207">
        <f t="shared" si="69"/>
        <v>802</v>
      </c>
      <c r="G207" s="67">
        <f t="shared" si="70"/>
        <v>233</v>
      </c>
      <c r="H207" s="68">
        <f t="shared" si="70"/>
        <v>166</v>
      </c>
      <c r="I207" s="68">
        <f t="shared" si="70"/>
        <v>207</v>
      </c>
      <c r="J207" s="69">
        <f t="shared" si="70"/>
        <v>196</v>
      </c>
      <c r="K207" s="70">
        <f t="shared" si="70"/>
        <v>225</v>
      </c>
      <c r="L207" s="68">
        <f t="shared" si="70"/>
        <v>174</v>
      </c>
      <c r="M207" s="68">
        <f t="shared" si="70"/>
        <v>215</v>
      </c>
      <c r="N207" s="69">
        <f t="shared" si="70"/>
        <v>188</v>
      </c>
      <c r="O207" s="70">
        <f t="shared" si="70"/>
        <v>217</v>
      </c>
      <c r="P207" s="68">
        <f t="shared" si="70"/>
        <v>182</v>
      </c>
      <c r="Q207" s="68">
        <f t="shared" si="70"/>
        <v>223</v>
      </c>
      <c r="R207" s="69">
        <f t="shared" si="70"/>
        <v>180</v>
      </c>
      <c r="S207" s="70">
        <f t="shared" si="70"/>
        <v>209</v>
      </c>
      <c r="T207" s="68">
        <f t="shared" si="70"/>
        <v>190</v>
      </c>
      <c r="U207" s="68">
        <f t="shared" si="70"/>
        <v>231</v>
      </c>
      <c r="V207" s="69">
        <f t="shared" si="70"/>
        <v>172</v>
      </c>
      <c r="W207" s="70">
        <f t="shared" si="70"/>
        <v>201</v>
      </c>
      <c r="X207" s="68">
        <f t="shared" si="70"/>
        <v>198</v>
      </c>
      <c r="Y207" s="68">
        <f t="shared" si="70"/>
        <v>239</v>
      </c>
      <c r="Z207" s="71">
        <f t="shared" si="70"/>
        <v>164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71" ref="H210:Y210">SUM(H188:I189)</f>
        <v>738</v>
      </c>
      <c r="I210">
        <f t="shared" si="71"/>
        <v>802</v>
      </c>
      <c r="J210">
        <f t="shared" si="71"/>
        <v>850</v>
      </c>
      <c r="K210">
        <f t="shared" si="71"/>
        <v>802</v>
      </c>
      <c r="L210">
        <f t="shared" si="71"/>
        <v>770</v>
      </c>
      <c r="M210">
        <f t="shared" si="71"/>
        <v>802</v>
      </c>
      <c r="N210">
        <f t="shared" si="71"/>
        <v>818</v>
      </c>
      <c r="O210">
        <f t="shared" si="71"/>
        <v>802</v>
      </c>
      <c r="P210">
        <f t="shared" si="71"/>
        <v>802</v>
      </c>
      <c r="Q210">
        <f t="shared" si="71"/>
        <v>802</v>
      </c>
      <c r="R210">
        <f t="shared" si="71"/>
        <v>786</v>
      </c>
      <c r="S210">
        <f t="shared" si="71"/>
        <v>802</v>
      </c>
      <c r="T210">
        <f t="shared" si="71"/>
        <v>834</v>
      </c>
      <c r="U210">
        <f t="shared" si="71"/>
        <v>802</v>
      </c>
      <c r="V210">
        <f t="shared" si="71"/>
        <v>754</v>
      </c>
      <c r="W210">
        <f t="shared" si="71"/>
        <v>802</v>
      </c>
      <c r="X210">
        <f t="shared" si="71"/>
        <v>866</v>
      </c>
      <c r="Y210">
        <f t="shared" si="71"/>
        <v>802</v>
      </c>
    </row>
    <row r="211" spans="7:25" ht="12.75">
      <c r="G211">
        <f aca="true" t="shared" si="72" ref="G211:Y224">SUM(G189:H190)</f>
        <v>802</v>
      </c>
      <c r="H211">
        <f t="shared" si="72"/>
        <v>738</v>
      </c>
      <c r="I211">
        <f t="shared" si="72"/>
        <v>802</v>
      </c>
      <c r="J211">
        <f t="shared" si="72"/>
        <v>850</v>
      </c>
      <c r="K211">
        <f t="shared" si="72"/>
        <v>802</v>
      </c>
      <c r="L211">
        <f t="shared" si="72"/>
        <v>770</v>
      </c>
      <c r="M211">
        <f t="shared" si="72"/>
        <v>802</v>
      </c>
      <c r="N211">
        <f t="shared" si="72"/>
        <v>818</v>
      </c>
      <c r="O211">
        <f t="shared" si="72"/>
        <v>802</v>
      </c>
      <c r="P211">
        <f t="shared" si="72"/>
        <v>802</v>
      </c>
      <c r="Q211">
        <f t="shared" si="72"/>
        <v>802</v>
      </c>
      <c r="R211">
        <f t="shared" si="72"/>
        <v>786</v>
      </c>
      <c r="S211">
        <f t="shared" si="72"/>
        <v>802</v>
      </c>
      <c r="T211">
        <f t="shared" si="72"/>
        <v>834</v>
      </c>
      <c r="U211">
        <f t="shared" si="72"/>
        <v>802</v>
      </c>
      <c r="V211">
        <f t="shared" si="72"/>
        <v>754</v>
      </c>
      <c r="W211">
        <f t="shared" si="72"/>
        <v>802</v>
      </c>
      <c r="X211">
        <f t="shared" si="72"/>
        <v>866</v>
      </c>
      <c r="Y211">
        <f t="shared" si="72"/>
        <v>802</v>
      </c>
    </row>
    <row r="212" spans="7:25" ht="12.75">
      <c r="G212">
        <f t="shared" si="72"/>
        <v>802</v>
      </c>
      <c r="H212">
        <f t="shared" si="72"/>
        <v>738</v>
      </c>
      <c r="I212">
        <f t="shared" si="72"/>
        <v>802</v>
      </c>
      <c r="J212">
        <f t="shared" si="72"/>
        <v>850</v>
      </c>
      <c r="K212">
        <f t="shared" si="72"/>
        <v>802</v>
      </c>
      <c r="L212">
        <f t="shared" si="72"/>
        <v>770</v>
      </c>
      <c r="M212">
        <f t="shared" si="72"/>
        <v>802</v>
      </c>
      <c r="N212">
        <f t="shared" si="72"/>
        <v>818</v>
      </c>
      <c r="O212">
        <f t="shared" si="72"/>
        <v>802</v>
      </c>
      <c r="P212">
        <f t="shared" si="72"/>
        <v>802</v>
      </c>
      <c r="Q212">
        <f t="shared" si="72"/>
        <v>802</v>
      </c>
      <c r="R212">
        <f t="shared" si="72"/>
        <v>786</v>
      </c>
      <c r="S212">
        <f t="shared" si="72"/>
        <v>802</v>
      </c>
      <c r="T212">
        <f t="shared" si="72"/>
        <v>834</v>
      </c>
      <c r="U212">
        <f t="shared" si="72"/>
        <v>802</v>
      </c>
      <c r="V212">
        <f t="shared" si="72"/>
        <v>754</v>
      </c>
      <c r="W212">
        <f t="shared" si="72"/>
        <v>802</v>
      </c>
      <c r="X212">
        <f t="shared" si="72"/>
        <v>866</v>
      </c>
      <c r="Y212">
        <f t="shared" si="72"/>
        <v>802</v>
      </c>
    </row>
    <row r="213" spans="7:25" ht="12.75">
      <c r="G213">
        <f t="shared" si="72"/>
        <v>802</v>
      </c>
      <c r="H213">
        <f t="shared" si="72"/>
        <v>738</v>
      </c>
      <c r="I213">
        <f t="shared" si="72"/>
        <v>802</v>
      </c>
      <c r="J213">
        <f t="shared" si="72"/>
        <v>850</v>
      </c>
      <c r="K213">
        <f t="shared" si="72"/>
        <v>802</v>
      </c>
      <c r="L213">
        <f t="shared" si="72"/>
        <v>770</v>
      </c>
      <c r="M213">
        <f t="shared" si="72"/>
        <v>802</v>
      </c>
      <c r="N213">
        <f t="shared" si="72"/>
        <v>818</v>
      </c>
      <c r="O213">
        <f t="shared" si="72"/>
        <v>802</v>
      </c>
      <c r="P213">
        <f t="shared" si="72"/>
        <v>802</v>
      </c>
      <c r="Q213">
        <f t="shared" si="72"/>
        <v>802</v>
      </c>
      <c r="R213">
        <f t="shared" si="72"/>
        <v>786</v>
      </c>
      <c r="S213">
        <f t="shared" si="72"/>
        <v>802</v>
      </c>
      <c r="T213">
        <f t="shared" si="72"/>
        <v>834</v>
      </c>
      <c r="U213">
        <f t="shared" si="72"/>
        <v>802</v>
      </c>
      <c r="V213">
        <f t="shared" si="72"/>
        <v>754</v>
      </c>
      <c r="W213">
        <f t="shared" si="72"/>
        <v>802</v>
      </c>
      <c r="X213">
        <f t="shared" si="72"/>
        <v>866</v>
      </c>
      <c r="Y213">
        <f t="shared" si="72"/>
        <v>802</v>
      </c>
    </row>
    <row r="214" spans="7:25" ht="12.75">
      <c r="G214">
        <f t="shared" si="72"/>
        <v>802</v>
      </c>
      <c r="H214">
        <f t="shared" si="72"/>
        <v>738</v>
      </c>
      <c r="I214">
        <f t="shared" si="72"/>
        <v>802</v>
      </c>
      <c r="J214">
        <f t="shared" si="72"/>
        <v>850</v>
      </c>
      <c r="K214">
        <f t="shared" si="72"/>
        <v>802</v>
      </c>
      <c r="L214">
        <f t="shared" si="72"/>
        <v>770</v>
      </c>
      <c r="M214">
        <f t="shared" si="72"/>
        <v>802</v>
      </c>
      <c r="N214">
        <f t="shared" si="72"/>
        <v>818</v>
      </c>
      <c r="O214">
        <f t="shared" si="72"/>
        <v>802</v>
      </c>
      <c r="P214">
        <f t="shared" si="72"/>
        <v>802</v>
      </c>
      <c r="Q214">
        <f t="shared" si="72"/>
        <v>802</v>
      </c>
      <c r="R214">
        <f t="shared" si="72"/>
        <v>786</v>
      </c>
      <c r="S214">
        <f t="shared" si="72"/>
        <v>802</v>
      </c>
      <c r="T214">
        <f t="shared" si="72"/>
        <v>834</v>
      </c>
      <c r="U214">
        <f t="shared" si="72"/>
        <v>802</v>
      </c>
      <c r="V214">
        <f t="shared" si="72"/>
        <v>754</v>
      </c>
      <c r="W214">
        <f t="shared" si="72"/>
        <v>802</v>
      </c>
      <c r="X214">
        <f t="shared" si="72"/>
        <v>866</v>
      </c>
      <c r="Y214">
        <f t="shared" si="72"/>
        <v>802</v>
      </c>
    </row>
    <row r="215" spans="7:25" ht="12.75">
      <c r="G215">
        <f t="shared" si="72"/>
        <v>802</v>
      </c>
      <c r="H215">
        <f t="shared" si="72"/>
        <v>738</v>
      </c>
      <c r="I215">
        <f t="shared" si="72"/>
        <v>802</v>
      </c>
      <c r="J215">
        <f t="shared" si="72"/>
        <v>850</v>
      </c>
      <c r="K215">
        <f t="shared" si="72"/>
        <v>802</v>
      </c>
      <c r="L215">
        <f t="shared" si="72"/>
        <v>770</v>
      </c>
      <c r="M215">
        <f t="shared" si="72"/>
        <v>802</v>
      </c>
      <c r="N215">
        <f t="shared" si="72"/>
        <v>818</v>
      </c>
      <c r="O215">
        <f t="shared" si="72"/>
        <v>802</v>
      </c>
      <c r="P215">
        <f t="shared" si="72"/>
        <v>802</v>
      </c>
      <c r="Q215">
        <f t="shared" si="72"/>
        <v>802</v>
      </c>
      <c r="R215">
        <f t="shared" si="72"/>
        <v>786</v>
      </c>
      <c r="S215">
        <f t="shared" si="72"/>
        <v>802</v>
      </c>
      <c r="T215">
        <f t="shared" si="72"/>
        <v>834</v>
      </c>
      <c r="U215">
        <f t="shared" si="72"/>
        <v>802</v>
      </c>
      <c r="V215">
        <f t="shared" si="72"/>
        <v>754</v>
      </c>
      <c r="W215">
        <f t="shared" si="72"/>
        <v>802</v>
      </c>
      <c r="X215">
        <f t="shared" si="72"/>
        <v>866</v>
      </c>
      <c r="Y215">
        <f t="shared" si="72"/>
        <v>802</v>
      </c>
    </row>
    <row r="216" spans="7:25" ht="12.75">
      <c r="G216">
        <f t="shared" si="72"/>
        <v>802</v>
      </c>
      <c r="H216">
        <f t="shared" si="72"/>
        <v>738</v>
      </c>
      <c r="I216">
        <f t="shared" si="72"/>
        <v>802</v>
      </c>
      <c r="J216">
        <f t="shared" si="72"/>
        <v>850</v>
      </c>
      <c r="K216">
        <f t="shared" si="72"/>
        <v>802</v>
      </c>
      <c r="L216">
        <f t="shared" si="72"/>
        <v>770</v>
      </c>
      <c r="M216">
        <f t="shared" si="72"/>
        <v>802</v>
      </c>
      <c r="N216">
        <f t="shared" si="72"/>
        <v>818</v>
      </c>
      <c r="O216">
        <f t="shared" si="72"/>
        <v>802</v>
      </c>
      <c r="P216">
        <f t="shared" si="72"/>
        <v>802</v>
      </c>
      <c r="Q216">
        <f t="shared" si="72"/>
        <v>802</v>
      </c>
      <c r="R216">
        <f t="shared" si="72"/>
        <v>786</v>
      </c>
      <c r="S216">
        <f t="shared" si="72"/>
        <v>802</v>
      </c>
      <c r="T216">
        <f t="shared" si="72"/>
        <v>834</v>
      </c>
      <c r="U216">
        <f t="shared" si="72"/>
        <v>802</v>
      </c>
      <c r="V216">
        <f t="shared" si="72"/>
        <v>754</v>
      </c>
      <c r="W216">
        <f t="shared" si="72"/>
        <v>802</v>
      </c>
      <c r="X216">
        <f t="shared" si="72"/>
        <v>866</v>
      </c>
      <c r="Y216">
        <f t="shared" si="72"/>
        <v>802</v>
      </c>
    </row>
    <row r="217" spans="7:25" ht="12.75">
      <c r="G217">
        <f t="shared" si="72"/>
        <v>802</v>
      </c>
      <c r="H217">
        <f t="shared" si="72"/>
        <v>738</v>
      </c>
      <c r="I217">
        <f t="shared" si="72"/>
        <v>802</v>
      </c>
      <c r="J217">
        <f t="shared" si="72"/>
        <v>850</v>
      </c>
      <c r="K217">
        <f t="shared" si="72"/>
        <v>802</v>
      </c>
      <c r="L217">
        <f t="shared" si="72"/>
        <v>770</v>
      </c>
      <c r="M217">
        <f t="shared" si="72"/>
        <v>802</v>
      </c>
      <c r="N217">
        <f t="shared" si="72"/>
        <v>818</v>
      </c>
      <c r="O217">
        <f t="shared" si="72"/>
        <v>802</v>
      </c>
      <c r="P217">
        <f t="shared" si="72"/>
        <v>802</v>
      </c>
      <c r="Q217">
        <f t="shared" si="72"/>
        <v>802</v>
      </c>
      <c r="R217">
        <f t="shared" si="72"/>
        <v>786</v>
      </c>
      <c r="S217">
        <f t="shared" si="72"/>
        <v>802</v>
      </c>
      <c r="T217">
        <f t="shared" si="72"/>
        <v>834</v>
      </c>
      <c r="U217">
        <f t="shared" si="72"/>
        <v>802</v>
      </c>
      <c r="V217">
        <f t="shared" si="72"/>
        <v>754</v>
      </c>
      <c r="W217">
        <f t="shared" si="72"/>
        <v>802</v>
      </c>
      <c r="X217">
        <f t="shared" si="72"/>
        <v>866</v>
      </c>
      <c r="Y217">
        <f t="shared" si="72"/>
        <v>802</v>
      </c>
    </row>
    <row r="218" spans="7:25" ht="12.75">
      <c r="G218">
        <f t="shared" si="72"/>
        <v>802</v>
      </c>
      <c r="H218">
        <f t="shared" si="72"/>
        <v>738</v>
      </c>
      <c r="I218">
        <f t="shared" si="72"/>
        <v>802</v>
      </c>
      <c r="J218">
        <f t="shared" si="72"/>
        <v>850</v>
      </c>
      <c r="K218">
        <f t="shared" si="72"/>
        <v>802</v>
      </c>
      <c r="L218">
        <f t="shared" si="72"/>
        <v>770</v>
      </c>
      <c r="M218">
        <f t="shared" si="72"/>
        <v>802</v>
      </c>
      <c r="N218">
        <f t="shared" si="72"/>
        <v>818</v>
      </c>
      <c r="O218">
        <f t="shared" si="72"/>
        <v>802</v>
      </c>
      <c r="P218">
        <f t="shared" si="72"/>
        <v>802</v>
      </c>
      <c r="Q218">
        <f t="shared" si="72"/>
        <v>802</v>
      </c>
      <c r="R218">
        <f t="shared" si="72"/>
        <v>786</v>
      </c>
      <c r="S218">
        <f t="shared" si="72"/>
        <v>802</v>
      </c>
      <c r="T218">
        <f t="shared" si="72"/>
        <v>834</v>
      </c>
      <c r="U218">
        <f t="shared" si="72"/>
        <v>802</v>
      </c>
      <c r="V218">
        <f t="shared" si="72"/>
        <v>754</v>
      </c>
      <c r="W218">
        <f t="shared" si="72"/>
        <v>802</v>
      </c>
      <c r="X218">
        <f t="shared" si="72"/>
        <v>866</v>
      </c>
      <c r="Y218">
        <f t="shared" si="72"/>
        <v>802</v>
      </c>
    </row>
    <row r="219" spans="7:25" ht="12.75">
      <c r="G219">
        <f t="shared" si="72"/>
        <v>802</v>
      </c>
      <c r="H219">
        <f t="shared" si="72"/>
        <v>738</v>
      </c>
      <c r="I219">
        <f t="shared" si="72"/>
        <v>802</v>
      </c>
      <c r="J219">
        <f t="shared" si="72"/>
        <v>850</v>
      </c>
      <c r="K219">
        <f t="shared" si="72"/>
        <v>802</v>
      </c>
      <c r="L219">
        <f t="shared" si="72"/>
        <v>770</v>
      </c>
      <c r="M219">
        <f t="shared" si="72"/>
        <v>802</v>
      </c>
      <c r="N219">
        <f t="shared" si="72"/>
        <v>818</v>
      </c>
      <c r="O219">
        <f t="shared" si="72"/>
        <v>802</v>
      </c>
      <c r="P219">
        <f t="shared" si="72"/>
        <v>802</v>
      </c>
      <c r="Q219">
        <f t="shared" si="72"/>
        <v>802</v>
      </c>
      <c r="R219">
        <f t="shared" si="72"/>
        <v>786</v>
      </c>
      <c r="S219">
        <f t="shared" si="72"/>
        <v>802</v>
      </c>
      <c r="T219">
        <f t="shared" si="72"/>
        <v>834</v>
      </c>
      <c r="U219">
        <f t="shared" si="72"/>
        <v>802</v>
      </c>
      <c r="V219">
        <f t="shared" si="72"/>
        <v>754</v>
      </c>
      <c r="W219">
        <f t="shared" si="72"/>
        <v>802</v>
      </c>
      <c r="X219">
        <f t="shared" si="72"/>
        <v>866</v>
      </c>
      <c r="Y219">
        <f t="shared" si="72"/>
        <v>802</v>
      </c>
    </row>
    <row r="220" spans="7:25" ht="12.75">
      <c r="G220">
        <f t="shared" si="72"/>
        <v>802</v>
      </c>
      <c r="H220">
        <f t="shared" si="72"/>
        <v>738</v>
      </c>
      <c r="I220">
        <f t="shared" si="72"/>
        <v>802</v>
      </c>
      <c r="J220">
        <f t="shared" si="72"/>
        <v>850</v>
      </c>
      <c r="K220">
        <f t="shared" si="72"/>
        <v>802</v>
      </c>
      <c r="L220">
        <f t="shared" si="72"/>
        <v>770</v>
      </c>
      <c r="M220">
        <f t="shared" si="72"/>
        <v>802</v>
      </c>
      <c r="N220">
        <f t="shared" si="72"/>
        <v>818</v>
      </c>
      <c r="O220">
        <f t="shared" si="72"/>
        <v>802</v>
      </c>
      <c r="P220">
        <f t="shared" si="72"/>
        <v>802</v>
      </c>
      <c r="Q220">
        <f t="shared" si="72"/>
        <v>802</v>
      </c>
      <c r="R220">
        <f t="shared" si="72"/>
        <v>786</v>
      </c>
      <c r="S220">
        <f t="shared" si="72"/>
        <v>802</v>
      </c>
      <c r="T220">
        <f t="shared" si="72"/>
        <v>834</v>
      </c>
      <c r="U220">
        <f t="shared" si="72"/>
        <v>802</v>
      </c>
      <c r="V220">
        <f t="shared" si="72"/>
        <v>754</v>
      </c>
      <c r="W220">
        <f t="shared" si="72"/>
        <v>802</v>
      </c>
      <c r="X220">
        <f t="shared" si="72"/>
        <v>866</v>
      </c>
      <c r="Y220">
        <f t="shared" si="72"/>
        <v>802</v>
      </c>
    </row>
    <row r="221" spans="7:25" ht="12.75">
      <c r="G221">
        <f t="shared" si="72"/>
        <v>802</v>
      </c>
      <c r="H221">
        <f t="shared" si="72"/>
        <v>738</v>
      </c>
      <c r="I221">
        <f t="shared" si="72"/>
        <v>802</v>
      </c>
      <c r="J221">
        <f t="shared" si="72"/>
        <v>850</v>
      </c>
      <c r="K221">
        <f t="shared" si="72"/>
        <v>802</v>
      </c>
      <c r="L221">
        <f t="shared" si="72"/>
        <v>770</v>
      </c>
      <c r="M221">
        <f t="shared" si="72"/>
        <v>802</v>
      </c>
      <c r="N221">
        <f t="shared" si="72"/>
        <v>818</v>
      </c>
      <c r="O221">
        <f t="shared" si="72"/>
        <v>802</v>
      </c>
      <c r="P221">
        <f t="shared" si="72"/>
        <v>802</v>
      </c>
      <c r="Q221">
        <f t="shared" si="72"/>
        <v>802</v>
      </c>
      <c r="R221">
        <f t="shared" si="72"/>
        <v>786</v>
      </c>
      <c r="S221">
        <f t="shared" si="72"/>
        <v>802</v>
      </c>
      <c r="T221">
        <f t="shared" si="72"/>
        <v>834</v>
      </c>
      <c r="U221">
        <f t="shared" si="72"/>
        <v>802</v>
      </c>
      <c r="V221">
        <f t="shared" si="72"/>
        <v>754</v>
      </c>
      <c r="W221">
        <f t="shared" si="72"/>
        <v>802</v>
      </c>
      <c r="X221">
        <f t="shared" si="72"/>
        <v>866</v>
      </c>
      <c r="Y221">
        <f t="shared" si="72"/>
        <v>802</v>
      </c>
    </row>
    <row r="222" spans="7:25" ht="12.75">
      <c r="G222">
        <f t="shared" si="72"/>
        <v>802</v>
      </c>
      <c r="H222">
        <f t="shared" si="72"/>
        <v>738</v>
      </c>
      <c r="I222">
        <f t="shared" si="72"/>
        <v>802</v>
      </c>
      <c r="J222">
        <f t="shared" si="72"/>
        <v>850</v>
      </c>
      <c r="K222">
        <f t="shared" si="72"/>
        <v>802</v>
      </c>
      <c r="L222">
        <f t="shared" si="72"/>
        <v>770</v>
      </c>
      <c r="M222">
        <f t="shared" si="72"/>
        <v>802</v>
      </c>
      <c r="N222">
        <f t="shared" si="72"/>
        <v>818</v>
      </c>
      <c r="O222">
        <f t="shared" si="72"/>
        <v>802</v>
      </c>
      <c r="P222">
        <f t="shared" si="72"/>
        <v>802</v>
      </c>
      <c r="Q222">
        <f t="shared" si="72"/>
        <v>802</v>
      </c>
      <c r="R222">
        <f t="shared" si="72"/>
        <v>786</v>
      </c>
      <c r="S222">
        <f t="shared" si="72"/>
        <v>802</v>
      </c>
      <c r="T222">
        <f t="shared" si="72"/>
        <v>834</v>
      </c>
      <c r="U222">
        <f t="shared" si="72"/>
        <v>802</v>
      </c>
      <c r="V222">
        <f t="shared" si="72"/>
        <v>754</v>
      </c>
      <c r="W222">
        <f t="shared" si="72"/>
        <v>802</v>
      </c>
      <c r="X222">
        <f t="shared" si="72"/>
        <v>866</v>
      </c>
      <c r="Y222">
        <f t="shared" si="72"/>
        <v>802</v>
      </c>
    </row>
    <row r="223" spans="7:25" ht="12.75">
      <c r="G223">
        <f t="shared" si="72"/>
        <v>802</v>
      </c>
      <c r="H223">
        <f t="shared" si="72"/>
        <v>738</v>
      </c>
      <c r="I223">
        <f t="shared" si="72"/>
        <v>802</v>
      </c>
      <c r="J223">
        <f t="shared" si="72"/>
        <v>850</v>
      </c>
      <c r="K223">
        <f t="shared" si="72"/>
        <v>802</v>
      </c>
      <c r="L223">
        <f t="shared" si="72"/>
        <v>770</v>
      </c>
      <c r="M223">
        <f t="shared" si="72"/>
        <v>802</v>
      </c>
      <c r="N223">
        <f t="shared" si="72"/>
        <v>818</v>
      </c>
      <c r="O223">
        <f t="shared" si="72"/>
        <v>802</v>
      </c>
      <c r="P223">
        <f t="shared" si="72"/>
        <v>802</v>
      </c>
      <c r="Q223">
        <f t="shared" si="72"/>
        <v>802</v>
      </c>
      <c r="R223">
        <f t="shared" si="72"/>
        <v>786</v>
      </c>
      <c r="S223">
        <f t="shared" si="72"/>
        <v>802</v>
      </c>
      <c r="T223">
        <f t="shared" si="72"/>
        <v>834</v>
      </c>
      <c r="U223">
        <f t="shared" si="72"/>
        <v>802</v>
      </c>
      <c r="V223">
        <f t="shared" si="72"/>
        <v>754</v>
      </c>
      <c r="W223">
        <f t="shared" si="72"/>
        <v>802</v>
      </c>
      <c r="X223">
        <f t="shared" si="72"/>
        <v>866</v>
      </c>
      <c r="Y223">
        <f t="shared" si="72"/>
        <v>802</v>
      </c>
    </row>
    <row r="224" spans="7:25" ht="12.75">
      <c r="G224">
        <f t="shared" si="72"/>
        <v>802</v>
      </c>
      <c r="H224">
        <f t="shared" si="72"/>
        <v>738</v>
      </c>
      <c r="I224">
        <f t="shared" si="72"/>
        <v>802</v>
      </c>
      <c r="J224">
        <f t="shared" si="72"/>
        <v>850</v>
      </c>
      <c r="K224">
        <f t="shared" si="72"/>
        <v>802</v>
      </c>
      <c r="L224">
        <f t="shared" si="72"/>
        <v>770</v>
      </c>
      <c r="M224">
        <f t="shared" si="72"/>
        <v>802</v>
      </c>
      <c r="N224">
        <f t="shared" si="72"/>
        <v>818</v>
      </c>
      <c r="O224">
        <f aca="true" t="shared" si="73" ref="O224:Y224">SUM(O202:P203)</f>
        <v>802</v>
      </c>
      <c r="P224">
        <f t="shared" si="73"/>
        <v>802</v>
      </c>
      <c r="Q224">
        <f t="shared" si="73"/>
        <v>802</v>
      </c>
      <c r="R224">
        <f t="shared" si="73"/>
        <v>786</v>
      </c>
      <c r="S224">
        <f t="shared" si="73"/>
        <v>802</v>
      </c>
      <c r="T224">
        <f t="shared" si="73"/>
        <v>834</v>
      </c>
      <c r="U224">
        <f t="shared" si="73"/>
        <v>802</v>
      </c>
      <c r="V224">
        <f t="shared" si="73"/>
        <v>754</v>
      </c>
      <c r="W224">
        <f t="shared" si="73"/>
        <v>802</v>
      </c>
      <c r="X224">
        <f t="shared" si="73"/>
        <v>866</v>
      </c>
      <c r="Y224">
        <f t="shared" si="73"/>
        <v>802</v>
      </c>
    </row>
    <row r="225" spans="7:25" ht="12.75">
      <c r="G225">
        <f aca="true" t="shared" si="74" ref="G225:Y228">SUM(G203:H204)</f>
        <v>802</v>
      </c>
      <c r="H225">
        <f t="shared" si="74"/>
        <v>738</v>
      </c>
      <c r="I225">
        <f t="shared" si="74"/>
        <v>802</v>
      </c>
      <c r="J225">
        <f t="shared" si="74"/>
        <v>850</v>
      </c>
      <c r="K225">
        <f t="shared" si="74"/>
        <v>802</v>
      </c>
      <c r="L225">
        <f t="shared" si="74"/>
        <v>770</v>
      </c>
      <c r="M225">
        <f t="shared" si="74"/>
        <v>802</v>
      </c>
      <c r="N225">
        <f t="shared" si="74"/>
        <v>818</v>
      </c>
      <c r="O225">
        <f t="shared" si="74"/>
        <v>802</v>
      </c>
      <c r="P225">
        <f t="shared" si="74"/>
        <v>802</v>
      </c>
      <c r="Q225">
        <f t="shared" si="74"/>
        <v>802</v>
      </c>
      <c r="R225">
        <f t="shared" si="74"/>
        <v>786</v>
      </c>
      <c r="S225">
        <f t="shared" si="74"/>
        <v>802</v>
      </c>
      <c r="T225">
        <f t="shared" si="74"/>
        <v>834</v>
      </c>
      <c r="U225">
        <f t="shared" si="74"/>
        <v>802</v>
      </c>
      <c r="V225">
        <f t="shared" si="74"/>
        <v>754</v>
      </c>
      <c r="W225">
        <f t="shared" si="74"/>
        <v>802</v>
      </c>
      <c r="X225">
        <f t="shared" si="74"/>
        <v>866</v>
      </c>
      <c r="Y225">
        <f t="shared" si="74"/>
        <v>802</v>
      </c>
    </row>
    <row r="226" spans="7:25" ht="12.75">
      <c r="G226">
        <f t="shared" si="74"/>
        <v>802</v>
      </c>
      <c r="H226">
        <f t="shared" si="74"/>
        <v>738</v>
      </c>
      <c r="I226">
        <f t="shared" si="74"/>
        <v>802</v>
      </c>
      <c r="J226">
        <f t="shared" si="74"/>
        <v>850</v>
      </c>
      <c r="K226">
        <f t="shared" si="74"/>
        <v>802</v>
      </c>
      <c r="L226">
        <f t="shared" si="74"/>
        <v>770</v>
      </c>
      <c r="M226">
        <f t="shared" si="74"/>
        <v>802</v>
      </c>
      <c r="N226">
        <f t="shared" si="74"/>
        <v>818</v>
      </c>
      <c r="O226">
        <f t="shared" si="74"/>
        <v>802</v>
      </c>
      <c r="P226">
        <f t="shared" si="74"/>
        <v>802</v>
      </c>
      <c r="Q226">
        <f t="shared" si="74"/>
        <v>802</v>
      </c>
      <c r="R226">
        <f t="shared" si="74"/>
        <v>786</v>
      </c>
      <c r="S226">
        <f t="shared" si="74"/>
        <v>802</v>
      </c>
      <c r="T226">
        <f t="shared" si="74"/>
        <v>834</v>
      </c>
      <c r="U226">
        <f t="shared" si="74"/>
        <v>802</v>
      </c>
      <c r="V226">
        <f t="shared" si="74"/>
        <v>754</v>
      </c>
      <c r="W226">
        <f t="shared" si="74"/>
        <v>802</v>
      </c>
      <c r="X226">
        <f t="shared" si="74"/>
        <v>866</v>
      </c>
      <c r="Y226">
        <f t="shared" si="74"/>
        <v>802</v>
      </c>
    </row>
    <row r="227" spans="7:25" ht="12.75">
      <c r="G227">
        <f t="shared" si="74"/>
        <v>802</v>
      </c>
      <c r="H227">
        <f t="shared" si="74"/>
        <v>738</v>
      </c>
      <c r="I227">
        <f t="shared" si="74"/>
        <v>802</v>
      </c>
      <c r="J227">
        <f t="shared" si="74"/>
        <v>850</v>
      </c>
      <c r="K227">
        <f t="shared" si="74"/>
        <v>802</v>
      </c>
      <c r="L227">
        <f t="shared" si="74"/>
        <v>770</v>
      </c>
      <c r="M227">
        <f t="shared" si="74"/>
        <v>802</v>
      </c>
      <c r="N227">
        <f t="shared" si="74"/>
        <v>818</v>
      </c>
      <c r="O227">
        <f t="shared" si="74"/>
        <v>802</v>
      </c>
      <c r="P227">
        <f t="shared" si="74"/>
        <v>802</v>
      </c>
      <c r="Q227">
        <f t="shared" si="74"/>
        <v>802</v>
      </c>
      <c r="R227">
        <f t="shared" si="74"/>
        <v>786</v>
      </c>
      <c r="S227">
        <f t="shared" si="74"/>
        <v>802</v>
      </c>
      <c r="T227">
        <f t="shared" si="74"/>
        <v>834</v>
      </c>
      <c r="U227">
        <f t="shared" si="74"/>
        <v>802</v>
      </c>
      <c r="V227">
        <f t="shared" si="74"/>
        <v>754</v>
      </c>
      <c r="W227">
        <f t="shared" si="74"/>
        <v>802</v>
      </c>
      <c r="X227">
        <f t="shared" si="74"/>
        <v>866</v>
      </c>
      <c r="Y227">
        <f t="shared" si="74"/>
        <v>802</v>
      </c>
    </row>
    <row r="228" spans="7:25" ht="12.75">
      <c r="G228">
        <f t="shared" si="74"/>
        <v>802</v>
      </c>
      <c r="H228">
        <f t="shared" si="74"/>
        <v>738</v>
      </c>
      <c r="I228">
        <f t="shared" si="74"/>
        <v>802</v>
      </c>
      <c r="J228">
        <f t="shared" si="74"/>
        <v>850</v>
      </c>
      <c r="K228">
        <f t="shared" si="74"/>
        <v>802</v>
      </c>
      <c r="L228">
        <f t="shared" si="74"/>
        <v>770</v>
      </c>
      <c r="M228">
        <f t="shared" si="74"/>
        <v>802</v>
      </c>
      <c r="N228">
        <f t="shared" si="74"/>
        <v>818</v>
      </c>
      <c r="O228">
        <f t="shared" si="74"/>
        <v>802</v>
      </c>
      <c r="P228">
        <f t="shared" si="74"/>
        <v>802</v>
      </c>
      <c r="Q228">
        <f t="shared" si="74"/>
        <v>802</v>
      </c>
      <c r="R228">
        <f t="shared" si="74"/>
        <v>786</v>
      </c>
      <c r="S228">
        <f t="shared" si="74"/>
        <v>802</v>
      </c>
      <c r="T228">
        <f t="shared" si="74"/>
        <v>834</v>
      </c>
      <c r="U228">
        <f t="shared" si="74"/>
        <v>802</v>
      </c>
      <c r="V228">
        <f t="shared" si="74"/>
        <v>754</v>
      </c>
      <c r="W228">
        <f t="shared" si="74"/>
        <v>802</v>
      </c>
      <c r="X228">
        <f t="shared" si="74"/>
        <v>866</v>
      </c>
      <c r="Y228">
        <f t="shared" si="74"/>
        <v>802</v>
      </c>
    </row>
    <row r="230" ht="13.5" thickBot="1"/>
    <row r="231" spans="7:26" ht="12.75">
      <c r="G231" s="52">
        <f>G188</f>
        <v>39</v>
      </c>
      <c r="H231" s="53">
        <f aca="true" t="shared" si="75" ref="H231:Z232">H188</f>
        <v>364</v>
      </c>
      <c r="I231" s="72">
        <f t="shared" si="75"/>
        <v>1</v>
      </c>
      <c r="J231" s="73">
        <f t="shared" si="75"/>
        <v>398</v>
      </c>
      <c r="K231" s="52">
        <f t="shared" si="75"/>
        <v>31</v>
      </c>
      <c r="L231" s="53">
        <f t="shared" si="75"/>
        <v>372</v>
      </c>
      <c r="M231" s="72">
        <f t="shared" si="75"/>
        <v>9</v>
      </c>
      <c r="N231" s="73">
        <f t="shared" si="75"/>
        <v>390</v>
      </c>
      <c r="O231" s="52">
        <f t="shared" si="75"/>
        <v>23</v>
      </c>
      <c r="P231" s="53">
        <f t="shared" si="75"/>
        <v>380</v>
      </c>
      <c r="Q231" s="72">
        <f t="shared" si="75"/>
        <v>17</v>
      </c>
      <c r="R231" s="73">
        <f t="shared" si="75"/>
        <v>382</v>
      </c>
      <c r="S231" s="52">
        <f t="shared" si="75"/>
        <v>15</v>
      </c>
      <c r="T231" s="53">
        <f t="shared" si="75"/>
        <v>388</v>
      </c>
      <c r="U231" s="72">
        <f t="shared" si="75"/>
        <v>25</v>
      </c>
      <c r="V231" s="73">
        <f t="shared" si="75"/>
        <v>374</v>
      </c>
      <c r="W231" s="52">
        <f t="shared" si="75"/>
        <v>7</v>
      </c>
      <c r="X231" s="53">
        <f t="shared" si="75"/>
        <v>396</v>
      </c>
      <c r="Y231" s="72">
        <f t="shared" si="75"/>
        <v>33</v>
      </c>
      <c r="Z231" s="73">
        <f t="shared" si="75"/>
        <v>366</v>
      </c>
    </row>
    <row r="232" spans="7:26" ht="12.75">
      <c r="G232" s="57">
        <f>G189</f>
        <v>34</v>
      </c>
      <c r="H232" s="58">
        <f t="shared" si="75"/>
        <v>365</v>
      </c>
      <c r="I232" s="63">
        <f t="shared" si="75"/>
        <v>8</v>
      </c>
      <c r="J232" s="64">
        <f t="shared" si="75"/>
        <v>395</v>
      </c>
      <c r="K232" s="57">
        <f t="shared" si="75"/>
        <v>26</v>
      </c>
      <c r="L232" s="58">
        <f t="shared" si="75"/>
        <v>373</v>
      </c>
      <c r="M232" s="63">
        <f t="shared" si="75"/>
        <v>16</v>
      </c>
      <c r="N232" s="64">
        <f t="shared" si="75"/>
        <v>387</v>
      </c>
      <c r="O232" s="57">
        <f t="shared" si="75"/>
        <v>18</v>
      </c>
      <c r="P232" s="58">
        <f t="shared" si="75"/>
        <v>381</v>
      </c>
      <c r="Q232" s="63">
        <f t="shared" si="75"/>
        <v>24</v>
      </c>
      <c r="R232" s="64">
        <f t="shared" si="75"/>
        <v>379</v>
      </c>
      <c r="S232" s="57">
        <f t="shared" si="75"/>
        <v>10</v>
      </c>
      <c r="T232" s="58">
        <f t="shared" si="75"/>
        <v>389</v>
      </c>
      <c r="U232" s="63">
        <f t="shared" si="75"/>
        <v>32</v>
      </c>
      <c r="V232" s="64">
        <f t="shared" si="75"/>
        <v>371</v>
      </c>
      <c r="W232" s="57">
        <f t="shared" si="75"/>
        <v>2</v>
      </c>
      <c r="X232" s="58">
        <f t="shared" si="75"/>
        <v>397</v>
      </c>
      <c r="Y232" s="63">
        <f t="shared" si="75"/>
        <v>40</v>
      </c>
      <c r="Z232" s="64">
        <f t="shared" si="75"/>
        <v>363</v>
      </c>
    </row>
    <row r="233" spans="7:26" ht="12.75">
      <c r="G233" s="57">
        <f>G192</f>
        <v>79</v>
      </c>
      <c r="H233" s="58">
        <f aca="true" t="shared" si="76" ref="H233:Z234">H192</f>
        <v>324</v>
      </c>
      <c r="I233" s="63">
        <f t="shared" si="76"/>
        <v>41</v>
      </c>
      <c r="J233" s="64">
        <f t="shared" si="76"/>
        <v>358</v>
      </c>
      <c r="K233" s="57">
        <f t="shared" si="76"/>
        <v>71</v>
      </c>
      <c r="L233" s="58">
        <f t="shared" si="76"/>
        <v>332</v>
      </c>
      <c r="M233" s="63">
        <f t="shared" si="76"/>
        <v>49</v>
      </c>
      <c r="N233" s="64">
        <f t="shared" si="76"/>
        <v>350</v>
      </c>
      <c r="O233" s="57">
        <f t="shared" si="76"/>
        <v>63</v>
      </c>
      <c r="P233" s="58">
        <f t="shared" si="76"/>
        <v>340</v>
      </c>
      <c r="Q233" s="63">
        <f t="shared" si="76"/>
        <v>57</v>
      </c>
      <c r="R233" s="64">
        <f t="shared" si="76"/>
        <v>342</v>
      </c>
      <c r="S233" s="57">
        <f t="shared" si="76"/>
        <v>55</v>
      </c>
      <c r="T233" s="58">
        <f t="shared" si="76"/>
        <v>348</v>
      </c>
      <c r="U233" s="63">
        <f t="shared" si="76"/>
        <v>65</v>
      </c>
      <c r="V233" s="64">
        <f t="shared" si="76"/>
        <v>334</v>
      </c>
      <c r="W233" s="57">
        <f t="shared" si="76"/>
        <v>47</v>
      </c>
      <c r="X233" s="58">
        <f t="shared" si="76"/>
        <v>356</v>
      </c>
      <c r="Y233" s="63">
        <f t="shared" si="76"/>
        <v>73</v>
      </c>
      <c r="Z233" s="64">
        <f t="shared" si="76"/>
        <v>326</v>
      </c>
    </row>
    <row r="234" spans="7:26" ht="12.75">
      <c r="G234" s="74">
        <f>G193</f>
        <v>74</v>
      </c>
      <c r="H234" s="75">
        <f t="shared" si="76"/>
        <v>325</v>
      </c>
      <c r="I234" s="68">
        <f t="shared" si="76"/>
        <v>48</v>
      </c>
      <c r="J234" s="69">
        <f t="shared" si="76"/>
        <v>355</v>
      </c>
      <c r="K234" s="74">
        <f t="shared" si="76"/>
        <v>66</v>
      </c>
      <c r="L234" s="75">
        <f t="shared" si="76"/>
        <v>333</v>
      </c>
      <c r="M234" s="68">
        <f t="shared" si="76"/>
        <v>56</v>
      </c>
      <c r="N234" s="69">
        <f t="shared" si="76"/>
        <v>347</v>
      </c>
      <c r="O234" s="74">
        <f t="shared" si="76"/>
        <v>58</v>
      </c>
      <c r="P234" s="75">
        <f t="shared" si="76"/>
        <v>341</v>
      </c>
      <c r="Q234" s="68">
        <f t="shared" si="76"/>
        <v>64</v>
      </c>
      <c r="R234" s="69">
        <f t="shared" si="76"/>
        <v>339</v>
      </c>
      <c r="S234" s="74">
        <f t="shared" si="76"/>
        <v>50</v>
      </c>
      <c r="T234" s="75">
        <f t="shared" si="76"/>
        <v>349</v>
      </c>
      <c r="U234" s="68">
        <f t="shared" si="76"/>
        <v>72</v>
      </c>
      <c r="V234" s="69">
        <f t="shared" si="76"/>
        <v>331</v>
      </c>
      <c r="W234" s="74">
        <f t="shared" si="76"/>
        <v>42</v>
      </c>
      <c r="X234" s="75">
        <f t="shared" si="76"/>
        <v>357</v>
      </c>
      <c r="Y234" s="68">
        <f t="shared" si="76"/>
        <v>80</v>
      </c>
      <c r="Z234" s="69">
        <f t="shared" si="76"/>
        <v>323</v>
      </c>
    </row>
    <row r="235" spans="7:26" ht="12.75">
      <c r="G235" s="76">
        <f>G196</f>
        <v>119</v>
      </c>
      <c r="H235" s="77">
        <f aca="true" t="shared" si="77" ref="H235:Z236">H196</f>
        <v>284</v>
      </c>
      <c r="I235" s="78">
        <f t="shared" si="77"/>
        <v>81</v>
      </c>
      <c r="J235" s="79">
        <f t="shared" si="77"/>
        <v>318</v>
      </c>
      <c r="K235" s="76">
        <f t="shared" si="77"/>
        <v>111</v>
      </c>
      <c r="L235" s="77">
        <f t="shared" si="77"/>
        <v>292</v>
      </c>
      <c r="M235" s="78">
        <f t="shared" si="77"/>
        <v>89</v>
      </c>
      <c r="N235" s="79">
        <f t="shared" si="77"/>
        <v>310</v>
      </c>
      <c r="O235" s="76">
        <f t="shared" si="77"/>
        <v>103</v>
      </c>
      <c r="P235" s="77">
        <f t="shared" si="77"/>
        <v>300</v>
      </c>
      <c r="Q235" s="78">
        <f t="shared" si="77"/>
        <v>97</v>
      </c>
      <c r="R235" s="79">
        <f t="shared" si="77"/>
        <v>302</v>
      </c>
      <c r="S235" s="76">
        <f t="shared" si="77"/>
        <v>95</v>
      </c>
      <c r="T235" s="77">
        <f t="shared" si="77"/>
        <v>308</v>
      </c>
      <c r="U235" s="78">
        <f t="shared" si="77"/>
        <v>105</v>
      </c>
      <c r="V235" s="79">
        <f t="shared" si="77"/>
        <v>294</v>
      </c>
      <c r="W235" s="76">
        <f t="shared" si="77"/>
        <v>87</v>
      </c>
      <c r="X235" s="77">
        <f t="shared" si="77"/>
        <v>316</v>
      </c>
      <c r="Y235" s="78">
        <f t="shared" si="77"/>
        <v>113</v>
      </c>
      <c r="Z235" s="79">
        <f t="shared" si="77"/>
        <v>286</v>
      </c>
    </row>
    <row r="236" spans="7:26" ht="12.75">
      <c r="G236" s="57">
        <f>G197</f>
        <v>114</v>
      </c>
      <c r="H236" s="58">
        <f t="shared" si="77"/>
        <v>285</v>
      </c>
      <c r="I236" s="63">
        <f t="shared" si="77"/>
        <v>88</v>
      </c>
      <c r="J236" s="64">
        <f t="shared" si="77"/>
        <v>315</v>
      </c>
      <c r="K236" s="57">
        <f t="shared" si="77"/>
        <v>106</v>
      </c>
      <c r="L236" s="58">
        <f t="shared" si="77"/>
        <v>293</v>
      </c>
      <c r="M236" s="63">
        <f t="shared" si="77"/>
        <v>96</v>
      </c>
      <c r="N236" s="64">
        <f t="shared" si="77"/>
        <v>307</v>
      </c>
      <c r="O236" s="57">
        <f t="shared" si="77"/>
        <v>98</v>
      </c>
      <c r="P236" s="58">
        <f t="shared" si="77"/>
        <v>301</v>
      </c>
      <c r="Q236" s="63">
        <f t="shared" si="77"/>
        <v>104</v>
      </c>
      <c r="R236" s="64">
        <f t="shared" si="77"/>
        <v>299</v>
      </c>
      <c r="S236" s="57">
        <f t="shared" si="77"/>
        <v>90</v>
      </c>
      <c r="T236" s="58">
        <f t="shared" si="77"/>
        <v>309</v>
      </c>
      <c r="U236" s="63">
        <f t="shared" si="77"/>
        <v>112</v>
      </c>
      <c r="V236" s="64">
        <f t="shared" si="77"/>
        <v>291</v>
      </c>
      <c r="W236" s="57">
        <f t="shared" si="77"/>
        <v>82</v>
      </c>
      <c r="X236" s="58">
        <f t="shared" si="77"/>
        <v>317</v>
      </c>
      <c r="Y236" s="63">
        <f t="shared" si="77"/>
        <v>120</v>
      </c>
      <c r="Z236" s="64">
        <f t="shared" si="77"/>
        <v>283</v>
      </c>
    </row>
    <row r="237" spans="7:26" ht="12.75">
      <c r="G237" s="57">
        <f>G200</f>
        <v>159</v>
      </c>
      <c r="H237" s="58">
        <f aca="true" t="shared" si="78" ref="H237:Z238">H200</f>
        <v>244</v>
      </c>
      <c r="I237" s="63">
        <f t="shared" si="78"/>
        <v>121</v>
      </c>
      <c r="J237" s="64">
        <f t="shared" si="78"/>
        <v>278</v>
      </c>
      <c r="K237" s="57">
        <f t="shared" si="78"/>
        <v>151</v>
      </c>
      <c r="L237" s="58">
        <f t="shared" si="78"/>
        <v>252</v>
      </c>
      <c r="M237" s="63">
        <f t="shared" si="78"/>
        <v>129</v>
      </c>
      <c r="N237" s="64">
        <f t="shared" si="78"/>
        <v>270</v>
      </c>
      <c r="O237" s="57">
        <f t="shared" si="78"/>
        <v>143</v>
      </c>
      <c r="P237" s="58">
        <f t="shared" si="78"/>
        <v>260</v>
      </c>
      <c r="Q237" s="63">
        <f t="shared" si="78"/>
        <v>137</v>
      </c>
      <c r="R237" s="64">
        <f t="shared" si="78"/>
        <v>262</v>
      </c>
      <c r="S237" s="57">
        <f t="shared" si="78"/>
        <v>135</v>
      </c>
      <c r="T237" s="58">
        <f t="shared" si="78"/>
        <v>268</v>
      </c>
      <c r="U237" s="63">
        <f t="shared" si="78"/>
        <v>145</v>
      </c>
      <c r="V237" s="64">
        <f t="shared" si="78"/>
        <v>254</v>
      </c>
      <c r="W237" s="57">
        <f t="shared" si="78"/>
        <v>127</v>
      </c>
      <c r="X237" s="58">
        <f t="shared" si="78"/>
        <v>276</v>
      </c>
      <c r="Y237" s="63">
        <f t="shared" si="78"/>
        <v>153</v>
      </c>
      <c r="Z237" s="64">
        <f t="shared" si="78"/>
        <v>246</v>
      </c>
    </row>
    <row r="238" spans="7:26" ht="12.75">
      <c r="G238" s="74">
        <f>G201</f>
        <v>154</v>
      </c>
      <c r="H238" s="75">
        <f t="shared" si="78"/>
        <v>245</v>
      </c>
      <c r="I238" s="68">
        <f t="shared" si="78"/>
        <v>128</v>
      </c>
      <c r="J238" s="69">
        <f t="shared" si="78"/>
        <v>275</v>
      </c>
      <c r="K238" s="74">
        <f t="shared" si="78"/>
        <v>146</v>
      </c>
      <c r="L238" s="75">
        <f t="shared" si="78"/>
        <v>253</v>
      </c>
      <c r="M238" s="68">
        <f t="shared" si="78"/>
        <v>136</v>
      </c>
      <c r="N238" s="69">
        <f t="shared" si="78"/>
        <v>267</v>
      </c>
      <c r="O238" s="74">
        <f t="shared" si="78"/>
        <v>138</v>
      </c>
      <c r="P238" s="75">
        <f t="shared" si="78"/>
        <v>261</v>
      </c>
      <c r="Q238" s="68">
        <f t="shared" si="78"/>
        <v>144</v>
      </c>
      <c r="R238" s="69">
        <f t="shared" si="78"/>
        <v>259</v>
      </c>
      <c r="S238" s="74">
        <f t="shared" si="78"/>
        <v>130</v>
      </c>
      <c r="T238" s="75">
        <f t="shared" si="78"/>
        <v>269</v>
      </c>
      <c r="U238" s="68">
        <f t="shared" si="78"/>
        <v>152</v>
      </c>
      <c r="V238" s="69">
        <f t="shared" si="78"/>
        <v>251</v>
      </c>
      <c r="W238" s="74">
        <f t="shared" si="78"/>
        <v>122</v>
      </c>
      <c r="X238" s="75">
        <f t="shared" si="78"/>
        <v>277</v>
      </c>
      <c r="Y238" s="68">
        <f t="shared" si="78"/>
        <v>160</v>
      </c>
      <c r="Z238" s="69">
        <f t="shared" si="78"/>
        <v>243</v>
      </c>
    </row>
    <row r="239" spans="7:26" ht="12.75">
      <c r="G239" s="76">
        <f>G204</f>
        <v>199</v>
      </c>
      <c r="H239" s="77">
        <f aca="true" t="shared" si="79" ref="H239:Z240">H204</f>
        <v>204</v>
      </c>
      <c r="I239" s="78">
        <f t="shared" si="79"/>
        <v>161</v>
      </c>
      <c r="J239" s="79">
        <f t="shared" si="79"/>
        <v>238</v>
      </c>
      <c r="K239" s="76">
        <f t="shared" si="79"/>
        <v>191</v>
      </c>
      <c r="L239" s="77">
        <f t="shared" si="79"/>
        <v>212</v>
      </c>
      <c r="M239" s="78">
        <f t="shared" si="79"/>
        <v>169</v>
      </c>
      <c r="N239" s="79">
        <f t="shared" si="79"/>
        <v>230</v>
      </c>
      <c r="O239" s="76">
        <f t="shared" si="79"/>
        <v>183</v>
      </c>
      <c r="P239" s="77">
        <f t="shared" si="79"/>
        <v>220</v>
      </c>
      <c r="Q239" s="78">
        <f t="shared" si="79"/>
        <v>177</v>
      </c>
      <c r="R239" s="79">
        <f t="shared" si="79"/>
        <v>222</v>
      </c>
      <c r="S239" s="76">
        <f t="shared" si="79"/>
        <v>175</v>
      </c>
      <c r="T239" s="77">
        <f t="shared" si="79"/>
        <v>228</v>
      </c>
      <c r="U239" s="78">
        <f t="shared" si="79"/>
        <v>185</v>
      </c>
      <c r="V239" s="79">
        <f t="shared" si="79"/>
        <v>214</v>
      </c>
      <c r="W239" s="76">
        <f t="shared" si="79"/>
        <v>167</v>
      </c>
      <c r="X239" s="77">
        <f t="shared" si="79"/>
        <v>236</v>
      </c>
      <c r="Y239" s="78">
        <f t="shared" si="79"/>
        <v>193</v>
      </c>
      <c r="Z239" s="79">
        <f t="shared" si="79"/>
        <v>206</v>
      </c>
    </row>
    <row r="240" spans="7:26" ht="12.75">
      <c r="G240" s="57">
        <f>G205</f>
        <v>194</v>
      </c>
      <c r="H240" s="58">
        <f t="shared" si="79"/>
        <v>205</v>
      </c>
      <c r="I240" s="63">
        <f t="shared" si="79"/>
        <v>168</v>
      </c>
      <c r="J240" s="64">
        <f t="shared" si="79"/>
        <v>235</v>
      </c>
      <c r="K240" s="57">
        <f t="shared" si="79"/>
        <v>186</v>
      </c>
      <c r="L240" s="58">
        <f t="shared" si="79"/>
        <v>213</v>
      </c>
      <c r="M240" s="63">
        <f t="shared" si="79"/>
        <v>176</v>
      </c>
      <c r="N240" s="64">
        <f t="shared" si="79"/>
        <v>227</v>
      </c>
      <c r="O240" s="57">
        <f t="shared" si="79"/>
        <v>178</v>
      </c>
      <c r="P240" s="58">
        <f t="shared" si="79"/>
        <v>221</v>
      </c>
      <c r="Q240" s="63">
        <f t="shared" si="79"/>
        <v>184</v>
      </c>
      <c r="R240" s="64">
        <f t="shared" si="79"/>
        <v>219</v>
      </c>
      <c r="S240" s="57">
        <f t="shared" si="79"/>
        <v>170</v>
      </c>
      <c r="T240" s="58">
        <f t="shared" si="79"/>
        <v>229</v>
      </c>
      <c r="U240" s="63">
        <f t="shared" si="79"/>
        <v>192</v>
      </c>
      <c r="V240" s="64">
        <f t="shared" si="79"/>
        <v>211</v>
      </c>
      <c r="W240" s="57">
        <f t="shared" si="79"/>
        <v>162</v>
      </c>
      <c r="X240" s="58">
        <f t="shared" si="79"/>
        <v>237</v>
      </c>
      <c r="Y240" s="63">
        <f t="shared" si="79"/>
        <v>200</v>
      </c>
      <c r="Z240" s="64">
        <f t="shared" si="79"/>
        <v>203</v>
      </c>
    </row>
    <row r="241" spans="7:26" ht="12.75">
      <c r="G241" s="57">
        <f>G190</f>
        <v>400</v>
      </c>
      <c r="H241" s="58">
        <f aca="true" t="shared" si="80" ref="H241:Z242">H190</f>
        <v>3</v>
      </c>
      <c r="I241" s="63">
        <f t="shared" si="80"/>
        <v>362</v>
      </c>
      <c r="J241" s="64">
        <f t="shared" si="80"/>
        <v>37</v>
      </c>
      <c r="K241" s="57">
        <f t="shared" si="80"/>
        <v>392</v>
      </c>
      <c r="L241" s="58">
        <f t="shared" si="80"/>
        <v>11</v>
      </c>
      <c r="M241" s="63">
        <f t="shared" si="80"/>
        <v>370</v>
      </c>
      <c r="N241" s="64">
        <f t="shared" si="80"/>
        <v>29</v>
      </c>
      <c r="O241" s="57">
        <f t="shared" si="80"/>
        <v>384</v>
      </c>
      <c r="P241" s="58">
        <f t="shared" si="80"/>
        <v>19</v>
      </c>
      <c r="Q241" s="63">
        <f t="shared" si="80"/>
        <v>378</v>
      </c>
      <c r="R241" s="64">
        <f t="shared" si="80"/>
        <v>21</v>
      </c>
      <c r="S241" s="57">
        <f t="shared" si="80"/>
        <v>376</v>
      </c>
      <c r="T241" s="58">
        <f t="shared" si="80"/>
        <v>27</v>
      </c>
      <c r="U241" s="63">
        <f t="shared" si="80"/>
        <v>386</v>
      </c>
      <c r="V241" s="64">
        <f t="shared" si="80"/>
        <v>13</v>
      </c>
      <c r="W241" s="57">
        <f t="shared" si="80"/>
        <v>368</v>
      </c>
      <c r="X241" s="58">
        <f t="shared" si="80"/>
        <v>35</v>
      </c>
      <c r="Y241" s="63">
        <f t="shared" si="80"/>
        <v>394</v>
      </c>
      <c r="Z241" s="64">
        <f t="shared" si="80"/>
        <v>5</v>
      </c>
    </row>
    <row r="242" spans="7:26" ht="12.75">
      <c r="G242" s="74">
        <f>G191</f>
        <v>393</v>
      </c>
      <c r="H242" s="75">
        <f t="shared" si="80"/>
        <v>6</v>
      </c>
      <c r="I242" s="68">
        <f t="shared" si="80"/>
        <v>367</v>
      </c>
      <c r="J242" s="69">
        <f t="shared" si="80"/>
        <v>36</v>
      </c>
      <c r="K242" s="74">
        <f t="shared" si="80"/>
        <v>385</v>
      </c>
      <c r="L242" s="75">
        <f t="shared" si="80"/>
        <v>14</v>
      </c>
      <c r="M242" s="68">
        <f t="shared" si="80"/>
        <v>375</v>
      </c>
      <c r="N242" s="69">
        <f t="shared" si="80"/>
        <v>28</v>
      </c>
      <c r="O242" s="74">
        <f t="shared" si="80"/>
        <v>377</v>
      </c>
      <c r="P242" s="75">
        <f t="shared" si="80"/>
        <v>22</v>
      </c>
      <c r="Q242" s="68">
        <f t="shared" si="80"/>
        <v>383</v>
      </c>
      <c r="R242" s="69">
        <f t="shared" si="80"/>
        <v>20</v>
      </c>
      <c r="S242" s="74">
        <f t="shared" si="80"/>
        <v>369</v>
      </c>
      <c r="T242" s="75">
        <f t="shared" si="80"/>
        <v>30</v>
      </c>
      <c r="U242" s="68">
        <f t="shared" si="80"/>
        <v>391</v>
      </c>
      <c r="V242" s="69">
        <f t="shared" si="80"/>
        <v>12</v>
      </c>
      <c r="W242" s="74">
        <f t="shared" si="80"/>
        <v>361</v>
      </c>
      <c r="X242" s="75">
        <f t="shared" si="80"/>
        <v>38</v>
      </c>
      <c r="Y242" s="68">
        <f t="shared" si="80"/>
        <v>399</v>
      </c>
      <c r="Z242" s="69">
        <f t="shared" si="80"/>
        <v>4</v>
      </c>
    </row>
    <row r="243" spans="7:26" ht="12.75">
      <c r="G243" s="76">
        <f>G194</f>
        <v>360</v>
      </c>
      <c r="H243" s="77">
        <f aca="true" t="shared" si="81" ref="H243:Z244">H194</f>
        <v>43</v>
      </c>
      <c r="I243" s="78">
        <f t="shared" si="81"/>
        <v>322</v>
      </c>
      <c r="J243" s="79">
        <f t="shared" si="81"/>
        <v>77</v>
      </c>
      <c r="K243" s="76">
        <f t="shared" si="81"/>
        <v>352</v>
      </c>
      <c r="L243" s="77">
        <f t="shared" si="81"/>
        <v>51</v>
      </c>
      <c r="M243" s="78">
        <f t="shared" si="81"/>
        <v>330</v>
      </c>
      <c r="N243" s="79">
        <f t="shared" si="81"/>
        <v>69</v>
      </c>
      <c r="O243" s="76">
        <f t="shared" si="81"/>
        <v>344</v>
      </c>
      <c r="P243" s="77">
        <f t="shared" si="81"/>
        <v>59</v>
      </c>
      <c r="Q243" s="78">
        <f t="shared" si="81"/>
        <v>338</v>
      </c>
      <c r="R243" s="79">
        <f t="shared" si="81"/>
        <v>61</v>
      </c>
      <c r="S243" s="76">
        <f t="shared" si="81"/>
        <v>336</v>
      </c>
      <c r="T243" s="77">
        <f t="shared" si="81"/>
        <v>67</v>
      </c>
      <c r="U243" s="78">
        <f t="shared" si="81"/>
        <v>346</v>
      </c>
      <c r="V243" s="79">
        <f t="shared" si="81"/>
        <v>53</v>
      </c>
      <c r="W243" s="76">
        <f t="shared" si="81"/>
        <v>328</v>
      </c>
      <c r="X243" s="77">
        <f t="shared" si="81"/>
        <v>75</v>
      </c>
      <c r="Y243" s="78">
        <f t="shared" si="81"/>
        <v>354</v>
      </c>
      <c r="Z243" s="79">
        <f t="shared" si="81"/>
        <v>45</v>
      </c>
    </row>
    <row r="244" spans="7:26" ht="12.75">
      <c r="G244" s="57">
        <f>G195</f>
        <v>353</v>
      </c>
      <c r="H244" s="58">
        <f t="shared" si="81"/>
        <v>46</v>
      </c>
      <c r="I244" s="63">
        <f t="shared" si="81"/>
        <v>327</v>
      </c>
      <c r="J244" s="64">
        <f t="shared" si="81"/>
        <v>76</v>
      </c>
      <c r="K244" s="57">
        <f t="shared" si="81"/>
        <v>345</v>
      </c>
      <c r="L244" s="58">
        <f t="shared" si="81"/>
        <v>54</v>
      </c>
      <c r="M244" s="63">
        <f t="shared" si="81"/>
        <v>335</v>
      </c>
      <c r="N244" s="64">
        <f t="shared" si="81"/>
        <v>68</v>
      </c>
      <c r="O244" s="57">
        <f t="shared" si="81"/>
        <v>337</v>
      </c>
      <c r="P244" s="58">
        <f t="shared" si="81"/>
        <v>62</v>
      </c>
      <c r="Q244" s="63">
        <f t="shared" si="81"/>
        <v>343</v>
      </c>
      <c r="R244" s="64">
        <f t="shared" si="81"/>
        <v>60</v>
      </c>
      <c r="S244" s="57">
        <f t="shared" si="81"/>
        <v>329</v>
      </c>
      <c r="T244" s="58">
        <f t="shared" si="81"/>
        <v>70</v>
      </c>
      <c r="U244" s="63">
        <f t="shared" si="81"/>
        <v>351</v>
      </c>
      <c r="V244" s="64">
        <f t="shared" si="81"/>
        <v>52</v>
      </c>
      <c r="W244" s="57">
        <f t="shared" si="81"/>
        <v>321</v>
      </c>
      <c r="X244" s="58">
        <f t="shared" si="81"/>
        <v>78</v>
      </c>
      <c r="Y244" s="63">
        <f t="shared" si="81"/>
        <v>359</v>
      </c>
      <c r="Z244" s="64">
        <f t="shared" si="81"/>
        <v>44</v>
      </c>
    </row>
    <row r="245" spans="7:26" ht="12.75">
      <c r="G245" s="57">
        <f>G198</f>
        <v>320</v>
      </c>
      <c r="H245" s="58">
        <f aca="true" t="shared" si="82" ref="H245:Z246">H198</f>
        <v>83</v>
      </c>
      <c r="I245" s="63">
        <f t="shared" si="82"/>
        <v>282</v>
      </c>
      <c r="J245" s="64">
        <f t="shared" si="82"/>
        <v>117</v>
      </c>
      <c r="K245" s="57">
        <f t="shared" si="82"/>
        <v>312</v>
      </c>
      <c r="L245" s="58">
        <f t="shared" si="82"/>
        <v>91</v>
      </c>
      <c r="M245" s="63">
        <f t="shared" si="82"/>
        <v>290</v>
      </c>
      <c r="N245" s="64">
        <f t="shared" si="82"/>
        <v>109</v>
      </c>
      <c r="O245" s="57">
        <f t="shared" si="82"/>
        <v>304</v>
      </c>
      <c r="P245" s="58">
        <f t="shared" si="82"/>
        <v>99</v>
      </c>
      <c r="Q245" s="63">
        <f t="shared" si="82"/>
        <v>298</v>
      </c>
      <c r="R245" s="64">
        <f t="shared" si="82"/>
        <v>101</v>
      </c>
      <c r="S245" s="57">
        <f t="shared" si="82"/>
        <v>296</v>
      </c>
      <c r="T245" s="58">
        <f t="shared" si="82"/>
        <v>107</v>
      </c>
      <c r="U245" s="63">
        <f t="shared" si="82"/>
        <v>306</v>
      </c>
      <c r="V245" s="64">
        <f t="shared" si="82"/>
        <v>93</v>
      </c>
      <c r="W245" s="57">
        <f t="shared" si="82"/>
        <v>288</v>
      </c>
      <c r="X245" s="58">
        <f t="shared" si="82"/>
        <v>115</v>
      </c>
      <c r="Y245" s="63">
        <f t="shared" si="82"/>
        <v>314</v>
      </c>
      <c r="Z245" s="64">
        <f t="shared" si="82"/>
        <v>85</v>
      </c>
    </row>
    <row r="246" spans="7:26" ht="12.75">
      <c r="G246" s="74">
        <f>G199</f>
        <v>313</v>
      </c>
      <c r="H246" s="75">
        <f t="shared" si="82"/>
        <v>86</v>
      </c>
      <c r="I246" s="68">
        <f t="shared" si="82"/>
        <v>287</v>
      </c>
      <c r="J246" s="69">
        <f t="shared" si="82"/>
        <v>116</v>
      </c>
      <c r="K246" s="74">
        <f t="shared" si="82"/>
        <v>305</v>
      </c>
      <c r="L246" s="75">
        <f t="shared" si="82"/>
        <v>94</v>
      </c>
      <c r="M246" s="68">
        <f t="shared" si="82"/>
        <v>295</v>
      </c>
      <c r="N246" s="69">
        <f t="shared" si="82"/>
        <v>108</v>
      </c>
      <c r="O246" s="74">
        <f t="shared" si="82"/>
        <v>297</v>
      </c>
      <c r="P246" s="75">
        <f t="shared" si="82"/>
        <v>102</v>
      </c>
      <c r="Q246" s="68">
        <f t="shared" si="82"/>
        <v>303</v>
      </c>
      <c r="R246" s="69">
        <f t="shared" si="82"/>
        <v>100</v>
      </c>
      <c r="S246" s="74">
        <f t="shared" si="82"/>
        <v>289</v>
      </c>
      <c r="T246" s="75">
        <f t="shared" si="82"/>
        <v>110</v>
      </c>
      <c r="U246" s="68">
        <f t="shared" si="82"/>
        <v>311</v>
      </c>
      <c r="V246" s="69">
        <f t="shared" si="82"/>
        <v>92</v>
      </c>
      <c r="W246" s="74">
        <f t="shared" si="82"/>
        <v>281</v>
      </c>
      <c r="X246" s="75">
        <f t="shared" si="82"/>
        <v>118</v>
      </c>
      <c r="Y246" s="68">
        <f t="shared" si="82"/>
        <v>319</v>
      </c>
      <c r="Z246" s="69">
        <f t="shared" si="82"/>
        <v>84</v>
      </c>
    </row>
    <row r="247" spans="7:26" ht="12.75">
      <c r="G247" s="76">
        <f>G202</f>
        <v>280</v>
      </c>
      <c r="H247" s="77">
        <f aca="true" t="shared" si="83" ref="H247:Z248">H202</f>
        <v>123</v>
      </c>
      <c r="I247" s="78">
        <f t="shared" si="83"/>
        <v>242</v>
      </c>
      <c r="J247" s="79">
        <f t="shared" si="83"/>
        <v>157</v>
      </c>
      <c r="K247" s="76">
        <f t="shared" si="83"/>
        <v>272</v>
      </c>
      <c r="L247" s="77">
        <f t="shared" si="83"/>
        <v>131</v>
      </c>
      <c r="M247" s="78">
        <f t="shared" si="83"/>
        <v>250</v>
      </c>
      <c r="N247" s="79">
        <f t="shared" si="83"/>
        <v>149</v>
      </c>
      <c r="O247" s="76">
        <f t="shared" si="83"/>
        <v>264</v>
      </c>
      <c r="P247" s="77">
        <f t="shared" si="83"/>
        <v>139</v>
      </c>
      <c r="Q247" s="78">
        <f t="shared" si="83"/>
        <v>258</v>
      </c>
      <c r="R247" s="79">
        <f t="shared" si="83"/>
        <v>141</v>
      </c>
      <c r="S247" s="76">
        <f t="shared" si="83"/>
        <v>256</v>
      </c>
      <c r="T247" s="77">
        <f t="shared" si="83"/>
        <v>147</v>
      </c>
      <c r="U247" s="78">
        <f t="shared" si="83"/>
        <v>266</v>
      </c>
      <c r="V247" s="79">
        <f t="shared" si="83"/>
        <v>133</v>
      </c>
      <c r="W247" s="76">
        <f t="shared" si="83"/>
        <v>248</v>
      </c>
      <c r="X247" s="77">
        <f t="shared" si="83"/>
        <v>155</v>
      </c>
      <c r="Y247" s="78">
        <f t="shared" si="83"/>
        <v>274</v>
      </c>
      <c r="Z247" s="79">
        <f t="shared" si="83"/>
        <v>125</v>
      </c>
    </row>
    <row r="248" spans="7:26" ht="12.75">
      <c r="G248" s="57">
        <f>G203</f>
        <v>273</v>
      </c>
      <c r="H248" s="58">
        <f t="shared" si="83"/>
        <v>126</v>
      </c>
      <c r="I248" s="63">
        <f t="shared" si="83"/>
        <v>247</v>
      </c>
      <c r="J248" s="64">
        <f t="shared" si="83"/>
        <v>156</v>
      </c>
      <c r="K248" s="57">
        <f t="shared" si="83"/>
        <v>265</v>
      </c>
      <c r="L248" s="58">
        <f t="shared" si="83"/>
        <v>134</v>
      </c>
      <c r="M248" s="63">
        <f t="shared" si="83"/>
        <v>255</v>
      </c>
      <c r="N248" s="64">
        <f t="shared" si="83"/>
        <v>148</v>
      </c>
      <c r="O248" s="57">
        <f t="shared" si="83"/>
        <v>257</v>
      </c>
      <c r="P248" s="58">
        <f t="shared" si="83"/>
        <v>142</v>
      </c>
      <c r="Q248" s="63">
        <f t="shared" si="83"/>
        <v>263</v>
      </c>
      <c r="R248" s="64">
        <f t="shared" si="83"/>
        <v>140</v>
      </c>
      <c r="S248" s="57">
        <f t="shared" si="83"/>
        <v>249</v>
      </c>
      <c r="T248" s="58">
        <f t="shared" si="83"/>
        <v>150</v>
      </c>
      <c r="U248" s="63">
        <f t="shared" si="83"/>
        <v>271</v>
      </c>
      <c r="V248" s="64">
        <f t="shared" si="83"/>
        <v>132</v>
      </c>
      <c r="W248" s="57">
        <f t="shared" si="83"/>
        <v>241</v>
      </c>
      <c r="X248" s="58">
        <f t="shared" si="83"/>
        <v>158</v>
      </c>
      <c r="Y248" s="63">
        <f t="shared" si="83"/>
        <v>279</v>
      </c>
      <c r="Z248" s="64">
        <f t="shared" si="83"/>
        <v>124</v>
      </c>
    </row>
    <row r="249" spans="7:26" ht="12.75">
      <c r="G249" s="57">
        <f>G206</f>
        <v>240</v>
      </c>
      <c r="H249" s="58">
        <f aca="true" t="shared" si="84" ref="H249:Z250">H206</f>
        <v>163</v>
      </c>
      <c r="I249" s="63">
        <f t="shared" si="84"/>
        <v>202</v>
      </c>
      <c r="J249" s="64">
        <f t="shared" si="84"/>
        <v>197</v>
      </c>
      <c r="K249" s="57">
        <f t="shared" si="84"/>
        <v>232</v>
      </c>
      <c r="L249" s="58">
        <f t="shared" si="84"/>
        <v>171</v>
      </c>
      <c r="M249" s="63">
        <f t="shared" si="84"/>
        <v>210</v>
      </c>
      <c r="N249" s="64">
        <f t="shared" si="84"/>
        <v>189</v>
      </c>
      <c r="O249" s="57">
        <f t="shared" si="84"/>
        <v>224</v>
      </c>
      <c r="P249" s="58">
        <f t="shared" si="84"/>
        <v>179</v>
      </c>
      <c r="Q249" s="63">
        <f t="shared" si="84"/>
        <v>218</v>
      </c>
      <c r="R249" s="64">
        <f t="shared" si="84"/>
        <v>181</v>
      </c>
      <c r="S249" s="57">
        <f t="shared" si="84"/>
        <v>216</v>
      </c>
      <c r="T249" s="58">
        <f t="shared" si="84"/>
        <v>187</v>
      </c>
      <c r="U249" s="63">
        <f t="shared" si="84"/>
        <v>226</v>
      </c>
      <c r="V249" s="64">
        <f t="shared" si="84"/>
        <v>173</v>
      </c>
      <c r="W249" s="57">
        <f t="shared" si="84"/>
        <v>208</v>
      </c>
      <c r="X249" s="58">
        <f t="shared" si="84"/>
        <v>195</v>
      </c>
      <c r="Y249" s="63">
        <f t="shared" si="84"/>
        <v>234</v>
      </c>
      <c r="Z249" s="64">
        <f t="shared" si="84"/>
        <v>165</v>
      </c>
    </row>
    <row r="250" spans="7:26" ht="13.5" thickBot="1">
      <c r="G250" s="80">
        <f>G207</f>
        <v>233</v>
      </c>
      <c r="H250" s="81">
        <f t="shared" si="84"/>
        <v>166</v>
      </c>
      <c r="I250" s="82">
        <f t="shared" si="84"/>
        <v>207</v>
      </c>
      <c r="J250" s="83">
        <f t="shared" si="84"/>
        <v>196</v>
      </c>
      <c r="K250" s="80">
        <f t="shared" si="84"/>
        <v>225</v>
      </c>
      <c r="L250" s="81">
        <f t="shared" si="84"/>
        <v>174</v>
      </c>
      <c r="M250" s="82">
        <f t="shared" si="84"/>
        <v>215</v>
      </c>
      <c r="N250" s="83">
        <f t="shared" si="84"/>
        <v>188</v>
      </c>
      <c r="O250" s="80">
        <f t="shared" si="84"/>
        <v>217</v>
      </c>
      <c r="P250" s="81">
        <f t="shared" si="84"/>
        <v>182</v>
      </c>
      <c r="Q250" s="82">
        <f t="shared" si="84"/>
        <v>223</v>
      </c>
      <c r="R250" s="83">
        <f t="shared" si="84"/>
        <v>180</v>
      </c>
      <c r="S250" s="80">
        <f t="shared" si="84"/>
        <v>209</v>
      </c>
      <c r="T250" s="81">
        <f t="shared" si="84"/>
        <v>190</v>
      </c>
      <c r="U250" s="82">
        <f t="shared" si="84"/>
        <v>231</v>
      </c>
      <c r="V250" s="83">
        <f t="shared" si="84"/>
        <v>172</v>
      </c>
      <c r="W250" s="80">
        <f t="shared" si="84"/>
        <v>201</v>
      </c>
      <c r="X250" s="81">
        <f t="shared" si="84"/>
        <v>198</v>
      </c>
      <c r="Y250" s="82">
        <f t="shared" si="84"/>
        <v>239</v>
      </c>
      <c r="Z250" s="83">
        <f t="shared" si="84"/>
        <v>164</v>
      </c>
    </row>
    <row r="253" ht="12.75">
      <c r="G253" s="5" t="s">
        <v>3</v>
      </c>
    </row>
    <row r="255" spans="7:26" ht="12.75">
      <c r="G255">
        <f>SUM(G261:G264)</f>
        <v>226</v>
      </c>
      <c r="H255">
        <f aca="true" t="shared" si="85" ref="H255:Z255">SUM(H261:H264)</f>
        <v>1378</v>
      </c>
      <c r="I255">
        <f t="shared" si="85"/>
        <v>194</v>
      </c>
      <c r="J255">
        <f t="shared" si="85"/>
        <v>1410</v>
      </c>
      <c r="K255">
        <f t="shared" si="85"/>
        <v>162</v>
      </c>
      <c r="L255">
        <f t="shared" si="85"/>
        <v>1442</v>
      </c>
      <c r="M255">
        <f t="shared" si="85"/>
        <v>130</v>
      </c>
      <c r="N255">
        <f t="shared" si="85"/>
        <v>1474</v>
      </c>
      <c r="O255">
        <f t="shared" si="85"/>
        <v>98</v>
      </c>
      <c r="P255">
        <f t="shared" si="85"/>
        <v>1506</v>
      </c>
      <c r="Q255">
        <f t="shared" si="85"/>
        <v>98</v>
      </c>
      <c r="R255">
        <f t="shared" si="85"/>
        <v>1506</v>
      </c>
      <c r="S255">
        <f t="shared" si="85"/>
        <v>130</v>
      </c>
      <c r="T255">
        <f t="shared" si="85"/>
        <v>1474</v>
      </c>
      <c r="U255">
        <f t="shared" si="85"/>
        <v>162</v>
      </c>
      <c r="V255">
        <f t="shared" si="85"/>
        <v>1442</v>
      </c>
      <c r="W255">
        <f t="shared" si="85"/>
        <v>194</v>
      </c>
      <c r="X255">
        <f t="shared" si="85"/>
        <v>1410</v>
      </c>
      <c r="Y255">
        <f t="shared" si="85"/>
        <v>226</v>
      </c>
      <c r="Z255">
        <f t="shared" si="85"/>
        <v>1378</v>
      </c>
    </row>
    <row r="256" spans="2:31" ht="12.75">
      <c r="B256">
        <f>+G261+H262+I263+J264</f>
        <v>808</v>
      </c>
      <c r="G256">
        <f>SUM(G265:G268)</f>
        <v>546</v>
      </c>
      <c r="H256">
        <f aca="true" t="shared" si="86" ref="H256:Z256">SUM(H265:H268)</f>
        <v>1058</v>
      </c>
      <c r="I256">
        <f t="shared" si="86"/>
        <v>514</v>
      </c>
      <c r="J256">
        <f t="shared" si="86"/>
        <v>1090</v>
      </c>
      <c r="K256">
        <f t="shared" si="86"/>
        <v>482</v>
      </c>
      <c r="L256">
        <f t="shared" si="86"/>
        <v>1122</v>
      </c>
      <c r="M256">
        <f t="shared" si="86"/>
        <v>450</v>
      </c>
      <c r="N256">
        <f t="shared" si="86"/>
        <v>1154</v>
      </c>
      <c r="O256">
        <f t="shared" si="86"/>
        <v>418</v>
      </c>
      <c r="P256">
        <f t="shared" si="86"/>
        <v>1186</v>
      </c>
      <c r="Q256">
        <f t="shared" si="86"/>
        <v>418</v>
      </c>
      <c r="R256">
        <f t="shared" si="86"/>
        <v>1186</v>
      </c>
      <c r="S256">
        <f t="shared" si="86"/>
        <v>450</v>
      </c>
      <c r="T256">
        <f t="shared" si="86"/>
        <v>1154</v>
      </c>
      <c r="U256">
        <f t="shared" si="86"/>
        <v>482</v>
      </c>
      <c r="V256">
        <f t="shared" si="86"/>
        <v>1122</v>
      </c>
      <c r="W256">
        <f t="shared" si="86"/>
        <v>514</v>
      </c>
      <c r="X256">
        <f t="shared" si="86"/>
        <v>1090</v>
      </c>
      <c r="Y256">
        <f t="shared" si="86"/>
        <v>546</v>
      </c>
      <c r="Z256">
        <f t="shared" si="86"/>
        <v>1058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1186</v>
      </c>
      <c r="H257">
        <f aca="true" t="shared" si="87" ref="H257:Z257">SUM(H269:H272)</f>
        <v>418</v>
      </c>
      <c r="I257">
        <f t="shared" si="87"/>
        <v>1154</v>
      </c>
      <c r="J257">
        <f t="shared" si="87"/>
        <v>450</v>
      </c>
      <c r="K257">
        <f t="shared" si="87"/>
        <v>1122</v>
      </c>
      <c r="L257">
        <f t="shared" si="87"/>
        <v>482</v>
      </c>
      <c r="M257">
        <f t="shared" si="87"/>
        <v>1090</v>
      </c>
      <c r="N257">
        <f t="shared" si="87"/>
        <v>514</v>
      </c>
      <c r="O257">
        <f t="shared" si="87"/>
        <v>1058</v>
      </c>
      <c r="P257">
        <f t="shared" si="87"/>
        <v>546</v>
      </c>
      <c r="Q257">
        <f t="shared" si="87"/>
        <v>1058</v>
      </c>
      <c r="R257">
        <f t="shared" si="87"/>
        <v>546</v>
      </c>
      <c r="S257">
        <f t="shared" si="87"/>
        <v>1090</v>
      </c>
      <c r="T257">
        <f t="shared" si="87"/>
        <v>514</v>
      </c>
      <c r="U257">
        <f t="shared" si="87"/>
        <v>1122</v>
      </c>
      <c r="V257">
        <f t="shared" si="87"/>
        <v>482</v>
      </c>
      <c r="W257">
        <f t="shared" si="87"/>
        <v>1154</v>
      </c>
      <c r="X257">
        <f t="shared" si="87"/>
        <v>450</v>
      </c>
      <c r="Y257">
        <f t="shared" si="87"/>
        <v>1186</v>
      </c>
      <c r="Z257">
        <f t="shared" si="87"/>
        <v>418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1346</v>
      </c>
      <c r="H258">
        <f aca="true" t="shared" si="88" ref="H258:Z258">SUM(H273:H276)</f>
        <v>258</v>
      </c>
      <c r="I258">
        <f t="shared" si="88"/>
        <v>1314</v>
      </c>
      <c r="J258">
        <f t="shared" si="88"/>
        <v>290</v>
      </c>
      <c r="K258">
        <f t="shared" si="88"/>
        <v>1282</v>
      </c>
      <c r="L258">
        <f t="shared" si="88"/>
        <v>322</v>
      </c>
      <c r="M258">
        <f t="shared" si="88"/>
        <v>1250</v>
      </c>
      <c r="N258">
        <f t="shared" si="88"/>
        <v>354</v>
      </c>
      <c r="O258">
        <f t="shared" si="88"/>
        <v>1218</v>
      </c>
      <c r="P258">
        <f t="shared" si="88"/>
        <v>386</v>
      </c>
      <c r="Q258">
        <f t="shared" si="88"/>
        <v>1218</v>
      </c>
      <c r="R258">
        <f t="shared" si="88"/>
        <v>386</v>
      </c>
      <c r="S258">
        <f t="shared" si="88"/>
        <v>1250</v>
      </c>
      <c r="T258">
        <f t="shared" si="88"/>
        <v>354</v>
      </c>
      <c r="U258">
        <f t="shared" si="88"/>
        <v>1282</v>
      </c>
      <c r="V258">
        <f t="shared" si="88"/>
        <v>322</v>
      </c>
      <c r="W258">
        <f t="shared" si="88"/>
        <v>1314</v>
      </c>
      <c r="X258">
        <f t="shared" si="88"/>
        <v>290</v>
      </c>
      <c r="Y258">
        <f t="shared" si="88"/>
        <v>1346</v>
      </c>
      <c r="Z258">
        <f t="shared" si="88"/>
        <v>258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1026</v>
      </c>
      <c r="H259">
        <f aca="true" t="shared" si="89" ref="H259:Z259">SUM(H277:H280)</f>
        <v>578</v>
      </c>
      <c r="I259">
        <f t="shared" si="89"/>
        <v>994</v>
      </c>
      <c r="J259">
        <f t="shared" si="89"/>
        <v>610</v>
      </c>
      <c r="K259">
        <f t="shared" si="89"/>
        <v>962</v>
      </c>
      <c r="L259">
        <f t="shared" si="89"/>
        <v>642</v>
      </c>
      <c r="M259">
        <f t="shared" si="89"/>
        <v>930</v>
      </c>
      <c r="N259">
        <f t="shared" si="89"/>
        <v>674</v>
      </c>
      <c r="O259">
        <f t="shared" si="89"/>
        <v>898</v>
      </c>
      <c r="P259">
        <f t="shared" si="89"/>
        <v>706</v>
      </c>
      <c r="Q259">
        <f t="shared" si="89"/>
        <v>898</v>
      </c>
      <c r="R259">
        <f t="shared" si="89"/>
        <v>706</v>
      </c>
      <c r="S259">
        <f t="shared" si="89"/>
        <v>930</v>
      </c>
      <c r="T259">
        <f t="shared" si="89"/>
        <v>674</v>
      </c>
      <c r="U259">
        <f t="shared" si="89"/>
        <v>962</v>
      </c>
      <c r="V259">
        <f t="shared" si="89"/>
        <v>642</v>
      </c>
      <c r="W259">
        <f t="shared" si="89"/>
        <v>994</v>
      </c>
      <c r="X259">
        <f t="shared" si="89"/>
        <v>610</v>
      </c>
      <c r="Y259">
        <f t="shared" si="89"/>
        <v>1026</v>
      </c>
      <c r="Z259">
        <f t="shared" si="89"/>
        <v>578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806</v>
      </c>
      <c r="B261">
        <f>SUM(K261:N261)</f>
        <v>806</v>
      </c>
      <c r="C261">
        <f>SUM(O261:R261)</f>
        <v>802</v>
      </c>
      <c r="D261">
        <f>SUM(S261:V261)</f>
        <v>798</v>
      </c>
      <c r="E261">
        <f>SUM(W261:Z261)</f>
        <v>798</v>
      </c>
      <c r="G261" s="84">
        <f aca="true" t="shared" si="90" ref="G261:H276">G231</f>
        <v>39</v>
      </c>
      <c r="H261" s="85">
        <f t="shared" si="90"/>
        <v>364</v>
      </c>
      <c r="I261" s="85">
        <f aca="true" t="shared" si="91" ref="I261:J276">K231</f>
        <v>31</v>
      </c>
      <c r="J261" s="86">
        <f t="shared" si="91"/>
        <v>372</v>
      </c>
      <c r="K261" s="87">
        <f aca="true" t="shared" si="92" ref="K261:L276">O231</f>
        <v>23</v>
      </c>
      <c r="L261" s="85">
        <f t="shared" si="92"/>
        <v>380</v>
      </c>
      <c r="M261" s="85">
        <f aca="true" t="shared" si="93" ref="M261:N276">S231</f>
        <v>15</v>
      </c>
      <c r="N261" s="86">
        <f t="shared" si="93"/>
        <v>388</v>
      </c>
      <c r="O261" s="87">
        <f aca="true" t="shared" si="94" ref="O261:P276">W231</f>
        <v>7</v>
      </c>
      <c r="P261" s="85">
        <f t="shared" si="94"/>
        <v>396</v>
      </c>
      <c r="Q261" s="85">
        <f aca="true" t="shared" si="95" ref="Q261:R276">I231</f>
        <v>1</v>
      </c>
      <c r="R261" s="86">
        <f t="shared" si="95"/>
        <v>398</v>
      </c>
      <c r="S261" s="87">
        <f aca="true" t="shared" si="96" ref="S261:T276">M231</f>
        <v>9</v>
      </c>
      <c r="T261" s="85">
        <f t="shared" si="96"/>
        <v>390</v>
      </c>
      <c r="U261" s="85">
        <f aca="true" t="shared" si="97" ref="U261:V276">Q231</f>
        <v>17</v>
      </c>
      <c r="V261" s="86">
        <f t="shared" si="97"/>
        <v>382</v>
      </c>
      <c r="W261" s="87">
        <f aca="true" t="shared" si="98" ref="W261:X276">U231</f>
        <v>25</v>
      </c>
      <c r="X261" s="85">
        <f t="shared" si="98"/>
        <v>374</v>
      </c>
      <c r="Y261" s="85">
        <f aca="true" t="shared" si="99" ref="Y261:Z276">Y231</f>
        <v>33</v>
      </c>
      <c r="Z261" s="88">
        <f t="shared" si="99"/>
        <v>366</v>
      </c>
    </row>
    <row r="262" spans="1:29" ht="12.75">
      <c r="A262">
        <f aca="true" t="shared" si="100" ref="A262:A280">SUM(G262:J262)</f>
        <v>798</v>
      </c>
      <c r="B262">
        <f aca="true" t="shared" si="101" ref="B262:B280">SUM(K262:N262)</f>
        <v>798</v>
      </c>
      <c r="C262">
        <f aca="true" t="shared" si="102" ref="C262:C280">SUM(O262:R262)</f>
        <v>802</v>
      </c>
      <c r="D262">
        <f aca="true" t="shared" si="103" ref="D262:D280">SUM(S262:V262)</f>
        <v>806</v>
      </c>
      <c r="E262">
        <f aca="true" t="shared" si="104" ref="E262:E280">SUM(W262:Z262)</f>
        <v>806</v>
      </c>
      <c r="G262" s="89">
        <f t="shared" si="90"/>
        <v>34</v>
      </c>
      <c r="H262" s="90">
        <f t="shared" si="90"/>
        <v>365</v>
      </c>
      <c r="I262" s="90">
        <f t="shared" si="91"/>
        <v>26</v>
      </c>
      <c r="J262" s="91">
        <f t="shared" si="91"/>
        <v>373</v>
      </c>
      <c r="K262" s="92">
        <f t="shared" si="92"/>
        <v>18</v>
      </c>
      <c r="L262" s="90">
        <f t="shared" si="92"/>
        <v>381</v>
      </c>
      <c r="M262" s="90">
        <f t="shared" si="93"/>
        <v>10</v>
      </c>
      <c r="N262" s="91">
        <f t="shared" si="93"/>
        <v>389</v>
      </c>
      <c r="O262" s="92">
        <f t="shared" si="94"/>
        <v>2</v>
      </c>
      <c r="P262" s="90">
        <f t="shared" si="94"/>
        <v>397</v>
      </c>
      <c r="Q262" s="90">
        <f t="shared" si="95"/>
        <v>8</v>
      </c>
      <c r="R262" s="91">
        <f t="shared" si="95"/>
        <v>395</v>
      </c>
      <c r="S262" s="92">
        <f t="shared" si="96"/>
        <v>16</v>
      </c>
      <c r="T262" s="90">
        <f t="shared" si="96"/>
        <v>387</v>
      </c>
      <c r="U262" s="90">
        <f t="shared" si="97"/>
        <v>24</v>
      </c>
      <c r="V262" s="91">
        <f t="shared" si="97"/>
        <v>379</v>
      </c>
      <c r="W262" s="92">
        <f t="shared" si="98"/>
        <v>32</v>
      </c>
      <c r="X262" s="90">
        <f t="shared" si="98"/>
        <v>371</v>
      </c>
      <c r="Y262" s="90">
        <f t="shared" si="99"/>
        <v>40</v>
      </c>
      <c r="Z262" s="93">
        <f t="shared" si="99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100"/>
        <v>806</v>
      </c>
      <c r="B263">
        <f t="shared" si="101"/>
        <v>806</v>
      </c>
      <c r="C263">
        <f t="shared" si="102"/>
        <v>802</v>
      </c>
      <c r="D263">
        <f t="shared" si="103"/>
        <v>798</v>
      </c>
      <c r="E263">
        <f t="shared" si="104"/>
        <v>798</v>
      </c>
      <c r="G263" s="89">
        <f t="shared" si="90"/>
        <v>79</v>
      </c>
      <c r="H263" s="90">
        <f t="shared" si="90"/>
        <v>324</v>
      </c>
      <c r="I263" s="90">
        <f t="shared" si="91"/>
        <v>71</v>
      </c>
      <c r="J263" s="91">
        <f t="shared" si="91"/>
        <v>332</v>
      </c>
      <c r="K263" s="92">
        <f t="shared" si="92"/>
        <v>63</v>
      </c>
      <c r="L263" s="90">
        <f t="shared" si="92"/>
        <v>340</v>
      </c>
      <c r="M263" s="90">
        <f t="shared" si="93"/>
        <v>55</v>
      </c>
      <c r="N263" s="91">
        <f t="shared" si="93"/>
        <v>348</v>
      </c>
      <c r="O263" s="92">
        <f t="shared" si="94"/>
        <v>47</v>
      </c>
      <c r="P263" s="90">
        <f t="shared" si="94"/>
        <v>356</v>
      </c>
      <c r="Q263" s="90">
        <f t="shared" si="95"/>
        <v>41</v>
      </c>
      <c r="R263" s="91">
        <f t="shared" si="95"/>
        <v>358</v>
      </c>
      <c r="S263" s="92">
        <f t="shared" si="96"/>
        <v>49</v>
      </c>
      <c r="T263" s="90">
        <f t="shared" si="96"/>
        <v>350</v>
      </c>
      <c r="U263" s="90">
        <f t="shared" si="97"/>
        <v>57</v>
      </c>
      <c r="V263" s="91">
        <f t="shared" si="97"/>
        <v>342</v>
      </c>
      <c r="W263" s="92">
        <f t="shared" si="98"/>
        <v>65</v>
      </c>
      <c r="X263" s="90">
        <f t="shared" si="98"/>
        <v>334</v>
      </c>
      <c r="Y263" s="90">
        <f t="shared" si="99"/>
        <v>73</v>
      </c>
      <c r="Z263" s="93">
        <f t="shared" si="99"/>
        <v>326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100"/>
        <v>798</v>
      </c>
      <c r="B264">
        <f t="shared" si="101"/>
        <v>798</v>
      </c>
      <c r="C264">
        <f t="shared" si="102"/>
        <v>802</v>
      </c>
      <c r="D264">
        <f t="shared" si="103"/>
        <v>806</v>
      </c>
      <c r="E264">
        <f t="shared" si="104"/>
        <v>806</v>
      </c>
      <c r="G264" s="94">
        <f t="shared" si="90"/>
        <v>74</v>
      </c>
      <c r="H264" s="95">
        <f t="shared" si="90"/>
        <v>325</v>
      </c>
      <c r="I264" s="95">
        <f t="shared" si="91"/>
        <v>66</v>
      </c>
      <c r="J264" s="96">
        <f t="shared" si="91"/>
        <v>333</v>
      </c>
      <c r="K264" s="97">
        <f t="shared" si="92"/>
        <v>58</v>
      </c>
      <c r="L264" s="95">
        <f t="shared" si="92"/>
        <v>341</v>
      </c>
      <c r="M264" s="95">
        <f t="shared" si="93"/>
        <v>50</v>
      </c>
      <c r="N264" s="96">
        <f t="shared" si="93"/>
        <v>349</v>
      </c>
      <c r="O264" s="97">
        <f t="shared" si="94"/>
        <v>42</v>
      </c>
      <c r="P264" s="95">
        <f t="shared" si="94"/>
        <v>357</v>
      </c>
      <c r="Q264" s="95">
        <f t="shared" si="95"/>
        <v>48</v>
      </c>
      <c r="R264" s="96">
        <f t="shared" si="95"/>
        <v>355</v>
      </c>
      <c r="S264" s="97">
        <f t="shared" si="96"/>
        <v>56</v>
      </c>
      <c r="T264" s="95">
        <f t="shared" si="96"/>
        <v>347</v>
      </c>
      <c r="U264" s="95">
        <f t="shared" si="97"/>
        <v>64</v>
      </c>
      <c r="V264" s="96">
        <f t="shared" si="97"/>
        <v>339</v>
      </c>
      <c r="W264" s="97">
        <f t="shared" si="98"/>
        <v>72</v>
      </c>
      <c r="X264" s="95">
        <f t="shared" si="98"/>
        <v>331</v>
      </c>
      <c r="Y264" s="95">
        <f t="shared" si="99"/>
        <v>80</v>
      </c>
      <c r="Z264" s="98">
        <f t="shared" si="99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100"/>
        <v>806</v>
      </c>
      <c r="B265">
        <f t="shared" si="101"/>
        <v>806</v>
      </c>
      <c r="C265">
        <f t="shared" si="102"/>
        <v>802</v>
      </c>
      <c r="D265">
        <f t="shared" si="103"/>
        <v>798</v>
      </c>
      <c r="E265">
        <f t="shared" si="104"/>
        <v>798</v>
      </c>
      <c r="G265" s="99">
        <f t="shared" si="90"/>
        <v>119</v>
      </c>
      <c r="H265" s="100">
        <f t="shared" si="90"/>
        <v>284</v>
      </c>
      <c r="I265" s="100">
        <f t="shared" si="91"/>
        <v>111</v>
      </c>
      <c r="J265" s="101">
        <f t="shared" si="91"/>
        <v>292</v>
      </c>
      <c r="K265" s="102">
        <f t="shared" si="92"/>
        <v>103</v>
      </c>
      <c r="L265" s="100">
        <f t="shared" si="92"/>
        <v>300</v>
      </c>
      <c r="M265" s="100">
        <f t="shared" si="93"/>
        <v>95</v>
      </c>
      <c r="N265" s="101">
        <f t="shared" si="93"/>
        <v>308</v>
      </c>
      <c r="O265" s="102">
        <f t="shared" si="94"/>
        <v>87</v>
      </c>
      <c r="P265" s="100">
        <f t="shared" si="94"/>
        <v>316</v>
      </c>
      <c r="Q265" s="100">
        <f t="shared" si="95"/>
        <v>81</v>
      </c>
      <c r="R265" s="101">
        <f t="shared" si="95"/>
        <v>318</v>
      </c>
      <c r="S265" s="102">
        <f t="shared" si="96"/>
        <v>89</v>
      </c>
      <c r="T265" s="100">
        <f t="shared" si="96"/>
        <v>310</v>
      </c>
      <c r="U265" s="100">
        <f t="shared" si="97"/>
        <v>97</v>
      </c>
      <c r="V265" s="101">
        <f t="shared" si="97"/>
        <v>302</v>
      </c>
      <c r="W265" s="102">
        <f t="shared" si="98"/>
        <v>105</v>
      </c>
      <c r="X265" s="100">
        <f t="shared" si="98"/>
        <v>294</v>
      </c>
      <c r="Y265" s="100">
        <f t="shared" si="99"/>
        <v>113</v>
      </c>
      <c r="Z265" s="103">
        <f t="shared" si="99"/>
        <v>286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100"/>
        <v>798</v>
      </c>
      <c r="B266">
        <f t="shared" si="101"/>
        <v>798</v>
      </c>
      <c r="C266">
        <f t="shared" si="102"/>
        <v>802</v>
      </c>
      <c r="D266">
        <f t="shared" si="103"/>
        <v>806</v>
      </c>
      <c r="E266">
        <f t="shared" si="104"/>
        <v>806</v>
      </c>
      <c r="G266" s="89">
        <f t="shared" si="90"/>
        <v>114</v>
      </c>
      <c r="H266" s="90">
        <f t="shared" si="90"/>
        <v>285</v>
      </c>
      <c r="I266" s="90">
        <f t="shared" si="91"/>
        <v>106</v>
      </c>
      <c r="J266" s="91">
        <f t="shared" si="91"/>
        <v>293</v>
      </c>
      <c r="K266" s="92">
        <f t="shared" si="92"/>
        <v>98</v>
      </c>
      <c r="L266" s="90">
        <f t="shared" si="92"/>
        <v>301</v>
      </c>
      <c r="M266" s="90">
        <f t="shared" si="93"/>
        <v>90</v>
      </c>
      <c r="N266" s="91">
        <f t="shared" si="93"/>
        <v>309</v>
      </c>
      <c r="O266" s="92">
        <f t="shared" si="94"/>
        <v>82</v>
      </c>
      <c r="P266" s="90">
        <f t="shared" si="94"/>
        <v>317</v>
      </c>
      <c r="Q266" s="90">
        <f t="shared" si="95"/>
        <v>88</v>
      </c>
      <c r="R266" s="91">
        <f t="shared" si="95"/>
        <v>315</v>
      </c>
      <c r="S266" s="92">
        <f t="shared" si="96"/>
        <v>96</v>
      </c>
      <c r="T266" s="90">
        <f t="shared" si="96"/>
        <v>307</v>
      </c>
      <c r="U266" s="90">
        <f t="shared" si="97"/>
        <v>104</v>
      </c>
      <c r="V266" s="91">
        <f t="shared" si="97"/>
        <v>299</v>
      </c>
      <c r="W266" s="92">
        <f t="shared" si="98"/>
        <v>112</v>
      </c>
      <c r="X266" s="90">
        <f t="shared" si="98"/>
        <v>291</v>
      </c>
      <c r="Y266" s="90">
        <f t="shared" si="99"/>
        <v>120</v>
      </c>
      <c r="Z266" s="93">
        <f t="shared" si="99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100"/>
        <v>806</v>
      </c>
      <c r="B267">
        <f t="shared" si="101"/>
        <v>806</v>
      </c>
      <c r="C267">
        <f t="shared" si="102"/>
        <v>802</v>
      </c>
      <c r="D267">
        <f t="shared" si="103"/>
        <v>798</v>
      </c>
      <c r="E267">
        <f t="shared" si="104"/>
        <v>798</v>
      </c>
      <c r="G267" s="89">
        <f t="shared" si="90"/>
        <v>159</v>
      </c>
      <c r="H267" s="90">
        <f t="shared" si="90"/>
        <v>244</v>
      </c>
      <c r="I267" s="90">
        <f t="shared" si="91"/>
        <v>151</v>
      </c>
      <c r="J267" s="91">
        <f t="shared" si="91"/>
        <v>252</v>
      </c>
      <c r="K267" s="92">
        <f t="shared" si="92"/>
        <v>143</v>
      </c>
      <c r="L267" s="90">
        <f t="shared" si="92"/>
        <v>260</v>
      </c>
      <c r="M267" s="90">
        <f t="shared" si="93"/>
        <v>135</v>
      </c>
      <c r="N267" s="91">
        <f t="shared" si="93"/>
        <v>268</v>
      </c>
      <c r="O267" s="92">
        <f t="shared" si="94"/>
        <v>127</v>
      </c>
      <c r="P267" s="90">
        <f t="shared" si="94"/>
        <v>276</v>
      </c>
      <c r="Q267" s="90">
        <f t="shared" si="95"/>
        <v>121</v>
      </c>
      <c r="R267" s="91">
        <f t="shared" si="95"/>
        <v>278</v>
      </c>
      <c r="S267" s="92">
        <f t="shared" si="96"/>
        <v>129</v>
      </c>
      <c r="T267" s="90">
        <f t="shared" si="96"/>
        <v>270</v>
      </c>
      <c r="U267" s="90">
        <f t="shared" si="97"/>
        <v>137</v>
      </c>
      <c r="V267" s="91">
        <f t="shared" si="97"/>
        <v>262</v>
      </c>
      <c r="W267" s="92">
        <f t="shared" si="98"/>
        <v>145</v>
      </c>
      <c r="X267" s="90">
        <f t="shared" si="98"/>
        <v>254</v>
      </c>
      <c r="Y267" s="90">
        <f t="shared" si="99"/>
        <v>153</v>
      </c>
      <c r="Z267" s="93">
        <f t="shared" si="99"/>
        <v>246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100"/>
        <v>798</v>
      </c>
      <c r="B268">
        <f t="shared" si="101"/>
        <v>798</v>
      </c>
      <c r="C268">
        <f t="shared" si="102"/>
        <v>802</v>
      </c>
      <c r="D268">
        <f t="shared" si="103"/>
        <v>806</v>
      </c>
      <c r="E268">
        <f t="shared" si="104"/>
        <v>806</v>
      </c>
      <c r="G268" s="94">
        <f t="shared" si="90"/>
        <v>154</v>
      </c>
      <c r="H268" s="95">
        <f t="shared" si="90"/>
        <v>245</v>
      </c>
      <c r="I268" s="95">
        <f t="shared" si="91"/>
        <v>146</v>
      </c>
      <c r="J268" s="96">
        <f t="shared" si="91"/>
        <v>253</v>
      </c>
      <c r="K268" s="97">
        <f t="shared" si="92"/>
        <v>138</v>
      </c>
      <c r="L268" s="95">
        <f t="shared" si="92"/>
        <v>261</v>
      </c>
      <c r="M268" s="95">
        <f t="shared" si="93"/>
        <v>130</v>
      </c>
      <c r="N268" s="96">
        <f t="shared" si="93"/>
        <v>269</v>
      </c>
      <c r="O268" s="97">
        <f t="shared" si="94"/>
        <v>122</v>
      </c>
      <c r="P268" s="95">
        <f t="shared" si="94"/>
        <v>277</v>
      </c>
      <c r="Q268" s="95">
        <f t="shared" si="95"/>
        <v>128</v>
      </c>
      <c r="R268" s="96">
        <f t="shared" si="95"/>
        <v>275</v>
      </c>
      <c r="S268" s="97">
        <f t="shared" si="96"/>
        <v>136</v>
      </c>
      <c r="T268" s="95">
        <f t="shared" si="96"/>
        <v>267</v>
      </c>
      <c r="U268" s="95">
        <f t="shared" si="97"/>
        <v>144</v>
      </c>
      <c r="V268" s="96">
        <f t="shared" si="97"/>
        <v>259</v>
      </c>
      <c r="W268" s="97">
        <f t="shared" si="98"/>
        <v>152</v>
      </c>
      <c r="X268" s="95">
        <f t="shared" si="98"/>
        <v>251</v>
      </c>
      <c r="Y268" s="95">
        <f t="shared" si="99"/>
        <v>160</v>
      </c>
      <c r="Z268" s="98">
        <f t="shared" si="99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100"/>
        <v>806</v>
      </c>
      <c r="B269">
        <f t="shared" si="101"/>
        <v>806</v>
      </c>
      <c r="C269">
        <f t="shared" si="102"/>
        <v>802</v>
      </c>
      <c r="D269">
        <f t="shared" si="103"/>
        <v>798</v>
      </c>
      <c r="E269">
        <f t="shared" si="104"/>
        <v>798</v>
      </c>
      <c r="G269" s="99">
        <f t="shared" si="90"/>
        <v>199</v>
      </c>
      <c r="H269" s="100">
        <f t="shared" si="90"/>
        <v>204</v>
      </c>
      <c r="I269" s="100">
        <f t="shared" si="91"/>
        <v>191</v>
      </c>
      <c r="J269" s="101">
        <f t="shared" si="91"/>
        <v>212</v>
      </c>
      <c r="K269" s="102">
        <f t="shared" si="92"/>
        <v>183</v>
      </c>
      <c r="L269" s="100">
        <f t="shared" si="92"/>
        <v>220</v>
      </c>
      <c r="M269" s="100">
        <f t="shared" si="93"/>
        <v>175</v>
      </c>
      <c r="N269" s="101">
        <f t="shared" si="93"/>
        <v>228</v>
      </c>
      <c r="O269" s="102">
        <f t="shared" si="94"/>
        <v>167</v>
      </c>
      <c r="P269" s="100">
        <f t="shared" si="94"/>
        <v>236</v>
      </c>
      <c r="Q269" s="100">
        <f t="shared" si="95"/>
        <v>161</v>
      </c>
      <c r="R269" s="101">
        <f t="shared" si="95"/>
        <v>238</v>
      </c>
      <c r="S269" s="102">
        <f t="shared" si="96"/>
        <v>169</v>
      </c>
      <c r="T269" s="100">
        <f t="shared" si="96"/>
        <v>230</v>
      </c>
      <c r="U269" s="100">
        <f t="shared" si="97"/>
        <v>177</v>
      </c>
      <c r="V269" s="101">
        <f t="shared" si="97"/>
        <v>222</v>
      </c>
      <c r="W269" s="102">
        <f t="shared" si="98"/>
        <v>185</v>
      </c>
      <c r="X269" s="100">
        <f t="shared" si="98"/>
        <v>214</v>
      </c>
      <c r="Y269" s="100">
        <f t="shared" si="99"/>
        <v>193</v>
      </c>
      <c r="Z269" s="103">
        <f t="shared" si="99"/>
        <v>206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100"/>
        <v>798</v>
      </c>
      <c r="B270">
        <f t="shared" si="101"/>
        <v>798</v>
      </c>
      <c r="C270">
        <f t="shared" si="102"/>
        <v>802</v>
      </c>
      <c r="D270">
        <f t="shared" si="103"/>
        <v>806</v>
      </c>
      <c r="E270">
        <f t="shared" si="104"/>
        <v>806</v>
      </c>
      <c r="G270" s="89">
        <f t="shared" si="90"/>
        <v>194</v>
      </c>
      <c r="H270" s="90">
        <f t="shared" si="90"/>
        <v>205</v>
      </c>
      <c r="I270" s="90">
        <f t="shared" si="91"/>
        <v>186</v>
      </c>
      <c r="J270" s="91">
        <f t="shared" si="91"/>
        <v>213</v>
      </c>
      <c r="K270" s="92">
        <f t="shared" si="92"/>
        <v>178</v>
      </c>
      <c r="L270" s="90">
        <f t="shared" si="92"/>
        <v>221</v>
      </c>
      <c r="M270" s="90">
        <f t="shared" si="93"/>
        <v>170</v>
      </c>
      <c r="N270" s="91">
        <f t="shared" si="93"/>
        <v>229</v>
      </c>
      <c r="O270" s="92">
        <f t="shared" si="94"/>
        <v>162</v>
      </c>
      <c r="P270" s="90">
        <f t="shared" si="94"/>
        <v>237</v>
      </c>
      <c r="Q270" s="90">
        <f t="shared" si="95"/>
        <v>168</v>
      </c>
      <c r="R270" s="91">
        <f t="shared" si="95"/>
        <v>235</v>
      </c>
      <c r="S270" s="92">
        <f t="shared" si="96"/>
        <v>176</v>
      </c>
      <c r="T270" s="90">
        <f t="shared" si="96"/>
        <v>227</v>
      </c>
      <c r="U270" s="90">
        <f t="shared" si="97"/>
        <v>184</v>
      </c>
      <c r="V270" s="91">
        <f t="shared" si="97"/>
        <v>219</v>
      </c>
      <c r="W270" s="92">
        <f t="shared" si="98"/>
        <v>192</v>
      </c>
      <c r="X270" s="90">
        <f t="shared" si="98"/>
        <v>211</v>
      </c>
      <c r="Y270" s="90">
        <f t="shared" si="99"/>
        <v>200</v>
      </c>
      <c r="Z270" s="93">
        <f t="shared" si="99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100"/>
        <v>806</v>
      </c>
      <c r="B271">
        <f t="shared" si="101"/>
        <v>806</v>
      </c>
      <c r="C271">
        <f t="shared" si="102"/>
        <v>802</v>
      </c>
      <c r="D271">
        <f t="shared" si="103"/>
        <v>798</v>
      </c>
      <c r="E271">
        <f t="shared" si="104"/>
        <v>798</v>
      </c>
      <c r="G271" s="89">
        <f t="shared" si="90"/>
        <v>400</v>
      </c>
      <c r="H271" s="90">
        <f t="shared" si="90"/>
        <v>3</v>
      </c>
      <c r="I271" s="90">
        <f t="shared" si="91"/>
        <v>392</v>
      </c>
      <c r="J271" s="91">
        <f t="shared" si="91"/>
        <v>11</v>
      </c>
      <c r="K271" s="92">
        <f t="shared" si="92"/>
        <v>384</v>
      </c>
      <c r="L271" s="90">
        <f t="shared" si="92"/>
        <v>19</v>
      </c>
      <c r="M271" s="90">
        <f t="shared" si="93"/>
        <v>376</v>
      </c>
      <c r="N271" s="91">
        <f t="shared" si="93"/>
        <v>27</v>
      </c>
      <c r="O271" s="92">
        <f t="shared" si="94"/>
        <v>368</v>
      </c>
      <c r="P271" s="90">
        <f t="shared" si="94"/>
        <v>35</v>
      </c>
      <c r="Q271" s="90">
        <f t="shared" si="95"/>
        <v>362</v>
      </c>
      <c r="R271" s="91">
        <f t="shared" si="95"/>
        <v>37</v>
      </c>
      <c r="S271" s="92">
        <f t="shared" si="96"/>
        <v>370</v>
      </c>
      <c r="T271" s="90">
        <f t="shared" si="96"/>
        <v>29</v>
      </c>
      <c r="U271" s="90">
        <f t="shared" si="97"/>
        <v>378</v>
      </c>
      <c r="V271" s="91">
        <f t="shared" si="97"/>
        <v>21</v>
      </c>
      <c r="W271" s="92">
        <f t="shared" si="98"/>
        <v>386</v>
      </c>
      <c r="X271" s="90">
        <f t="shared" si="98"/>
        <v>13</v>
      </c>
      <c r="Y271" s="90">
        <f t="shared" si="99"/>
        <v>394</v>
      </c>
      <c r="Z271" s="93">
        <f t="shared" si="99"/>
        <v>5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100"/>
        <v>798</v>
      </c>
      <c r="B272">
        <f t="shared" si="101"/>
        <v>798</v>
      </c>
      <c r="C272">
        <f t="shared" si="102"/>
        <v>802</v>
      </c>
      <c r="D272">
        <f t="shared" si="103"/>
        <v>806</v>
      </c>
      <c r="E272">
        <f t="shared" si="104"/>
        <v>806</v>
      </c>
      <c r="G272" s="94">
        <f t="shared" si="90"/>
        <v>393</v>
      </c>
      <c r="H272" s="95">
        <f t="shared" si="90"/>
        <v>6</v>
      </c>
      <c r="I272" s="95">
        <f t="shared" si="91"/>
        <v>385</v>
      </c>
      <c r="J272" s="96">
        <f t="shared" si="91"/>
        <v>14</v>
      </c>
      <c r="K272" s="97">
        <f t="shared" si="92"/>
        <v>377</v>
      </c>
      <c r="L272" s="95">
        <f t="shared" si="92"/>
        <v>22</v>
      </c>
      <c r="M272" s="95">
        <f t="shared" si="93"/>
        <v>369</v>
      </c>
      <c r="N272" s="96">
        <f t="shared" si="93"/>
        <v>30</v>
      </c>
      <c r="O272" s="97">
        <f t="shared" si="94"/>
        <v>361</v>
      </c>
      <c r="P272" s="95">
        <f t="shared" si="94"/>
        <v>38</v>
      </c>
      <c r="Q272" s="95">
        <f t="shared" si="95"/>
        <v>367</v>
      </c>
      <c r="R272" s="96">
        <f t="shared" si="95"/>
        <v>36</v>
      </c>
      <c r="S272" s="97">
        <f t="shared" si="96"/>
        <v>375</v>
      </c>
      <c r="T272" s="95">
        <f t="shared" si="96"/>
        <v>28</v>
      </c>
      <c r="U272" s="95">
        <f t="shared" si="97"/>
        <v>383</v>
      </c>
      <c r="V272" s="96">
        <f t="shared" si="97"/>
        <v>20</v>
      </c>
      <c r="W272" s="97">
        <f t="shared" si="98"/>
        <v>391</v>
      </c>
      <c r="X272" s="95">
        <f t="shared" si="98"/>
        <v>12</v>
      </c>
      <c r="Y272" s="95">
        <f t="shared" si="99"/>
        <v>399</v>
      </c>
      <c r="Z272" s="98">
        <f t="shared" si="99"/>
        <v>4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100"/>
        <v>806</v>
      </c>
      <c r="B273">
        <f t="shared" si="101"/>
        <v>806</v>
      </c>
      <c r="C273">
        <f t="shared" si="102"/>
        <v>802</v>
      </c>
      <c r="D273">
        <f t="shared" si="103"/>
        <v>798</v>
      </c>
      <c r="E273">
        <f t="shared" si="104"/>
        <v>798</v>
      </c>
      <c r="G273" s="99">
        <f t="shared" si="90"/>
        <v>360</v>
      </c>
      <c r="H273" s="100">
        <f t="shared" si="90"/>
        <v>43</v>
      </c>
      <c r="I273" s="100">
        <f t="shared" si="91"/>
        <v>352</v>
      </c>
      <c r="J273" s="101">
        <f t="shared" si="91"/>
        <v>51</v>
      </c>
      <c r="K273" s="102">
        <f t="shared" si="92"/>
        <v>344</v>
      </c>
      <c r="L273" s="100">
        <f t="shared" si="92"/>
        <v>59</v>
      </c>
      <c r="M273" s="100">
        <f t="shared" si="93"/>
        <v>336</v>
      </c>
      <c r="N273" s="101">
        <f t="shared" si="93"/>
        <v>67</v>
      </c>
      <c r="O273" s="102">
        <f t="shared" si="94"/>
        <v>328</v>
      </c>
      <c r="P273" s="100">
        <f t="shared" si="94"/>
        <v>75</v>
      </c>
      <c r="Q273" s="100">
        <f t="shared" si="95"/>
        <v>322</v>
      </c>
      <c r="R273" s="101">
        <f t="shared" si="95"/>
        <v>77</v>
      </c>
      <c r="S273" s="102">
        <f t="shared" si="96"/>
        <v>330</v>
      </c>
      <c r="T273" s="100">
        <f t="shared" si="96"/>
        <v>69</v>
      </c>
      <c r="U273" s="100">
        <f t="shared" si="97"/>
        <v>338</v>
      </c>
      <c r="V273" s="101">
        <f t="shared" si="97"/>
        <v>61</v>
      </c>
      <c r="W273" s="102">
        <f t="shared" si="98"/>
        <v>346</v>
      </c>
      <c r="X273" s="100">
        <f t="shared" si="98"/>
        <v>53</v>
      </c>
      <c r="Y273" s="100">
        <f t="shared" si="99"/>
        <v>354</v>
      </c>
      <c r="Z273" s="103">
        <f t="shared" si="99"/>
        <v>45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100"/>
        <v>798</v>
      </c>
      <c r="B274">
        <f t="shared" si="101"/>
        <v>798</v>
      </c>
      <c r="C274">
        <f t="shared" si="102"/>
        <v>802</v>
      </c>
      <c r="D274">
        <f t="shared" si="103"/>
        <v>806</v>
      </c>
      <c r="E274">
        <f t="shared" si="104"/>
        <v>806</v>
      </c>
      <c r="G274" s="89">
        <f t="shared" si="90"/>
        <v>353</v>
      </c>
      <c r="H274" s="90">
        <f t="shared" si="90"/>
        <v>46</v>
      </c>
      <c r="I274" s="90">
        <f t="shared" si="91"/>
        <v>345</v>
      </c>
      <c r="J274" s="91">
        <f t="shared" si="91"/>
        <v>54</v>
      </c>
      <c r="K274" s="92">
        <f t="shared" si="92"/>
        <v>337</v>
      </c>
      <c r="L274" s="90">
        <f t="shared" si="92"/>
        <v>62</v>
      </c>
      <c r="M274" s="90">
        <f t="shared" si="93"/>
        <v>329</v>
      </c>
      <c r="N274" s="91">
        <f t="shared" si="93"/>
        <v>70</v>
      </c>
      <c r="O274" s="92">
        <f t="shared" si="94"/>
        <v>321</v>
      </c>
      <c r="P274" s="90">
        <f t="shared" si="94"/>
        <v>78</v>
      </c>
      <c r="Q274" s="90">
        <f t="shared" si="95"/>
        <v>327</v>
      </c>
      <c r="R274" s="91">
        <f t="shared" si="95"/>
        <v>76</v>
      </c>
      <c r="S274" s="92">
        <f t="shared" si="96"/>
        <v>335</v>
      </c>
      <c r="T274" s="90">
        <f t="shared" si="96"/>
        <v>68</v>
      </c>
      <c r="U274" s="90">
        <f t="shared" si="97"/>
        <v>343</v>
      </c>
      <c r="V274" s="91">
        <f t="shared" si="97"/>
        <v>60</v>
      </c>
      <c r="W274" s="92">
        <f t="shared" si="98"/>
        <v>351</v>
      </c>
      <c r="X274" s="90">
        <f t="shared" si="98"/>
        <v>52</v>
      </c>
      <c r="Y274" s="90">
        <f t="shared" si="99"/>
        <v>359</v>
      </c>
      <c r="Z274" s="93">
        <f t="shared" si="99"/>
        <v>44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100"/>
        <v>806</v>
      </c>
      <c r="B275">
        <f t="shared" si="101"/>
        <v>806</v>
      </c>
      <c r="C275">
        <f t="shared" si="102"/>
        <v>802</v>
      </c>
      <c r="D275">
        <f t="shared" si="103"/>
        <v>798</v>
      </c>
      <c r="E275">
        <f t="shared" si="104"/>
        <v>798</v>
      </c>
      <c r="G275" s="89">
        <f t="shared" si="90"/>
        <v>320</v>
      </c>
      <c r="H275" s="90">
        <f t="shared" si="90"/>
        <v>83</v>
      </c>
      <c r="I275" s="90">
        <f t="shared" si="91"/>
        <v>312</v>
      </c>
      <c r="J275" s="91">
        <f t="shared" si="91"/>
        <v>91</v>
      </c>
      <c r="K275" s="92">
        <f t="shared" si="92"/>
        <v>304</v>
      </c>
      <c r="L275" s="90">
        <f t="shared" si="92"/>
        <v>99</v>
      </c>
      <c r="M275" s="90">
        <f t="shared" si="93"/>
        <v>296</v>
      </c>
      <c r="N275" s="91">
        <f t="shared" si="93"/>
        <v>107</v>
      </c>
      <c r="O275" s="92">
        <f t="shared" si="94"/>
        <v>288</v>
      </c>
      <c r="P275" s="90">
        <f t="shared" si="94"/>
        <v>115</v>
      </c>
      <c r="Q275" s="90">
        <f t="shared" si="95"/>
        <v>282</v>
      </c>
      <c r="R275" s="91">
        <f t="shared" si="95"/>
        <v>117</v>
      </c>
      <c r="S275" s="92">
        <f t="shared" si="96"/>
        <v>290</v>
      </c>
      <c r="T275" s="90">
        <f t="shared" si="96"/>
        <v>109</v>
      </c>
      <c r="U275" s="90">
        <f t="shared" si="97"/>
        <v>298</v>
      </c>
      <c r="V275" s="91">
        <f t="shared" si="97"/>
        <v>101</v>
      </c>
      <c r="W275" s="92">
        <f t="shared" si="98"/>
        <v>306</v>
      </c>
      <c r="X275" s="90">
        <f t="shared" si="98"/>
        <v>93</v>
      </c>
      <c r="Y275" s="90">
        <f t="shared" si="99"/>
        <v>314</v>
      </c>
      <c r="Z275" s="93">
        <f t="shared" si="99"/>
        <v>85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100"/>
        <v>798</v>
      </c>
      <c r="B276">
        <f t="shared" si="101"/>
        <v>798</v>
      </c>
      <c r="C276">
        <f t="shared" si="102"/>
        <v>802</v>
      </c>
      <c r="D276">
        <f t="shared" si="103"/>
        <v>806</v>
      </c>
      <c r="E276">
        <f t="shared" si="104"/>
        <v>806</v>
      </c>
      <c r="G276" s="94">
        <f t="shared" si="90"/>
        <v>313</v>
      </c>
      <c r="H276" s="95">
        <f t="shared" si="90"/>
        <v>86</v>
      </c>
      <c r="I276" s="95">
        <f t="shared" si="91"/>
        <v>305</v>
      </c>
      <c r="J276" s="96">
        <f t="shared" si="91"/>
        <v>94</v>
      </c>
      <c r="K276" s="97">
        <f t="shared" si="92"/>
        <v>297</v>
      </c>
      <c r="L276" s="95">
        <f t="shared" si="92"/>
        <v>102</v>
      </c>
      <c r="M276" s="95">
        <f t="shared" si="93"/>
        <v>289</v>
      </c>
      <c r="N276" s="96">
        <f t="shared" si="93"/>
        <v>110</v>
      </c>
      <c r="O276" s="97">
        <f t="shared" si="94"/>
        <v>281</v>
      </c>
      <c r="P276" s="95">
        <f t="shared" si="94"/>
        <v>118</v>
      </c>
      <c r="Q276" s="95">
        <f t="shared" si="95"/>
        <v>287</v>
      </c>
      <c r="R276" s="96">
        <f t="shared" si="95"/>
        <v>116</v>
      </c>
      <c r="S276" s="97">
        <f t="shared" si="96"/>
        <v>295</v>
      </c>
      <c r="T276" s="95">
        <f t="shared" si="96"/>
        <v>108</v>
      </c>
      <c r="U276" s="95">
        <f t="shared" si="97"/>
        <v>303</v>
      </c>
      <c r="V276" s="96">
        <f t="shared" si="97"/>
        <v>100</v>
      </c>
      <c r="W276" s="97">
        <f t="shared" si="98"/>
        <v>311</v>
      </c>
      <c r="X276" s="95">
        <f t="shared" si="98"/>
        <v>92</v>
      </c>
      <c r="Y276" s="95">
        <f t="shared" si="99"/>
        <v>319</v>
      </c>
      <c r="Z276" s="98">
        <f t="shared" si="99"/>
        <v>84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100"/>
        <v>806</v>
      </c>
      <c r="B277">
        <f t="shared" si="101"/>
        <v>806</v>
      </c>
      <c r="C277">
        <f t="shared" si="102"/>
        <v>802</v>
      </c>
      <c r="D277">
        <f t="shared" si="103"/>
        <v>798</v>
      </c>
      <c r="E277">
        <f t="shared" si="104"/>
        <v>798</v>
      </c>
      <c r="G277" s="99">
        <f aca="true" t="shared" si="105" ref="G277:H280">G247</f>
        <v>280</v>
      </c>
      <c r="H277" s="100">
        <f t="shared" si="105"/>
        <v>123</v>
      </c>
      <c r="I277" s="100">
        <f aca="true" t="shared" si="106" ref="I277:J280">K247</f>
        <v>272</v>
      </c>
      <c r="J277" s="101">
        <f t="shared" si="106"/>
        <v>131</v>
      </c>
      <c r="K277" s="102">
        <f aca="true" t="shared" si="107" ref="K277:L280">O247</f>
        <v>264</v>
      </c>
      <c r="L277" s="100">
        <f t="shared" si="107"/>
        <v>139</v>
      </c>
      <c r="M277" s="100">
        <f aca="true" t="shared" si="108" ref="M277:N280">S247</f>
        <v>256</v>
      </c>
      <c r="N277" s="101">
        <f t="shared" si="108"/>
        <v>147</v>
      </c>
      <c r="O277" s="102">
        <f aca="true" t="shared" si="109" ref="O277:P280">W247</f>
        <v>248</v>
      </c>
      <c r="P277" s="100">
        <f t="shared" si="109"/>
        <v>155</v>
      </c>
      <c r="Q277" s="100">
        <f aca="true" t="shared" si="110" ref="Q277:R280">I247</f>
        <v>242</v>
      </c>
      <c r="R277" s="101">
        <f t="shared" si="110"/>
        <v>157</v>
      </c>
      <c r="S277" s="102">
        <f aca="true" t="shared" si="111" ref="S277:T280">M247</f>
        <v>250</v>
      </c>
      <c r="T277" s="100">
        <f t="shared" si="111"/>
        <v>149</v>
      </c>
      <c r="U277" s="100">
        <f aca="true" t="shared" si="112" ref="U277:V280">Q247</f>
        <v>258</v>
      </c>
      <c r="V277" s="101">
        <f t="shared" si="112"/>
        <v>141</v>
      </c>
      <c r="W277" s="102">
        <f aca="true" t="shared" si="113" ref="W277:X280">U247</f>
        <v>266</v>
      </c>
      <c r="X277" s="100">
        <f t="shared" si="113"/>
        <v>133</v>
      </c>
      <c r="Y277" s="100">
        <f aca="true" t="shared" si="114" ref="Y277:Z280">Y247</f>
        <v>274</v>
      </c>
      <c r="Z277" s="103">
        <f t="shared" si="114"/>
        <v>125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100"/>
        <v>798</v>
      </c>
      <c r="B278">
        <f t="shared" si="101"/>
        <v>798</v>
      </c>
      <c r="C278">
        <f t="shared" si="102"/>
        <v>802</v>
      </c>
      <c r="D278">
        <f t="shared" si="103"/>
        <v>806</v>
      </c>
      <c r="E278">
        <f t="shared" si="104"/>
        <v>806</v>
      </c>
      <c r="G278" s="89">
        <f t="shared" si="105"/>
        <v>273</v>
      </c>
      <c r="H278" s="90">
        <f t="shared" si="105"/>
        <v>126</v>
      </c>
      <c r="I278" s="90">
        <f t="shared" si="106"/>
        <v>265</v>
      </c>
      <c r="J278" s="91">
        <f t="shared" si="106"/>
        <v>134</v>
      </c>
      <c r="K278" s="92">
        <f t="shared" si="107"/>
        <v>257</v>
      </c>
      <c r="L278" s="90">
        <f t="shared" si="107"/>
        <v>142</v>
      </c>
      <c r="M278" s="90">
        <f t="shared" si="108"/>
        <v>249</v>
      </c>
      <c r="N278" s="91">
        <f t="shared" si="108"/>
        <v>150</v>
      </c>
      <c r="O278" s="92">
        <f t="shared" si="109"/>
        <v>241</v>
      </c>
      <c r="P278" s="90">
        <f t="shared" si="109"/>
        <v>158</v>
      </c>
      <c r="Q278" s="90">
        <f t="shared" si="110"/>
        <v>247</v>
      </c>
      <c r="R278" s="91">
        <f t="shared" si="110"/>
        <v>156</v>
      </c>
      <c r="S278" s="92">
        <f t="shared" si="111"/>
        <v>255</v>
      </c>
      <c r="T278" s="90">
        <f t="shared" si="111"/>
        <v>148</v>
      </c>
      <c r="U278" s="90">
        <f t="shared" si="112"/>
        <v>263</v>
      </c>
      <c r="V278" s="91">
        <f t="shared" si="112"/>
        <v>140</v>
      </c>
      <c r="W278" s="92">
        <f t="shared" si="113"/>
        <v>271</v>
      </c>
      <c r="X278" s="90">
        <f t="shared" si="113"/>
        <v>132</v>
      </c>
      <c r="Y278" s="90">
        <f t="shared" si="114"/>
        <v>279</v>
      </c>
      <c r="Z278" s="93">
        <f t="shared" si="114"/>
        <v>124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100"/>
        <v>806</v>
      </c>
      <c r="B279">
        <f t="shared" si="101"/>
        <v>806</v>
      </c>
      <c r="C279">
        <f t="shared" si="102"/>
        <v>802</v>
      </c>
      <c r="D279">
        <f t="shared" si="103"/>
        <v>798</v>
      </c>
      <c r="E279">
        <f t="shared" si="104"/>
        <v>798</v>
      </c>
      <c r="G279" s="89">
        <f t="shared" si="105"/>
        <v>240</v>
      </c>
      <c r="H279" s="90">
        <f t="shared" si="105"/>
        <v>163</v>
      </c>
      <c r="I279" s="90">
        <f t="shared" si="106"/>
        <v>232</v>
      </c>
      <c r="J279" s="91">
        <f t="shared" si="106"/>
        <v>171</v>
      </c>
      <c r="K279" s="92">
        <f t="shared" si="107"/>
        <v>224</v>
      </c>
      <c r="L279" s="90">
        <f t="shared" si="107"/>
        <v>179</v>
      </c>
      <c r="M279" s="90">
        <f t="shared" si="108"/>
        <v>216</v>
      </c>
      <c r="N279" s="91">
        <f t="shared" si="108"/>
        <v>187</v>
      </c>
      <c r="O279" s="92">
        <f t="shared" si="109"/>
        <v>208</v>
      </c>
      <c r="P279" s="90">
        <f t="shared" si="109"/>
        <v>195</v>
      </c>
      <c r="Q279" s="90">
        <f t="shared" si="110"/>
        <v>202</v>
      </c>
      <c r="R279" s="91">
        <f t="shared" si="110"/>
        <v>197</v>
      </c>
      <c r="S279" s="92">
        <f t="shared" si="111"/>
        <v>210</v>
      </c>
      <c r="T279" s="90">
        <f t="shared" si="111"/>
        <v>189</v>
      </c>
      <c r="U279" s="90">
        <f t="shared" si="112"/>
        <v>218</v>
      </c>
      <c r="V279" s="91">
        <f t="shared" si="112"/>
        <v>181</v>
      </c>
      <c r="W279" s="92">
        <f t="shared" si="113"/>
        <v>226</v>
      </c>
      <c r="X279" s="90">
        <f t="shared" si="113"/>
        <v>173</v>
      </c>
      <c r="Y279" s="90">
        <f t="shared" si="114"/>
        <v>234</v>
      </c>
      <c r="Z279" s="93">
        <f t="shared" si="114"/>
        <v>165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100"/>
        <v>798</v>
      </c>
      <c r="B280">
        <f t="shared" si="101"/>
        <v>798</v>
      </c>
      <c r="C280">
        <f t="shared" si="102"/>
        <v>802</v>
      </c>
      <c r="D280">
        <f t="shared" si="103"/>
        <v>806</v>
      </c>
      <c r="E280">
        <f t="shared" si="104"/>
        <v>806</v>
      </c>
      <c r="G280" s="104">
        <f t="shared" si="105"/>
        <v>233</v>
      </c>
      <c r="H280" s="105">
        <f t="shared" si="105"/>
        <v>166</v>
      </c>
      <c r="I280" s="105">
        <f t="shared" si="106"/>
        <v>225</v>
      </c>
      <c r="J280" s="106">
        <f t="shared" si="106"/>
        <v>174</v>
      </c>
      <c r="K280" s="107">
        <f t="shared" si="107"/>
        <v>217</v>
      </c>
      <c r="L280" s="105">
        <f t="shared" si="107"/>
        <v>182</v>
      </c>
      <c r="M280" s="105">
        <f t="shared" si="108"/>
        <v>209</v>
      </c>
      <c r="N280" s="106">
        <f t="shared" si="108"/>
        <v>190</v>
      </c>
      <c r="O280" s="107">
        <f t="shared" si="109"/>
        <v>201</v>
      </c>
      <c r="P280" s="105">
        <f t="shared" si="109"/>
        <v>198</v>
      </c>
      <c r="Q280" s="105">
        <f t="shared" si="110"/>
        <v>207</v>
      </c>
      <c r="R280" s="106">
        <f t="shared" si="110"/>
        <v>196</v>
      </c>
      <c r="S280" s="107">
        <f t="shared" si="111"/>
        <v>215</v>
      </c>
      <c r="T280" s="105">
        <f t="shared" si="111"/>
        <v>188</v>
      </c>
      <c r="U280" s="105">
        <f t="shared" si="112"/>
        <v>223</v>
      </c>
      <c r="V280" s="106">
        <f t="shared" si="112"/>
        <v>180</v>
      </c>
      <c r="W280" s="107">
        <f t="shared" si="113"/>
        <v>231</v>
      </c>
      <c r="X280" s="105">
        <f t="shared" si="113"/>
        <v>172</v>
      </c>
      <c r="Y280" s="105">
        <f t="shared" si="114"/>
        <v>239</v>
      </c>
      <c r="Z280" s="108">
        <f t="shared" si="114"/>
        <v>164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115" ref="H283:Y283">SUM(H261:I262)</f>
        <v>786</v>
      </c>
      <c r="I283">
        <f t="shared" si="115"/>
        <v>802</v>
      </c>
      <c r="J283">
        <f t="shared" si="115"/>
        <v>786</v>
      </c>
      <c r="K283">
        <f t="shared" si="115"/>
        <v>802</v>
      </c>
      <c r="L283">
        <f t="shared" si="115"/>
        <v>786</v>
      </c>
      <c r="M283">
        <f t="shared" si="115"/>
        <v>802</v>
      </c>
      <c r="N283">
        <f t="shared" si="115"/>
        <v>786</v>
      </c>
      <c r="O283">
        <f t="shared" si="115"/>
        <v>802</v>
      </c>
      <c r="P283">
        <f t="shared" si="115"/>
        <v>802</v>
      </c>
      <c r="Q283">
        <f t="shared" si="115"/>
        <v>802</v>
      </c>
      <c r="R283">
        <f t="shared" si="115"/>
        <v>818</v>
      </c>
      <c r="S283">
        <f t="shared" si="115"/>
        <v>802</v>
      </c>
      <c r="T283">
        <f t="shared" si="115"/>
        <v>818</v>
      </c>
      <c r="U283">
        <f t="shared" si="115"/>
        <v>802</v>
      </c>
      <c r="V283">
        <f t="shared" si="115"/>
        <v>818</v>
      </c>
      <c r="W283">
        <f t="shared" si="115"/>
        <v>802</v>
      </c>
      <c r="X283">
        <f t="shared" si="115"/>
        <v>818</v>
      </c>
      <c r="Y283">
        <f t="shared" si="115"/>
        <v>802</v>
      </c>
    </row>
    <row r="284" spans="7:25" ht="12.75">
      <c r="G284">
        <f aca="true" t="shared" si="116" ref="G284:Y297">SUM(G262:H263)</f>
        <v>802</v>
      </c>
      <c r="H284">
        <f t="shared" si="116"/>
        <v>786</v>
      </c>
      <c r="I284">
        <f t="shared" si="116"/>
        <v>802</v>
      </c>
      <c r="J284">
        <f t="shared" si="116"/>
        <v>786</v>
      </c>
      <c r="K284">
        <f t="shared" si="116"/>
        <v>802</v>
      </c>
      <c r="L284">
        <f t="shared" si="116"/>
        <v>786</v>
      </c>
      <c r="M284">
        <f t="shared" si="116"/>
        <v>802</v>
      </c>
      <c r="N284">
        <f t="shared" si="116"/>
        <v>786</v>
      </c>
      <c r="O284">
        <f t="shared" si="116"/>
        <v>802</v>
      </c>
      <c r="P284">
        <f t="shared" si="116"/>
        <v>802</v>
      </c>
      <c r="Q284">
        <f t="shared" si="116"/>
        <v>802</v>
      </c>
      <c r="R284">
        <f t="shared" si="116"/>
        <v>818</v>
      </c>
      <c r="S284">
        <f t="shared" si="116"/>
        <v>802</v>
      </c>
      <c r="T284">
        <f t="shared" si="116"/>
        <v>818</v>
      </c>
      <c r="U284">
        <f t="shared" si="116"/>
        <v>802</v>
      </c>
      <c r="V284">
        <f t="shared" si="116"/>
        <v>818</v>
      </c>
      <c r="W284">
        <f t="shared" si="116"/>
        <v>802</v>
      </c>
      <c r="X284">
        <f t="shared" si="116"/>
        <v>818</v>
      </c>
      <c r="Y284">
        <f t="shared" si="116"/>
        <v>802</v>
      </c>
    </row>
    <row r="285" spans="7:25" ht="12.75">
      <c r="G285">
        <f t="shared" si="116"/>
        <v>802</v>
      </c>
      <c r="H285">
        <f t="shared" si="116"/>
        <v>786</v>
      </c>
      <c r="I285">
        <f t="shared" si="116"/>
        <v>802</v>
      </c>
      <c r="J285">
        <f t="shared" si="116"/>
        <v>786</v>
      </c>
      <c r="K285">
        <f t="shared" si="116"/>
        <v>802</v>
      </c>
      <c r="L285">
        <f t="shared" si="116"/>
        <v>786</v>
      </c>
      <c r="M285">
        <f t="shared" si="116"/>
        <v>802</v>
      </c>
      <c r="N285">
        <f t="shared" si="116"/>
        <v>786</v>
      </c>
      <c r="O285">
        <f t="shared" si="116"/>
        <v>802</v>
      </c>
      <c r="P285">
        <f t="shared" si="116"/>
        <v>802</v>
      </c>
      <c r="Q285">
        <f t="shared" si="116"/>
        <v>802</v>
      </c>
      <c r="R285">
        <f t="shared" si="116"/>
        <v>818</v>
      </c>
      <c r="S285">
        <f t="shared" si="116"/>
        <v>802</v>
      </c>
      <c r="T285">
        <f t="shared" si="116"/>
        <v>818</v>
      </c>
      <c r="U285">
        <f t="shared" si="116"/>
        <v>802</v>
      </c>
      <c r="V285">
        <f t="shared" si="116"/>
        <v>818</v>
      </c>
      <c r="W285">
        <f t="shared" si="116"/>
        <v>802</v>
      </c>
      <c r="X285">
        <f t="shared" si="116"/>
        <v>818</v>
      </c>
      <c r="Y285">
        <f t="shared" si="116"/>
        <v>802</v>
      </c>
    </row>
    <row r="286" spans="7:25" ht="12.75">
      <c r="G286">
        <f t="shared" si="116"/>
        <v>802</v>
      </c>
      <c r="H286">
        <f t="shared" si="116"/>
        <v>786</v>
      </c>
      <c r="I286">
        <f t="shared" si="116"/>
        <v>802</v>
      </c>
      <c r="J286">
        <f t="shared" si="116"/>
        <v>786</v>
      </c>
      <c r="K286">
        <f t="shared" si="116"/>
        <v>802</v>
      </c>
      <c r="L286">
        <f t="shared" si="116"/>
        <v>786</v>
      </c>
      <c r="M286">
        <f t="shared" si="116"/>
        <v>802</v>
      </c>
      <c r="N286">
        <f t="shared" si="116"/>
        <v>786</v>
      </c>
      <c r="O286">
        <f t="shared" si="116"/>
        <v>802</v>
      </c>
      <c r="P286">
        <f t="shared" si="116"/>
        <v>802</v>
      </c>
      <c r="Q286">
        <f t="shared" si="116"/>
        <v>802</v>
      </c>
      <c r="R286">
        <f t="shared" si="116"/>
        <v>818</v>
      </c>
      <c r="S286">
        <f t="shared" si="116"/>
        <v>802</v>
      </c>
      <c r="T286">
        <f t="shared" si="116"/>
        <v>818</v>
      </c>
      <c r="U286">
        <f t="shared" si="116"/>
        <v>802</v>
      </c>
      <c r="V286">
        <f t="shared" si="116"/>
        <v>818</v>
      </c>
      <c r="W286">
        <f t="shared" si="116"/>
        <v>802</v>
      </c>
      <c r="X286">
        <f t="shared" si="116"/>
        <v>818</v>
      </c>
      <c r="Y286">
        <f t="shared" si="116"/>
        <v>802</v>
      </c>
    </row>
    <row r="287" spans="7:25" ht="12.75">
      <c r="G287">
        <f t="shared" si="116"/>
        <v>802</v>
      </c>
      <c r="H287">
        <f t="shared" si="116"/>
        <v>786</v>
      </c>
      <c r="I287">
        <f t="shared" si="116"/>
        <v>802</v>
      </c>
      <c r="J287">
        <f t="shared" si="116"/>
        <v>786</v>
      </c>
      <c r="K287">
        <f t="shared" si="116"/>
        <v>802</v>
      </c>
      <c r="L287">
        <f t="shared" si="116"/>
        <v>786</v>
      </c>
      <c r="M287">
        <f t="shared" si="116"/>
        <v>802</v>
      </c>
      <c r="N287">
        <f t="shared" si="116"/>
        <v>786</v>
      </c>
      <c r="O287">
        <f t="shared" si="116"/>
        <v>802</v>
      </c>
      <c r="P287">
        <f t="shared" si="116"/>
        <v>802</v>
      </c>
      <c r="Q287">
        <f t="shared" si="116"/>
        <v>802</v>
      </c>
      <c r="R287">
        <f t="shared" si="116"/>
        <v>818</v>
      </c>
      <c r="S287">
        <f t="shared" si="116"/>
        <v>802</v>
      </c>
      <c r="T287">
        <f t="shared" si="116"/>
        <v>818</v>
      </c>
      <c r="U287">
        <f t="shared" si="116"/>
        <v>802</v>
      </c>
      <c r="V287">
        <f t="shared" si="116"/>
        <v>818</v>
      </c>
      <c r="W287">
        <f t="shared" si="116"/>
        <v>802</v>
      </c>
      <c r="X287">
        <f t="shared" si="116"/>
        <v>818</v>
      </c>
      <c r="Y287">
        <f t="shared" si="116"/>
        <v>802</v>
      </c>
    </row>
    <row r="288" spans="7:25" ht="12.75">
      <c r="G288">
        <f t="shared" si="116"/>
        <v>802</v>
      </c>
      <c r="H288">
        <f t="shared" si="116"/>
        <v>786</v>
      </c>
      <c r="I288">
        <f t="shared" si="116"/>
        <v>802</v>
      </c>
      <c r="J288">
        <f t="shared" si="116"/>
        <v>786</v>
      </c>
      <c r="K288">
        <f t="shared" si="116"/>
        <v>802</v>
      </c>
      <c r="L288">
        <f t="shared" si="116"/>
        <v>786</v>
      </c>
      <c r="M288">
        <f t="shared" si="116"/>
        <v>802</v>
      </c>
      <c r="N288">
        <f t="shared" si="116"/>
        <v>786</v>
      </c>
      <c r="O288">
        <f t="shared" si="116"/>
        <v>802</v>
      </c>
      <c r="P288">
        <f t="shared" si="116"/>
        <v>802</v>
      </c>
      <c r="Q288">
        <f t="shared" si="116"/>
        <v>802</v>
      </c>
      <c r="R288">
        <f t="shared" si="116"/>
        <v>818</v>
      </c>
      <c r="S288">
        <f t="shared" si="116"/>
        <v>802</v>
      </c>
      <c r="T288">
        <f t="shared" si="116"/>
        <v>818</v>
      </c>
      <c r="U288">
        <f t="shared" si="116"/>
        <v>802</v>
      </c>
      <c r="V288">
        <f t="shared" si="116"/>
        <v>818</v>
      </c>
      <c r="W288">
        <f t="shared" si="116"/>
        <v>802</v>
      </c>
      <c r="X288">
        <f t="shared" si="116"/>
        <v>818</v>
      </c>
      <c r="Y288">
        <f t="shared" si="116"/>
        <v>802</v>
      </c>
    </row>
    <row r="289" spans="7:25" ht="12.75">
      <c r="G289">
        <f t="shared" si="116"/>
        <v>802</v>
      </c>
      <c r="H289">
        <f t="shared" si="116"/>
        <v>786</v>
      </c>
      <c r="I289">
        <f t="shared" si="116"/>
        <v>802</v>
      </c>
      <c r="J289">
        <f t="shared" si="116"/>
        <v>786</v>
      </c>
      <c r="K289">
        <f t="shared" si="116"/>
        <v>802</v>
      </c>
      <c r="L289">
        <f t="shared" si="116"/>
        <v>786</v>
      </c>
      <c r="M289">
        <f t="shared" si="116"/>
        <v>802</v>
      </c>
      <c r="N289">
        <f t="shared" si="116"/>
        <v>786</v>
      </c>
      <c r="O289">
        <f t="shared" si="116"/>
        <v>802</v>
      </c>
      <c r="P289">
        <f t="shared" si="116"/>
        <v>802</v>
      </c>
      <c r="Q289">
        <f t="shared" si="116"/>
        <v>802</v>
      </c>
      <c r="R289">
        <f t="shared" si="116"/>
        <v>818</v>
      </c>
      <c r="S289">
        <f t="shared" si="116"/>
        <v>802</v>
      </c>
      <c r="T289">
        <f t="shared" si="116"/>
        <v>818</v>
      </c>
      <c r="U289">
        <f t="shared" si="116"/>
        <v>802</v>
      </c>
      <c r="V289">
        <f t="shared" si="116"/>
        <v>818</v>
      </c>
      <c r="W289">
        <f t="shared" si="116"/>
        <v>802</v>
      </c>
      <c r="X289">
        <f t="shared" si="116"/>
        <v>818</v>
      </c>
      <c r="Y289">
        <f t="shared" si="116"/>
        <v>802</v>
      </c>
    </row>
    <row r="290" spans="7:25" ht="12.75">
      <c r="G290">
        <f t="shared" si="116"/>
        <v>802</v>
      </c>
      <c r="H290">
        <f t="shared" si="116"/>
        <v>786</v>
      </c>
      <c r="I290">
        <f t="shared" si="116"/>
        <v>802</v>
      </c>
      <c r="J290">
        <f t="shared" si="116"/>
        <v>786</v>
      </c>
      <c r="K290">
        <f t="shared" si="116"/>
        <v>802</v>
      </c>
      <c r="L290">
        <f t="shared" si="116"/>
        <v>786</v>
      </c>
      <c r="M290">
        <f t="shared" si="116"/>
        <v>802</v>
      </c>
      <c r="N290">
        <f t="shared" si="116"/>
        <v>786</v>
      </c>
      <c r="O290">
        <f t="shared" si="116"/>
        <v>802</v>
      </c>
      <c r="P290">
        <f t="shared" si="116"/>
        <v>802</v>
      </c>
      <c r="Q290">
        <f t="shared" si="116"/>
        <v>802</v>
      </c>
      <c r="R290">
        <f t="shared" si="116"/>
        <v>818</v>
      </c>
      <c r="S290">
        <f t="shared" si="116"/>
        <v>802</v>
      </c>
      <c r="T290">
        <f t="shared" si="116"/>
        <v>818</v>
      </c>
      <c r="U290">
        <f t="shared" si="116"/>
        <v>802</v>
      </c>
      <c r="V290">
        <f t="shared" si="116"/>
        <v>818</v>
      </c>
      <c r="W290">
        <f t="shared" si="116"/>
        <v>802</v>
      </c>
      <c r="X290">
        <f t="shared" si="116"/>
        <v>818</v>
      </c>
      <c r="Y290">
        <f t="shared" si="116"/>
        <v>802</v>
      </c>
    </row>
    <row r="291" spans="7:25" ht="12.75">
      <c r="G291">
        <f t="shared" si="116"/>
        <v>802</v>
      </c>
      <c r="H291">
        <f t="shared" si="116"/>
        <v>786</v>
      </c>
      <c r="I291">
        <f t="shared" si="116"/>
        <v>802</v>
      </c>
      <c r="J291">
        <f t="shared" si="116"/>
        <v>786</v>
      </c>
      <c r="K291">
        <f t="shared" si="116"/>
        <v>802</v>
      </c>
      <c r="L291">
        <f t="shared" si="116"/>
        <v>786</v>
      </c>
      <c r="M291">
        <f t="shared" si="116"/>
        <v>802</v>
      </c>
      <c r="N291">
        <f t="shared" si="116"/>
        <v>786</v>
      </c>
      <c r="O291">
        <f t="shared" si="116"/>
        <v>802</v>
      </c>
      <c r="P291">
        <f t="shared" si="116"/>
        <v>802</v>
      </c>
      <c r="Q291">
        <f t="shared" si="116"/>
        <v>802</v>
      </c>
      <c r="R291">
        <f t="shared" si="116"/>
        <v>818</v>
      </c>
      <c r="S291">
        <f t="shared" si="116"/>
        <v>802</v>
      </c>
      <c r="T291">
        <f t="shared" si="116"/>
        <v>818</v>
      </c>
      <c r="U291">
        <f t="shared" si="116"/>
        <v>802</v>
      </c>
      <c r="V291">
        <f t="shared" si="116"/>
        <v>818</v>
      </c>
      <c r="W291">
        <f t="shared" si="116"/>
        <v>802</v>
      </c>
      <c r="X291">
        <f t="shared" si="116"/>
        <v>818</v>
      </c>
      <c r="Y291">
        <f t="shared" si="116"/>
        <v>802</v>
      </c>
    </row>
    <row r="292" spans="7:25" ht="12.75">
      <c r="G292">
        <f t="shared" si="116"/>
        <v>802</v>
      </c>
      <c r="H292">
        <f t="shared" si="116"/>
        <v>786</v>
      </c>
      <c r="I292">
        <f t="shared" si="116"/>
        <v>802</v>
      </c>
      <c r="J292">
        <f t="shared" si="116"/>
        <v>786</v>
      </c>
      <c r="K292">
        <f t="shared" si="116"/>
        <v>802</v>
      </c>
      <c r="L292">
        <f t="shared" si="116"/>
        <v>786</v>
      </c>
      <c r="M292">
        <f t="shared" si="116"/>
        <v>802</v>
      </c>
      <c r="N292">
        <f t="shared" si="116"/>
        <v>786</v>
      </c>
      <c r="O292">
        <f t="shared" si="116"/>
        <v>802</v>
      </c>
      <c r="P292">
        <f t="shared" si="116"/>
        <v>802</v>
      </c>
      <c r="Q292">
        <f t="shared" si="116"/>
        <v>802</v>
      </c>
      <c r="R292">
        <f t="shared" si="116"/>
        <v>818</v>
      </c>
      <c r="S292">
        <f t="shared" si="116"/>
        <v>802</v>
      </c>
      <c r="T292">
        <f t="shared" si="116"/>
        <v>818</v>
      </c>
      <c r="U292">
        <f t="shared" si="116"/>
        <v>802</v>
      </c>
      <c r="V292">
        <f t="shared" si="116"/>
        <v>818</v>
      </c>
      <c r="W292">
        <f t="shared" si="116"/>
        <v>802</v>
      </c>
      <c r="X292">
        <f t="shared" si="116"/>
        <v>818</v>
      </c>
      <c r="Y292">
        <f t="shared" si="116"/>
        <v>802</v>
      </c>
    </row>
    <row r="293" spans="7:25" ht="12.75">
      <c r="G293">
        <f t="shared" si="116"/>
        <v>802</v>
      </c>
      <c r="H293">
        <f t="shared" si="116"/>
        <v>786</v>
      </c>
      <c r="I293">
        <f t="shared" si="116"/>
        <v>802</v>
      </c>
      <c r="J293">
        <f t="shared" si="116"/>
        <v>786</v>
      </c>
      <c r="K293">
        <f t="shared" si="116"/>
        <v>802</v>
      </c>
      <c r="L293">
        <f t="shared" si="116"/>
        <v>786</v>
      </c>
      <c r="M293">
        <f t="shared" si="116"/>
        <v>802</v>
      </c>
      <c r="N293">
        <f t="shared" si="116"/>
        <v>786</v>
      </c>
      <c r="O293">
        <f t="shared" si="116"/>
        <v>802</v>
      </c>
      <c r="P293">
        <f t="shared" si="116"/>
        <v>802</v>
      </c>
      <c r="Q293">
        <f t="shared" si="116"/>
        <v>802</v>
      </c>
      <c r="R293">
        <f t="shared" si="116"/>
        <v>818</v>
      </c>
      <c r="S293">
        <f t="shared" si="116"/>
        <v>802</v>
      </c>
      <c r="T293">
        <f t="shared" si="116"/>
        <v>818</v>
      </c>
      <c r="U293">
        <f t="shared" si="116"/>
        <v>802</v>
      </c>
      <c r="V293">
        <f t="shared" si="116"/>
        <v>818</v>
      </c>
      <c r="W293">
        <f t="shared" si="116"/>
        <v>802</v>
      </c>
      <c r="X293">
        <f t="shared" si="116"/>
        <v>818</v>
      </c>
      <c r="Y293">
        <f t="shared" si="116"/>
        <v>802</v>
      </c>
    </row>
    <row r="294" spans="7:25" ht="12.75">
      <c r="G294">
        <f t="shared" si="116"/>
        <v>802</v>
      </c>
      <c r="H294">
        <f t="shared" si="116"/>
        <v>786</v>
      </c>
      <c r="I294">
        <f t="shared" si="116"/>
        <v>802</v>
      </c>
      <c r="J294">
        <f t="shared" si="116"/>
        <v>786</v>
      </c>
      <c r="K294">
        <f t="shared" si="116"/>
        <v>802</v>
      </c>
      <c r="L294">
        <f t="shared" si="116"/>
        <v>786</v>
      </c>
      <c r="M294">
        <f t="shared" si="116"/>
        <v>802</v>
      </c>
      <c r="N294">
        <f t="shared" si="116"/>
        <v>786</v>
      </c>
      <c r="O294">
        <f t="shared" si="116"/>
        <v>802</v>
      </c>
      <c r="P294">
        <f t="shared" si="116"/>
        <v>802</v>
      </c>
      <c r="Q294">
        <f t="shared" si="116"/>
        <v>802</v>
      </c>
      <c r="R294">
        <f t="shared" si="116"/>
        <v>818</v>
      </c>
      <c r="S294">
        <f t="shared" si="116"/>
        <v>802</v>
      </c>
      <c r="T294">
        <f t="shared" si="116"/>
        <v>818</v>
      </c>
      <c r="U294">
        <f t="shared" si="116"/>
        <v>802</v>
      </c>
      <c r="V294">
        <f t="shared" si="116"/>
        <v>818</v>
      </c>
      <c r="W294">
        <f t="shared" si="116"/>
        <v>802</v>
      </c>
      <c r="X294">
        <f t="shared" si="116"/>
        <v>818</v>
      </c>
      <c r="Y294">
        <f t="shared" si="116"/>
        <v>802</v>
      </c>
    </row>
    <row r="295" spans="7:25" ht="12.75">
      <c r="G295">
        <f t="shared" si="116"/>
        <v>802</v>
      </c>
      <c r="H295">
        <f t="shared" si="116"/>
        <v>786</v>
      </c>
      <c r="I295">
        <f t="shared" si="116"/>
        <v>802</v>
      </c>
      <c r="J295">
        <f t="shared" si="116"/>
        <v>786</v>
      </c>
      <c r="K295">
        <f t="shared" si="116"/>
        <v>802</v>
      </c>
      <c r="L295">
        <f t="shared" si="116"/>
        <v>786</v>
      </c>
      <c r="M295">
        <f t="shared" si="116"/>
        <v>802</v>
      </c>
      <c r="N295">
        <f t="shared" si="116"/>
        <v>786</v>
      </c>
      <c r="O295">
        <f t="shared" si="116"/>
        <v>802</v>
      </c>
      <c r="P295">
        <f t="shared" si="116"/>
        <v>802</v>
      </c>
      <c r="Q295">
        <f t="shared" si="116"/>
        <v>802</v>
      </c>
      <c r="R295">
        <f t="shared" si="116"/>
        <v>818</v>
      </c>
      <c r="S295">
        <f t="shared" si="116"/>
        <v>802</v>
      </c>
      <c r="T295">
        <f t="shared" si="116"/>
        <v>818</v>
      </c>
      <c r="U295">
        <f t="shared" si="116"/>
        <v>802</v>
      </c>
      <c r="V295">
        <f t="shared" si="116"/>
        <v>818</v>
      </c>
      <c r="W295">
        <f t="shared" si="116"/>
        <v>802</v>
      </c>
      <c r="X295">
        <f t="shared" si="116"/>
        <v>818</v>
      </c>
      <c r="Y295">
        <f t="shared" si="116"/>
        <v>802</v>
      </c>
    </row>
    <row r="296" spans="7:25" ht="12.75">
      <c r="G296">
        <f t="shared" si="116"/>
        <v>802</v>
      </c>
      <c r="H296">
        <f t="shared" si="116"/>
        <v>786</v>
      </c>
      <c r="I296">
        <f t="shared" si="116"/>
        <v>802</v>
      </c>
      <c r="J296">
        <f t="shared" si="116"/>
        <v>786</v>
      </c>
      <c r="K296">
        <f t="shared" si="116"/>
        <v>802</v>
      </c>
      <c r="L296">
        <f t="shared" si="116"/>
        <v>786</v>
      </c>
      <c r="M296">
        <f t="shared" si="116"/>
        <v>802</v>
      </c>
      <c r="N296">
        <f t="shared" si="116"/>
        <v>786</v>
      </c>
      <c r="O296">
        <f t="shared" si="116"/>
        <v>802</v>
      </c>
      <c r="P296">
        <f t="shared" si="116"/>
        <v>802</v>
      </c>
      <c r="Q296">
        <f t="shared" si="116"/>
        <v>802</v>
      </c>
      <c r="R296">
        <f t="shared" si="116"/>
        <v>818</v>
      </c>
      <c r="S296">
        <f t="shared" si="116"/>
        <v>802</v>
      </c>
      <c r="T296">
        <f t="shared" si="116"/>
        <v>818</v>
      </c>
      <c r="U296">
        <f t="shared" si="116"/>
        <v>802</v>
      </c>
      <c r="V296">
        <f t="shared" si="116"/>
        <v>818</v>
      </c>
      <c r="W296">
        <f t="shared" si="116"/>
        <v>802</v>
      </c>
      <c r="X296">
        <f t="shared" si="116"/>
        <v>818</v>
      </c>
      <c r="Y296">
        <f t="shared" si="116"/>
        <v>802</v>
      </c>
    </row>
    <row r="297" spans="7:25" ht="12.75">
      <c r="G297">
        <f t="shared" si="116"/>
        <v>802</v>
      </c>
      <c r="H297">
        <f t="shared" si="116"/>
        <v>786</v>
      </c>
      <c r="I297">
        <f t="shared" si="116"/>
        <v>802</v>
      </c>
      <c r="J297">
        <f t="shared" si="116"/>
        <v>786</v>
      </c>
      <c r="K297">
        <f t="shared" si="116"/>
        <v>802</v>
      </c>
      <c r="L297">
        <f t="shared" si="116"/>
        <v>786</v>
      </c>
      <c r="M297">
        <f t="shared" si="116"/>
        <v>802</v>
      </c>
      <c r="N297">
        <f t="shared" si="116"/>
        <v>786</v>
      </c>
      <c r="O297">
        <f aca="true" t="shared" si="117" ref="O297:Y297">SUM(O275:P276)</f>
        <v>802</v>
      </c>
      <c r="P297">
        <f t="shared" si="117"/>
        <v>802</v>
      </c>
      <c r="Q297">
        <f t="shared" si="117"/>
        <v>802</v>
      </c>
      <c r="R297">
        <f t="shared" si="117"/>
        <v>818</v>
      </c>
      <c r="S297">
        <f t="shared" si="117"/>
        <v>802</v>
      </c>
      <c r="T297">
        <f t="shared" si="117"/>
        <v>818</v>
      </c>
      <c r="U297">
        <f t="shared" si="117"/>
        <v>802</v>
      </c>
      <c r="V297">
        <f t="shared" si="117"/>
        <v>818</v>
      </c>
      <c r="W297">
        <f t="shared" si="117"/>
        <v>802</v>
      </c>
      <c r="X297">
        <f t="shared" si="117"/>
        <v>818</v>
      </c>
      <c r="Y297">
        <f t="shared" si="117"/>
        <v>802</v>
      </c>
    </row>
    <row r="298" spans="7:25" ht="12.75">
      <c r="G298">
        <f aca="true" t="shared" si="118" ref="G298:Y301">SUM(G276:H277)</f>
        <v>802</v>
      </c>
      <c r="H298">
        <f t="shared" si="118"/>
        <v>786</v>
      </c>
      <c r="I298">
        <f t="shared" si="118"/>
        <v>802</v>
      </c>
      <c r="J298">
        <f t="shared" si="118"/>
        <v>786</v>
      </c>
      <c r="K298">
        <f t="shared" si="118"/>
        <v>802</v>
      </c>
      <c r="L298">
        <f t="shared" si="118"/>
        <v>786</v>
      </c>
      <c r="M298">
        <f t="shared" si="118"/>
        <v>802</v>
      </c>
      <c r="N298">
        <f t="shared" si="118"/>
        <v>786</v>
      </c>
      <c r="O298">
        <f t="shared" si="118"/>
        <v>802</v>
      </c>
      <c r="P298">
        <f t="shared" si="118"/>
        <v>802</v>
      </c>
      <c r="Q298">
        <f t="shared" si="118"/>
        <v>802</v>
      </c>
      <c r="R298">
        <f t="shared" si="118"/>
        <v>818</v>
      </c>
      <c r="S298">
        <f t="shared" si="118"/>
        <v>802</v>
      </c>
      <c r="T298">
        <f t="shared" si="118"/>
        <v>818</v>
      </c>
      <c r="U298">
        <f t="shared" si="118"/>
        <v>802</v>
      </c>
      <c r="V298">
        <f t="shared" si="118"/>
        <v>818</v>
      </c>
      <c r="W298">
        <f t="shared" si="118"/>
        <v>802</v>
      </c>
      <c r="X298">
        <f t="shared" si="118"/>
        <v>818</v>
      </c>
      <c r="Y298">
        <f t="shared" si="118"/>
        <v>802</v>
      </c>
    </row>
    <row r="299" spans="7:25" ht="12.75">
      <c r="G299">
        <f t="shared" si="118"/>
        <v>802</v>
      </c>
      <c r="H299">
        <f t="shared" si="118"/>
        <v>786</v>
      </c>
      <c r="I299">
        <f t="shared" si="118"/>
        <v>802</v>
      </c>
      <c r="J299">
        <f t="shared" si="118"/>
        <v>786</v>
      </c>
      <c r="K299">
        <f t="shared" si="118"/>
        <v>802</v>
      </c>
      <c r="L299">
        <f t="shared" si="118"/>
        <v>786</v>
      </c>
      <c r="M299">
        <f t="shared" si="118"/>
        <v>802</v>
      </c>
      <c r="N299">
        <f t="shared" si="118"/>
        <v>786</v>
      </c>
      <c r="O299">
        <f t="shared" si="118"/>
        <v>802</v>
      </c>
      <c r="P299">
        <f t="shared" si="118"/>
        <v>802</v>
      </c>
      <c r="Q299">
        <f t="shared" si="118"/>
        <v>802</v>
      </c>
      <c r="R299">
        <f t="shared" si="118"/>
        <v>818</v>
      </c>
      <c r="S299">
        <f t="shared" si="118"/>
        <v>802</v>
      </c>
      <c r="T299">
        <f t="shared" si="118"/>
        <v>818</v>
      </c>
      <c r="U299">
        <f t="shared" si="118"/>
        <v>802</v>
      </c>
      <c r="V299">
        <f t="shared" si="118"/>
        <v>818</v>
      </c>
      <c r="W299">
        <f t="shared" si="118"/>
        <v>802</v>
      </c>
      <c r="X299">
        <f t="shared" si="118"/>
        <v>818</v>
      </c>
      <c r="Y299">
        <f t="shared" si="118"/>
        <v>802</v>
      </c>
    </row>
    <row r="300" spans="7:25" ht="12.75">
      <c r="G300">
        <f t="shared" si="118"/>
        <v>802</v>
      </c>
      <c r="H300">
        <f t="shared" si="118"/>
        <v>786</v>
      </c>
      <c r="I300">
        <f t="shared" si="118"/>
        <v>802</v>
      </c>
      <c r="J300">
        <f t="shared" si="118"/>
        <v>786</v>
      </c>
      <c r="K300">
        <f t="shared" si="118"/>
        <v>802</v>
      </c>
      <c r="L300">
        <f t="shared" si="118"/>
        <v>786</v>
      </c>
      <c r="M300">
        <f t="shared" si="118"/>
        <v>802</v>
      </c>
      <c r="N300">
        <f t="shared" si="118"/>
        <v>786</v>
      </c>
      <c r="O300">
        <f t="shared" si="118"/>
        <v>802</v>
      </c>
      <c r="P300">
        <f t="shared" si="118"/>
        <v>802</v>
      </c>
      <c r="Q300">
        <f t="shared" si="118"/>
        <v>802</v>
      </c>
      <c r="R300">
        <f t="shared" si="118"/>
        <v>818</v>
      </c>
      <c r="S300">
        <f t="shared" si="118"/>
        <v>802</v>
      </c>
      <c r="T300">
        <f t="shared" si="118"/>
        <v>818</v>
      </c>
      <c r="U300">
        <f t="shared" si="118"/>
        <v>802</v>
      </c>
      <c r="V300">
        <f t="shared" si="118"/>
        <v>818</v>
      </c>
      <c r="W300">
        <f t="shared" si="118"/>
        <v>802</v>
      </c>
      <c r="X300">
        <f t="shared" si="118"/>
        <v>818</v>
      </c>
      <c r="Y300">
        <f t="shared" si="118"/>
        <v>802</v>
      </c>
    </row>
    <row r="301" spans="7:25" ht="12.75">
      <c r="G301">
        <f t="shared" si="118"/>
        <v>802</v>
      </c>
      <c r="H301">
        <f t="shared" si="118"/>
        <v>786</v>
      </c>
      <c r="I301">
        <f t="shared" si="118"/>
        <v>802</v>
      </c>
      <c r="J301">
        <f t="shared" si="118"/>
        <v>786</v>
      </c>
      <c r="K301">
        <f t="shared" si="118"/>
        <v>802</v>
      </c>
      <c r="L301">
        <f t="shared" si="118"/>
        <v>786</v>
      </c>
      <c r="M301">
        <f t="shared" si="118"/>
        <v>802</v>
      </c>
      <c r="N301">
        <f t="shared" si="118"/>
        <v>786</v>
      </c>
      <c r="O301">
        <f t="shared" si="118"/>
        <v>802</v>
      </c>
      <c r="P301">
        <f t="shared" si="118"/>
        <v>802</v>
      </c>
      <c r="Q301">
        <f t="shared" si="118"/>
        <v>802</v>
      </c>
      <c r="R301">
        <f t="shared" si="118"/>
        <v>818</v>
      </c>
      <c r="S301">
        <f t="shared" si="118"/>
        <v>802</v>
      </c>
      <c r="T301">
        <f t="shared" si="118"/>
        <v>818</v>
      </c>
      <c r="U301">
        <f t="shared" si="118"/>
        <v>802</v>
      </c>
      <c r="V301">
        <f t="shared" si="118"/>
        <v>818</v>
      </c>
      <c r="W301">
        <f t="shared" si="118"/>
        <v>802</v>
      </c>
      <c r="X301">
        <f t="shared" si="118"/>
        <v>818</v>
      </c>
      <c r="Y301">
        <f t="shared" si="118"/>
        <v>802</v>
      </c>
    </row>
  </sheetData>
  <sheetProtection/>
  <conditionalFormatting sqref="AC1">
    <cfRule type="cellIs" priority="8" dxfId="0" operator="equal" stopIfTrue="1">
      <formula>$AC$1</formula>
    </cfRule>
  </conditionalFormatting>
  <conditionalFormatting sqref="G112:Y113 G45:AC64 G93:AC111 G114:Z133">
    <cfRule type="cellIs" priority="7" dxfId="0" operator="equal" stopIfTrue="1">
      <formula>2050</formula>
    </cfRule>
  </conditionalFormatting>
  <conditionalFormatting sqref="G45:Y62 G93:Y111">
    <cfRule type="cellIs" priority="6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34" width="5.00390625" style="0" bestFit="1" customWidth="1"/>
  </cols>
  <sheetData>
    <row r="1" spans="1:29" ht="16.5" thickBot="1">
      <c r="A1" s="6" t="s">
        <v>0</v>
      </c>
      <c r="G1" s="7">
        <f>SUM(G2:G5)</f>
        <v>0</v>
      </c>
      <c r="H1" s="7">
        <f>SUM(H2:H5)</f>
        <v>0</v>
      </c>
      <c r="I1" s="7">
        <f>SUM(I2:I5)</f>
        <v>9</v>
      </c>
      <c r="J1" s="7">
        <f>SUM(J2:J5)</f>
        <v>0</v>
      </c>
      <c r="M1" s="4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8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9">
        <f>SUM(T1:AB1)</f>
        <v>1</v>
      </c>
    </row>
    <row r="2" spans="1:18" ht="15">
      <c r="A2" s="10">
        <f>'Khajuraho method, corr. 1'!A2</f>
        <v>7</v>
      </c>
      <c r="B2" s="11">
        <f>'Khajuraho method, corr. 1'!B2</f>
        <v>12</v>
      </c>
      <c r="C2" s="11">
        <f>'Khajuraho method, corr. 1'!C2</f>
        <v>1</v>
      </c>
      <c r="D2" s="12">
        <f>'Khajuraho method, corr. 1'!D2</f>
        <v>14</v>
      </c>
      <c r="E2" s="8"/>
      <c r="F2" s="8"/>
      <c r="G2" s="13">
        <f aca="true" t="shared" si="0" ref="G2:J5">IF(A2=1,1,IF(A2=8,8,0))</f>
        <v>0</v>
      </c>
      <c r="H2" s="14">
        <f t="shared" si="0"/>
        <v>0</v>
      </c>
      <c r="I2" s="14">
        <f t="shared" si="0"/>
        <v>1</v>
      </c>
      <c r="J2" s="15">
        <f t="shared" si="0"/>
        <v>0</v>
      </c>
      <c r="K2">
        <f>SUM(G2:J2)</f>
        <v>1</v>
      </c>
      <c r="R2">
        <f>IF(K2&gt;0,1,0)</f>
        <v>1</v>
      </c>
    </row>
    <row r="3" spans="1:18" ht="15">
      <c r="A3" s="16">
        <f>'Khajuraho method, corr. 1'!A3</f>
        <v>2</v>
      </c>
      <c r="B3" s="17">
        <f>'Khajuraho method, corr. 1'!B3</f>
        <v>13</v>
      </c>
      <c r="C3" s="17">
        <f>'Khajuraho method, corr. 1'!C3</f>
        <v>8</v>
      </c>
      <c r="D3" s="18">
        <f>'Khajuraho method, corr. 1'!D3</f>
        <v>11</v>
      </c>
      <c r="E3" s="8"/>
      <c r="F3" s="8"/>
      <c r="G3" s="19">
        <f t="shared" si="0"/>
        <v>0</v>
      </c>
      <c r="H3" s="20">
        <f t="shared" si="0"/>
        <v>0</v>
      </c>
      <c r="I3" s="20">
        <f t="shared" si="0"/>
        <v>8</v>
      </c>
      <c r="J3" s="21">
        <f t="shared" si="0"/>
        <v>0</v>
      </c>
      <c r="K3">
        <f>SUM(G3:J3)</f>
        <v>8</v>
      </c>
      <c r="R3">
        <f>IF(K3&gt;0,1,0)</f>
        <v>1</v>
      </c>
    </row>
    <row r="4" spans="1:18" ht="15">
      <c r="A4" s="16">
        <f>'Khajuraho method, corr. 1'!A4</f>
        <v>16</v>
      </c>
      <c r="B4" s="17">
        <f>'Khajuraho method, corr. 1'!B4</f>
        <v>3</v>
      </c>
      <c r="C4" s="17">
        <f>'Khajuraho method, corr. 1'!C4</f>
        <v>10</v>
      </c>
      <c r="D4" s="18">
        <f>'Khajuraho method, corr. 1'!D4</f>
        <v>5</v>
      </c>
      <c r="E4" s="8"/>
      <c r="F4" s="8"/>
      <c r="G4" s="19">
        <f t="shared" si="0"/>
        <v>0</v>
      </c>
      <c r="H4" s="20">
        <f t="shared" si="0"/>
        <v>0</v>
      </c>
      <c r="I4" s="20">
        <f t="shared" si="0"/>
        <v>0</v>
      </c>
      <c r="J4" s="21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2">
        <f>'Khajuraho method, corr. 1'!A5</f>
        <v>9</v>
      </c>
      <c r="B5" s="23">
        <f>'Khajuraho method, corr. 1'!B5</f>
        <v>6</v>
      </c>
      <c r="C5" s="23">
        <f>'Khajuraho method, corr. 1'!C5</f>
        <v>15</v>
      </c>
      <c r="D5" s="24">
        <f>'Khajuraho method, corr. 1'!D5</f>
        <v>4</v>
      </c>
      <c r="E5" s="8"/>
      <c r="F5" s="8"/>
      <c r="G5" s="25">
        <f t="shared" si="0"/>
        <v>0</v>
      </c>
      <c r="H5" s="26">
        <f t="shared" si="0"/>
        <v>0</v>
      </c>
      <c r="I5" s="26">
        <f t="shared" si="0"/>
        <v>0</v>
      </c>
      <c r="J5" s="27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7"/>
      <c r="R6" s="4">
        <f>IF(SUM(R2:R5)&gt;1,1,0)</f>
        <v>1</v>
      </c>
    </row>
    <row r="8" spans="10:15" ht="12.75">
      <c r="J8" s="28" t="s">
        <v>1</v>
      </c>
      <c r="K8" s="28" t="s">
        <v>1</v>
      </c>
      <c r="L8" s="28"/>
      <c r="M8" s="28"/>
      <c r="O8">
        <v>2</v>
      </c>
    </row>
    <row r="9" spans="1:7" ht="12.75">
      <c r="A9" s="28" t="s">
        <v>1</v>
      </c>
      <c r="C9" s="28"/>
      <c r="E9" s="28"/>
      <c r="G9" s="28" t="s">
        <v>1</v>
      </c>
    </row>
    <row r="10" spans="1:15" ht="12.75">
      <c r="A10" s="28" t="s">
        <v>1</v>
      </c>
      <c r="C10" s="28" t="s">
        <v>1</v>
      </c>
      <c r="E10" s="28"/>
      <c r="G10" s="28"/>
      <c r="J10" s="28"/>
      <c r="K10" s="28" t="s">
        <v>1</v>
      </c>
      <c r="L10" s="28" t="s">
        <v>1</v>
      </c>
      <c r="M10" s="28"/>
      <c r="O10">
        <v>4</v>
      </c>
    </row>
    <row r="11" spans="1:7" ht="12.75">
      <c r="A11" s="28"/>
      <c r="C11" s="28" t="s">
        <v>1</v>
      </c>
      <c r="E11" s="28" t="s">
        <v>1</v>
      </c>
      <c r="G11" s="28"/>
    </row>
    <row r="12" spans="1:15" ht="12.75">
      <c r="A12" s="28"/>
      <c r="C12" s="28"/>
      <c r="E12" s="28" t="s">
        <v>1</v>
      </c>
      <c r="G12" s="28" t="s">
        <v>1</v>
      </c>
      <c r="J12" s="28"/>
      <c r="K12" s="28"/>
      <c r="L12" s="28" t="s">
        <v>1</v>
      </c>
      <c r="M12" s="28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28" t="s">
        <v>1</v>
      </c>
      <c r="K14" s="28"/>
      <c r="L14" s="28"/>
      <c r="M14" s="28" t="s">
        <v>1</v>
      </c>
      <c r="O14">
        <v>4</v>
      </c>
    </row>
    <row r="15" spans="10:13" ht="12.75">
      <c r="J15" s="1"/>
      <c r="K15" s="1"/>
      <c r="L15" s="1"/>
      <c r="M15" s="1"/>
    </row>
    <row r="17" spans="7:26" ht="12.75">
      <c r="G17">
        <f>SUM(G23:G26)</f>
        <v>802</v>
      </c>
      <c r="H17">
        <f aca="true" t="shared" si="1" ref="H17:Z17">SUM(H23:H26)</f>
        <v>802</v>
      </c>
      <c r="I17">
        <f t="shared" si="1"/>
        <v>802</v>
      </c>
      <c r="J17">
        <f t="shared" si="1"/>
        <v>802</v>
      </c>
      <c r="K17">
        <f t="shared" si="1"/>
        <v>802</v>
      </c>
      <c r="L17">
        <f t="shared" si="1"/>
        <v>802</v>
      </c>
      <c r="M17">
        <f t="shared" si="1"/>
        <v>802</v>
      </c>
      <c r="N17">
        <f t="shared" si="1"/>
        <v>802</v>
      </c>
      <c r="O17">
        <f t="shared" si="1"/>
        <v>802</v>
      </c>
      <c r="P17">
        <f t="shared" si="1"/>
        <v>802</v>
      </c>
      <c r="Q17">
        <f t="shared" si="1"/>
        <v>802</v>
      </c>
      <c r="R17">
        <f t="shared" si="1"/>
        <v>802</v>
      </c>
      <c r="S17">
        <f t="shared" si="1"/>
        <v>802</v>
      </c>
      <c r="T17">
        <f t="shared" si="1"/>
        <v>802</v>
      </c>
      <c r="U17">
        <f t="shared" si="1"/>
        <v>802</v>
      </c>
      <c r="V17">
        <f t="shared" si="1"/>
        <v>802</v>
      </c>
      <c r="W17">
        <f t="shared" si="1"/>
        <v>802</v>
      </c>
      <c r="X17">
        <f t="shared" si="1"/>
        <v>802</v>
      </c>
      <c r="Y17">
        <f t="shared" si="1"/>
        <v>802</v>
      </c>
      <c r="Z17">
        <f t="shared" si="1"/>
        <v>802</v>
      </c>
    </row>
    <row r="18" spans="2:31" ht="12.75">
      <c r="B18">
        <f>+G23+H24+I25+J26</f>
        <v>802</v>
      </c>
      <c r="G18">
        <f>SUM(G27:G30)</f>
        <v>802</v>
      </c>
      <c r="H18">
        <f aca="true" t="shared" si="2" ref="H18:Z18">SUM(H27:H30)</f>
        <v>802</v>
      </c>
      <c r="I18">
        <f t="shared" si="2"/>
        <v>802</v>
      </c>
      <c r="J18">
        <f t="shared" si="2"/>
        <v>802</v>
      </c>
      <c r="K18">
        <f t="shared" si="2"/>
        <v>802</v>
      </c>
      <c r="L18">
        <f t="shared" si="2"/>
        <v>802</v>
      </c>
      <c r="M18">
        <f t="shared" si="2"/>
        <v>802</v>
      </c>
      <c r="N18">
        <f t="shared" si="2"/>
        <v>802</v>
      </c>
      <c r="O18">
        <f t="shared" si="2"/>
        <v>802</v>
      </c>
      <c r="P18">
        <f t="shared" si="2"/>
        <v>802</v>
      </c>
      <c r="Q18">
        <f t="shared" si="2"/>
        <v>802</v>
      </c>
      <c r="R18">
        <f t="shared" si="2"/>
        <v>802</v>
      </c>
      <c r="S18">
        <f t="shared" si="2"/>
        <v>802</v>
      </c>
      <c r="T18">
        <f t="shared" si="2"/>
        <v>802</v>
      </c>
      <c r="U18">
        <f t="shared" si="2"/>
        <v>802</v>
      </c>
      <c r="V18">
        <f t="shared" si="2"/>
        <v>802</v>
      </c>
      <c r="W18">
        <f t="shared" si="2"/>
        <v>802</v>
      </c>
      <c r="X18">
        <f t="shared" si="2"/>
        <v>802</v>
      </c>
      <c r="Y18">
        <f t="shared" si="2"/>
        <v>802</v>
      </c>
      <c r="Z18">
        <f t="shared" si="2"/>
        <v>802</v>
      </c>
      <c r="AE18">
        <f>+Z23+Y24+X25+W26</f>
        <v>802</v>
      </c>
    </row>
    <row r="19" spans="3:30" ht="12.75">
      <c r="C19">
        <f>+K27+L28+M29+N30</f>
        <v>802</v>
      </c>
      <c r="G19">
        <f>SUM(G31:G34)</f>
        <v>802</v>
      </c>
      <c r="H19">
        <f aca="true" t="shared" si="3" ref="H19:Z19">SUM(H31:H34)</f>
        <v>802</v>
      </c>
      <c r="I19">
        <f t="shared" si="3"/>
        <v>802</v>
      </c>
      <c r="J19">
        <f t="shared" si="3"/>
        <v>802</v>
      </c>
      <c r="K19">
        <f t="shared" si="3"/>
        <v>802</v>
      </c>
      <c r="L19">
        <f t="shared" si="3"/>
        <v>802</v>
      </c>
      <c r="M19">
        <f t="shared" si="3"/>
        <v>802</v>
      </c>
      <c r="N19">
        <f t="shared" si="3"/>
        <v>802</v>
      </c>
      <c r="O19">
        <f t="shared" si="3"/>
        <v>802</v>
      </c>
      <c r="P19">
        <f t="shared" si="3"/>
        <v>802</v>
      </c>
      <c r="Q19">
        <f t="shared" si="3"/>
        <v>802</v>
      </c>
      <c r="R19">
        <f t="shared" si="3"/>
        <v>802</v>
      </c>
      <c r="S19">
        <f t="shared" si="3"/>
        <v>802</v>
      </c>
      <c r="T19">
        <f t="shared" si="3"/>
        <v>802</v>
      </c>
      <c r="U19">
        <f t="shared" si="3"/>
        <v>802</v>
      </c>
      <c r="V19">
        <f t="shared" si="3"/>
        <v>802</v>
      </c>
      <c r="W19">
        <f t="shared" si="3"/>
        <v>802</v>
      </c>
      <c r="X19">
        <f t="shared" si="3"/>
        <v>802</v>
      </c>
      <c r="Y19">
        <f t="shared" si="3"/>
        <v>802</v>
      </c>
      <c r="Z19">
        <f t="shared" si="3"/>
        <v>802</v>
      </c>
      <c r="AD19">
        <f>+V27+U28+T29+S30</f>
        <v>802</v>
      </c>
    </row>
    <row r="20" spans="4:29" ht="12.75">
      <c r="D20">
        <f>+O31+P32+Q33+R34</f>
        <v>802</v>
      </c>
      <c r="G20">
        <f>SUM(G35:G38)</f>
        <v>802</v>
      </c>
      <c r="H20">
        <f aca="true" t="shared" si="4" ref="H20:Z20">SUM(H35:H38)</f>
        <v>802</v>
      </c>
      <c r="I20">
        <f t="shared" si="4"/>
        <v>802</v>
      </c>
      <c r="J20">
        <f t="shared" si="4"/>
        <v>802</v>
      </c>
      <c r="K20">
        <f t="shared" si="4"/>
        <v>802</v>
      </c>
      <c r="L20">
        <f t="shared" si="4"/>
        <v>802</v>
      </c>
      <c r="M20">
        <f t="shared" si="4"/>
        <v>802</v>
      </c>
      <c r="N20">
        <f t="shared" si="4"/>
        <v>802</v>
      </c>
      <c r="O20">
        <f t="shared" si="4"/>
        <v>802</v>
      </c>
      <c r="P20">
        <f t="shared" si="4"/>
        <v>802</v>
      </c>
      <c r="Q20">
        <f t="shared" si="4"/>
        <v>802</v>
      </c>
      <c r="R20">
        <f t="shared" si="4"/>
        <v>802</v>
      </c>
      <c r="S20">
        <f t="shared" si="4"/>
        <v>802</v>
      </c>
      <c r="T20">
        <f t="shared" si="4"/>
        <v>802</v>
      </c>
      <c r="U20">
        <f t="shared" si="4"/>
        <v>802</v>
      </c>
      <c r="V20">
        <f t="shared" si="4"/>
        <v>802</v>
      </c>
      <c r="W20">
        <f t="shared" si="4"/>
        <v>802</v>
      </c>
      <c r="X20">
        <f t="shared" si="4"/>
        <v>802</v>
      </c>
      <c r="Y20">
        <f t="shared" si="4"/>
        <v>802</v>
      </c>
      <c r="Z20">
        <f t="shared" si="4"/>
        <v>802</v>
      </c>
      <c r="AC20">
        <f>+R31+Q32+P33+O34</f>
        <v>802</v>
      </c>
    </row>
    <row r="21" spans="5:28" ht="12.75">
      <c r="E21">
        <f>+S35+T36+U37+V38</f>
        <v>802</v>
      </c>
      <c r="G21">
        <f>SUM(G39:G42)</f>
        <v>802</v>
      </c>
      <c r="H21">
        <f aca="true" t="shared" si="5" ref="H21:Z21">SUM(H39:H42)</f>
        <v>802</v>
      </c>
      <c r="I21">
        <f t="shared" si="5"/>
        <v>802</v>
      </c>
      <c r="J21">
        <f t="shared" si="5"/>
        <v>802</v>
      </c>
      <c r="K21">
        <f t="shared" si="5"/>
        <v>802</v>
      </c>
      <c r="L21">
        <f t="shared" si="5"/>
        <v>802</v>
      </c>
      <c r="M21">
        <f t="shared" si="5"/>
        <v>802</v>
      </c>
      <c r="N21">
        <f t="shared" si="5"/>
        <v>802</v>
      </c>
      <c r="O21">
        <f t="shared" si="5"/>
        <v>802</v>
      </c>
      <c r="P21">
        <f t="shared" si="5"/>
        <v>802</v>
      </c>
      <c r="Q21">
        <f t="shared" si="5"/>
        <v>802</v>
      </c>
      <c r="R21">
        <f t="shared" si="5"/>
        <v>802</v>
      </c>
      <c r="S21">
        <f t="shared" si="5"/>
        <v>802</v>
      </c>
      <c r="T21">
        <f t="shared" si="5"/>
        <v>802</v>
      </c>
      <c r="U21">
        <f t="shared" si="5"/>
        <v>802</v>
      </c>
      <c r="V21">
        <f t="shared" si="5"/>
        <v>802</v>
      </c>
      <c r="W21">
        <f t="shared" si="5"/>
        <v>802</v>
      </c>
      <c r="X21">
        <f t="shared" si="5"/>
        <v>802</v>
      </c>
      <c r="Y21">
        <f t="shared" si="5"/>
        <v>802</v>
      </c>
      <c r="Z21">
        <f t="shared" si="5"/>
        <v>802</v>
      </c>
      <c r="AB21">
        <f>+N35+M36+L37+K38</f>
        <v>802</v>
      </c>
    </row>
    <row r="22" spans="6:27" ht="13.5" thickBot="1">
      <c r="F22">
        <f>+W39+X40+Y41+Z42</f>
        <v>802</v>
      </c>
      <c r="AA22">
        <f>+J39+I40+H41+G42</f>
        <v>802</v>
      </c>
    </row>
    <row r="23" spans="1:26" ht="12.75">
      <c r="A23">
        <f>SUM(G23:J23)</f>
        <v>802</v>
      </c>
      <c r="B23">
        <f>SUM(K23:N23)</f>
        <v>802</v>
      </c>
      <c r="C23">
        <f>SUM(O23:R23)</f>
        <v>802</v>
      </c>
      <c r="D23">
        <f>SUM(S23:V23)</f>
        <v>802</v>
      </c>
      <c r="E23">
        <f>SUM(W23:Z23)</f>
        <v>802</v>
      </c>
      <c r="G23" s="42">
        <f aca="true" t="shared" si="6" ref="G23:J26">IF(A2&lt;9,A2,(400-16+A2))</f>
        <v>7</v>
      </c>
      <c r="H23" s="43">
        <f t="shared" si="6"/>
        <v>396</v>
      </c>
      <c r="I23" s="35">
        <f t="shared" si="6"/>
        <v>1</v>
      </c>
      <c r="J23" s="36">
        <f t="shared" si="6"/>
        <v>398</v>
      </c>
      <c r="K23" s="42">
        <f aca="true" t="shared" si="7" ref="K23:K42">IF(G23&lt;201,G23+8,G23-8)</f>
        <v>15</v>
      </c>
      <c r="L23" s="43">
        <f aca="true" t="shared" si="8" ref="L23:Z39">IF(H23&lt;201,H23+8,H23-8)</f>
        <v>388</v>
      </c>
      <c r="M23" s="35">
        <f t="shared" si="8"/>
        <v>9</v>
      </c>
      <c r="N23" s="36">
        <f t="shared" si="8"/>
        <v>390</v>
      </c>
      <c r="O23" s="42">
        <f t="shared" si="8"/>
        <v>23</v>
      </c>
      <c r="P23" s="43">
        <f t="shared" si="8"/>
        <v>380</v>
      </c>
      <c r="Q23" s="35">
        <f t="shared" si="8"/>
        <v>17</v>
      </c>
      <c r="R23" s="36">
        <f t="shared" si="8"/>
        <v>382</v>
      </c>
      <c r="S23" s="42">
        <f t="shared" si="8"/>
        <v>31</v>
      </c>
      <c r="T23" s="43">
        <f t="shared" si="8"/>
        <v>372</v>
      </c>
      <c r="U23" s="35">
        <f t="shared" si="8"/>
        <v>25</v>
      </c>
      <c r="V23" s="36">
        <f t="shared" si="8"/>
        <v>374</v>
      </c>
      <c r="W23" s="42">
        <f t="shared" si="8"/>
        <v>39</v>
      </c>
      <c r="X23" s="43">
        <f t="shared" si="8"/>
        <v>364</v>
      </c>
      <c r="Y23" s="35">
        <f t="shared" si="8"/>
        <v>33</v>
      </c>
      <c r="Z23" s="36">
        <f t="shared" si="8"/>
        <v>366</v>
      </c>
    </row>
    <row r="24" spans="1:29" ht="12.75">
      <c r="A24">
        <f aca="true" t="shared" si="9" ref="A24:A42">SUM(G24:J24)</f>
        <v>802</v>
      </c>
      <c r="B24">
        <f aca="true" t="shared" si="10" ref="B24:B42">SUM(K24:N24)</f>
        <v>802</v>
      </c>
      <c r="C24">
        <f aca="true" t="shared" si="11" ref="C24:C42">SUM(O24:R24)</f>
        <v>802</v>
      </c>
      <c r="D24">
        <f aca="true" t="shared" si="12" ref="D24:D42">SUM(S24:V24)</f>
        <v>802</v>
      </c>
      <c r="E24">
        <f aca="true" t="shared" si="13" ref="E24:E42">SUM(W24:Z24)</f>
        <v>802</v>
      </c>
      <c r="G24" s="44">
        <f t="shared" si="6"/>
        <v>2</v>
      </c>
      <c r="H24" s="45">
        <f t="shared" si="6"/>
        <v>397</v>
      </c>
      <c r="I24" s="38">
        <f t="shared" si="6"/>
        <v>8</v>
      </c>
      <c r="J24" s="39">
        <f t="shared" si="6"/>
        <v>395</v>
      </c>
      <c r="K24" s="44">
        <f t="shared" si="7"/>
        <v>10</v>
      </c>
      <c r="L24" s="45">
        <f t="shared" si="8"/>
        <v>389</v>
      </c>
      <c r="M24" s="38">
        <f t="shared" si="8"/>
        <v>16</v>
      </c>
      <c r="N24" s="39">
        <f t="shared" si="8"/>
        <v>387</v>
      </c>
      <c r="O24" s="44">
        <f t="shared" si="8"/>
        <v>18</v>
      </c>
      <c r="P24" s="45">
        <f t="shared" si="8"/>
        <v>381</v>
      </c>
      <c r="Q24" s="38">
        <f t="shared" si="8"/>
        <v>24</v>
      </c>
      <c r="R24" s="39">
        <f t="shared" si="8"/>
        <v>379</v>
      </c>
      <c r="S24" s="44">
        <f t="shared" si="8"/>
        <v>26</v>
      </c>
      <c r="T24" s="45">
        <f t="shared" si="8"/>
        <v>373</v>
      </c>
      <c r="U24" s="38">
        <f t="shared" si="8"/>
        <v>32</v>
      </c>
      <c r="V24" s="39">
        <f t="shared" si="8"/>
        <v>371</v>
      </c>
      <c r="W24" s="44">
        <f t="shared" si="8"/>
        <v>34</v>
      </c>
      <c r="X24" s="45">
        <f t="shared" si="8"/>
        <v>365</v>
      </c>
      <c r="Y24" s="38">
        <f t="shared" si="8"/>
        <v>40</v>
      </c>
      <c r="Z24" s="39">
        <f t="shared" si="8"/>
        <v>363</v>
      </c>
      <c r="AB24">
        <f>+Z24+Y25+X26+W27+V28+U29+T30+S31+R32+Q33+P34+O35+N36+M37+L38+K39+J40+I41+H42+G23</f>
        <v>4010</v>
      </c>
      <c r="AC24">
        <f>+H23+I24+J25+K26+L27+M28+N29+O30+P31+Q32+R33+S34+T35+U36+V37+W38+X39+Y40+Z41+G42</f>
        <v>4010</v>
      </c>
    </row>
    <row r="25" spans="1:29" ht="12.75">
      <c r="A25">
        <f t="shared" si="9"/>
        <v>802</v>
      </c>
      <c r="B25">
        <f t="shared" si="10"/>
        <v>802</v>
      </c>
      <c r="C25">
        <f t="shared" si="11"/>
        <v>802</v>
      </c>
      <c r="D25">
        <f t="shared" si="12"/>
        <v>802</v>
      </c>
      <c r="E25">
        <f t="shared" si="13"/>
        <v>802</v>
      </c>
      <c r="G25" s="37">
        <f t="shared" si="6"/>
        <v>400</v>
      </c>
      <c r="H25" s="38">
        <f t="shared" si="6"/>
        <v>3</v>
      </c>
      <c r="I25" s="46">
        <f t="shared" si="6"/>
        <v>394</v>
      </c>
      <c r="J25" s="47">
        <f t="shared" si="6"/>
        <v>5</v>
      </c>
      <c r="K25" s="37">
        <f t="shared" si="7"/>
        <v>392</v>
      </c>
      <c r="L25" s="38">
        <f t="shared" si="8"/>
        <v>11</v>
      </c>
      <c r="M25" s="46">
        <f t="shared" si="8"/>
        <v>386</v>
      </c>
      <c r="N25" s="47">
        <f t="shared" si="8"/>
        <v>13</v>
      </c>
      <c r="O25" s="37">
        <f t="shared" si="8"/>
        <v>384</v>
      </c>
      <c r="P25" s="38">
        <f t="shared" si="8"/>
        <v>19</v>
      </c>
      <c r="Q25" s="46">
        <f t="shared" si="8"/>
        <v>378</v>
      </c>
      <c r="R25" s="47">
        <f t="shared" si="8"/>
        <v>21</v>
      </c>
      <c r="S25" s="37">
        <f t="shared" si="8"/>
        <v>376</v>
      </c>
      <c r="T25" s="38">
        <f t="shared" si="8"/>
        <v>27</v>
      </c>
      <c r="U25" s="46">
        <f t="shared" si="8"/>
        <v>370</v>
      </c>
      <c r="V25" s="47">
        <f t="shared" si="8"/>
        <v>29</v>
      </c>
      <c r="W25" s="37">
        <f t="shared" si="8"/>
        <v>368</v>
      </c>
      <c r="X25" s="38">
        <f t="shared" si="8"/>
        <v>35</v>
      </c>
      <c r="Y25" s="46">
        <f t="shared" si="8"/>
        <v>362</v>
      </c>
      <c r="Z25" s="47">
        <f t="shared" si="8"/>
        <v>37</v>
      </c>
      <c r="AB25">
        <f>+Z25+Y26+X27+W28+V29+U30+T31+S32+R33+Q34+P35+O36+N37+M38+L39+K40+J41+I42+H23+G24</f>
        <v>4010</v>
      </c>
      <c r="AC25">
        <f>+I23+J24+K25+L26+M27+N28+O29+P30+Q31+R32+S33+T34+U35+V36+W37+X38+Y39+Z40+G41+H42</f>
        <v>4010</v>
      </c>
    </row>
    <row r="26" spans="1:29" ht="13.5" thickBot="1">
      <c r="A26">
        <f t="shared" si="9"/>
        <v>802</v>
      </c>
      <c r="B26">
        <f t="shared" si="10"/>
        <v>802</v>
      </c>
      <c r="C26">
        <f t="shared" si="11"/>
        <v>802</v>
      </c>
      <c r="D26">
        <f t="shared" si="12"/>
        <v>802</v>
      </c>
      <c r="E26">
        <f t="shared" si="13"/>
        <v>802</v>
      </c>
      <c r="G26" s="40">
        <f t="shared" si="6"/>
        <v>393</v>
      </c>
      <c r="H26" s="41">
        <f t="shared" si="6"/>
        <v>6</v>
      </c>
      <c r="I26" s="48">
        <f t="shared" si="6"/>
        <v>399</v>
      </c>
      <c r="J26" s="49">
        <f t="shared" si="6"/>
        <v>4</v>
      </c>
      <c r="K26" s="40">
        <f t="shared" si="7"/>
        <v>385</v>
      </c>
      <c r="L26" s="41">
        <f t="shared" si="8"/>
        <v>14</v>
      </c>
      <c r="M26" s="48">
        <f t="shared" si="8"/>
        <v>391</v>
      </c>
      <c r="N26" s="49">
        <f t="shared" si="8"/>
        <v>12</v>
      </c>
      <c r="O26" s="40">
        <f t="shared" si="8"/>
        <v>377</v>
      </c>
      <c r="P26" s="41">
        <f t="shared" si="8"/>
        <v>22</v>
      </c>
      <c r="Q26" s="48">
        <f t="shared" si="8"/>
        <v>383</v>
      </c>
      <c r="R26" s="49">
        <f t="shared" si="8"/>
        <v>20</v>
      </c>
      <c r="S26" s="40">
        <f t="shared" si="8"/>
        <v>369</v>
      </c>
      <c r="T26" s="41">
        <f t="shared" si="8"/>
        <v>30</v>
      </c>
      <c r="U26" s="48">
        <f t="shared" si="8"/>
        <v>375</v>
      </c>
      <c r="V26" s="49">
        <f t="shared" si="8"/>
        <v>28</v>
      </c>
      <c r="W26" s="40">
        <f t="shared" si="8"/>
        <v>361</v>
      </c>
      <c r="X26" s="41">
        <f t="shared" si="8"/>
        <v>38</v>
      </c>
      <c r="Y26" s="48">
        <f t="shared" si="8"/>
        <v>367</v>
      </c>
      <c r="Z26" s="49">
        <f t="shared" si="8"/>
        <v>36</v>
      </c>
      <c r="AB26">
        <f>+Z26+Y27+X28+W29+V30+U31+T32+S33+R34+Q35+P36+O37+N38+M39+L40+K41+J42+I23+H24+G25</f>
        <v>4010</v>
      </c>
      <c r="AC26">
        <f>+J23+K24+L25+M26+N27+O28+P29+Q30+R31+S32+T33+U34+V35+W36+X37+Y38+Z39+G40+H41+I42</f>
        <v>4010</v>
      </c>
    </row>
    <row r="27" spans="1:29" ht="12.75">
      <c r="A27">
        <f t="shared" si="9"/>
        <v>802</v>
      </c>
      <c r="B27">
        <f t="shared" si="10"/>
        <v>802</v>
      </c>
      <c r="C27">
        <f t="shared" si="11"/>
        <v>802</v>
      </c>
      <c r="D27">
        <f t="shared" si="12"/>
        <v>802</v>
      </c>
      <c r="E27">
        <f t="shared" si="13"/>
        <v>802</v>
      </c>
      <c r="G27" s="42">
        <f aca="true" t="shared" si="14" ref="G27:J42">IF(W23&lt;201,W23+8,W23-8)</f>
        <v>47</v>
      </c>
      <c r="H27" s="43">
        <f t="shared" si="14"/>
        <v>356</v>
      </c>
      <c r="I27" s="35">
        <f t="shared" si="14"/>
        <v>41</v>
      </c>
      <c r="J27" s="36">
        <f t="shared" si="14"/>
        <v>358</v>
      </c>
      <c r="K27" s="42">
        <f t="shared" si="7"/>
        <v>55</v>
      </c>
      <c r="L27" s="43">
        <f t="shared" si="8"/>
        <v>348</v>
      </c>
      <c r="M27" s="35">
        <f t="shared" si="8"/>
        <v>49</v>
      </c>
      <c r="N27" s="36">
        <f t="shared" si="8"/>
        <v>350</v>
      </c>
      <c r="O27" s="42">
        <f t="shared" si="8"/>
        <v>63</v>
      </c>
      <c r="P27" s="43">
        <f t="shared" si="8"/>
        <v>340</v>
      </c>
      <c r="Q27" s="35">
        <f t="shared" si="8"/>
        <v>57</v>
      </c>
      <c r="R27" s="36">
        <f t="shared" si="8"/>
        <v>342</v>
      </c>
      <c r="S27" s="42">
        <f t="shared" si="8"/>
        <v>71</v>
      </c>
      <c r="T27" s="43">
        <f t="shared" si="8"/>
        <v>332</v>
      </c>
      <c r="U27" s="35">
        <f t="shared" si="8"/>
        <v>65</v>
      </c>
      <c r="V27" s="36">
        <f t="shared" si="8"/>
        <v>334</v>
      </c>
      <c r="W27" s="42">
        <f t="shared" si="8"/>
        <v>79</v>
      </c>
      <c r="X27" s="43">
        <f t="shared" si="8"/>
        <v>324</v>
      </c>
      <c r="Y27" s="35">
        <f t="shared" si="8"/>
        <v>73</v>
      </c>
      <c r="Z27" s="36">
        <f t="shared" si="8"/>
        <v>326</v>
      </c>
      <c r="AB27">
        <f>+Z27+Y28+X29+W30+V31+U32+T33+S34+R35+Q36+P37+O38+N39+M40+L41+K42+J23+I24+H25+G26</f>
        <v>4010</v>
      </c>
      <c r="AC27">
        <f>+K23+L24+M25+N26+O27+P28+Q29+R30+S31+T32+U33+V34+W35+X36+Y37+Z38+G39+H40+I41+J42</f>
        <v>4010</v>
      </c>
    </row>
    <row r="28" spans="1:29" ht="12.75">
      <c r="A28">
        <f t="shared" si="9"/>
        <v>802</v>
      </c>
      <c r="B28">
        <f t="shared" si="10"/>
        <v>802</v>
      </c>
      <c r="C28">
        <f t="shared" si="11"/>
        <v>802</v>
      </c>
      <c r="D28">
        <f t="shared" si="12"/>
        <v>802</v>
      </c>
      <c r="E28">
        <f t="shared" si="13"/>
        <v>802</v>
      </c>
      <c r="G28" s="44">
        <f t="shared" si="14"/>
        <v>42</v>
      </c>
      <c r="H28" s="45">
        <f t="shared" si="14"/>
        <v>357</v>
      </c>
      <c r="I28" s="38">
        <f t="shared" si="14"/>
        <v>48</v>
      </c>
      <c r="J28" s="39">
        <f t="shared" si="14"/>
        <v>355</v>
      </c>
      <c r="K28" s="44">
        <f t="shared" si="7"/>
        <v>50</v>
      </c>
      <c r="L28" s="45">
        <f t="shared" si="8"/>
        <v>349</v>
      </c>
      <c r="M28" s="38">
        <f t="shared" si="8"/>
        <v>56</v>
      </c>
      <c r="N28" s="39">
        <f t="shared" si="8"/>
        <v>347</v>
      </c>
      <c r="O28" s="44">
        <f t="shared" si="8"/>
        <v>58</v>
      </c>
      <c r="P28" s="45">
        <f t="shared" si="8"/>
        <v>341</v>
      </c>
      <c r="Q28" s="38">
        <f t="shared" si="8"/>
        <v>64</v>
      </c>
      <c r="R28" s="39">
        <f t="shared" si="8"/>
        <v>339</v>
      </c>
      <c r="S28" s="44">
        <f t="shared" si="8"/>
        <v>66</v>
      </c>
      <c r="T28" s="45">
        <f t="shared" si="8"/>
        <v>333</v>
      </c>
      <c r="U28" s="38">
        <f t="shared" si="8"/>
        <v>72</v>
      </c>
      <c r="V28" s="39">
        <f t="shared" si="8"/>
        <v>331</v>
      </c>
      <c r="W28" s="44">
        <f t="shared" si="8"/>
        <v>74</v>
      </c>
      <c r="X28" s="45">
        <f t="shared" si="8"/>
        <v>325</v>
      </c>
      <c r="Y28" s="38">
        <f t="shared" si="8"/>
        <v>80</v>
      </c>
      <c r="Z28" s="39">
        <f t="shared" si="8"/>
        <v>323</v>
      </c>
      <c r="AB28">
        <f>+Z28+Y29+X30+W31+V32+U33+T34+S35+R36+Q37+P38+O39+N40+M41+L42+K23+J24+I25+H26+G27</f>
        <v>4010</v>
      </c>
      <c r="AC28">
        <f>+L23+M24+N25+O26+P27+Q28+R29+S30+T31+U32+V33+W34+X35+Y36+Z37+G38+H39+I40+J41+K42</f>
        <v>4010</v>
      </c>
    </row>
    <row r="29" spans="1:29" ht="12.75">
      <c r="A29">
        <f t="shared" si="9"/>
        <v>802</v>
      </c>
      <c r="B29">
        <f t="shared" si="10"/>
        <v>802</v>
      </c>
      <c r="C29">
        <f t="shared" si="11"/>
        <v>802</v>
      </c>
      <c r="D29">
        <f t="shared" si="12"/>
        <v>802</v>
      </c>
      <c r="E29">
        <f t="shared" si="13"/>
        <v>802</v>
      </c>
      <c r="G29" s="37">
        <f t="shared" si="14"/>
        <v>360</v>
      </c>
      <c r="H29" s="38">
        <f t="shared" si="14"/>
        <v>43</v>
      </c>
      <c r="I29" s="46">
        <f t="shared" si="14"/>
        <v>354</v>
      </c>
      <c r="J29" s="47">
        <f t="shared" si="14"/>
        <v>45</v>
      </c>
      <c r="K29" s="37">
        <f t="shared" si="7"/>
        <v>352</v>
      </c>
      <c r="L29" s="38">
        <f t="shared" si="8"/>
        <v>51</v>
      </c>
      <c r="M29" s="46">
        <f t="shared" si="8"/>
        <v>346</v>
      </c>
      <c r="N29" s="47">
        <f t="shared" si="8"/>
        <v>53</v>
      </c>
      <c r="O29" s="37">
        <f t="shared" si="8"/>
        <v>344</v>
      </c>
      <c r="P29" s="38">
        <f t="shared" si="8"/>
        <v>59</v>
      </c>
      <c r="Q29" s="46">
        <f t="shared" si="8"/>
        <v>338</v>
      </c>
      <c r="R29" s="47">
        <f t="shared" si="8"/>
        <v>61</v>
      </c>
      <c r="S29" s="37">
        <f t="shared" si="8"/>
        <v>336</v>
      </c>
      <c r="T29" s="38">
        <f t="shared" si="8"/>
        <v>67</v>
      </c>
      <c r="U29" s="46">
        <f t="shared" si="8"/>
        <v>330</v>
      </c>
      <c r="V29" s="47">
        <f t="shared" si="8"/>
        <v>69</v>
      </c>
      <c r="W29" s="37">
        <f t="shared" si="8"/>
        <v>328</v>
      </c>
      <c r="X29" s="38">
        <f t="shared" si="8"/>
        <v>75</v>
      </c>
      <c r="Y29" s="46">
        <f t="shared" si="8"/>
        <v>322</v>
      </c>
      <c r="Z29" s="47">
        <f t="shared" si="8"/>
        <v>77</v>
      </c>
      <c r="AB29">
        <f>+Z29+Y30+X31+W32+V33+U34+T35+S36+R37+Q38+P39+O40+N41+M42+L23+K24+J25+I26+H27+G28</f>
        <v>4010</v>
      </c>
      <c r="AC29">
        <f>+M23+N24+O25+P26+Q27+R28+S29+T30+U31+V32+W33+X34+Y35+Z36+G37+H38+I39+J40+K41+L42</f>
        <v>4010</v>
      </c>
    </row>
    <row r="30" spans="1:29" ht="13.5" thickBot="1">
      <c r="A30">
        <f t="shared" si="9"/>
        <v>802</v>
      </c>
      <c r="B30">
        <f t="shared" si="10"/>
        <v>802</v>
      </c>
      <c r="C30">
        <f t="shared" si="11"/>
        <v>802</v>
      </c>
      <c r="D30">
        <f t="shared" si="12"/>
        <v>802</v>
      </c>
      <c r="E30">
        <f t="shared" si="13"/>
        <v>802</v>
      </c>
      <c r="G30" s="40">
        <f t="shared" si="14"/>
        <v>353</v>
      </c>
      <c r="H30" s="41">
        <f t="shared" si="14"/>
        <v>46</v>
      </c>
      <c r="I30" s="48">
        <f t="shared" si="14"/>
        <v>359</v>
      </c>
      <c r="J30" s="49">
        <f t="shared" si="14"/>
        <v>44</v>
      </c>
      <c r="K30" s="40">
        <f t="shared" si="7"/>
        <v>345</v>
      </c>
      <c r="L30" s="41">
        <f t="shared" si="8"/>
        <v>54</v>
      </c>
      <c r="M30" s="48">
        <f t="shared" si="8"/>
        <v>351</v>
      </c>
      <c r="N30" s="49">
        <f t="shared" si="8"/>
        <v>52</v>
      </c>
      <c r="O30" s="40">
        <f t="shared" si="8"/>
        <v>337</v>
      </c>
      <c r="P30" s="41">
        <f t="shared" si="8"/>
        <v>62</v>
      </c>
      <c r="Q30" s="48">
        <f t="shared" si="8"/>
        <v>343</v>
      </c>
      <c r="R30" s="49">
        <f t="shared" si="8"/>
        <v>60</v>
      </c>
      <c r="S30" s="40">
        <f t="shared" si="8"/>
        <v>329</v>
      </c>
      <c r="T30" s="41">
        <f t="shared" si="8"/>
        <v>70</v>
      </c>
      <c r="U30" s="48">
        <f t="shared" si="8"/>
        <v>335</v>
      </c>
      <c r="V30" s="49">
        <f t="shared" si="8"/>
        <v>68</v>
      </c>
      <c r="W30" s="40">
        <f t="shared" si="8"/>
        <v>321</v>
      </c>
      <c r="X30" s="41">
        <f t="shared" si="8"/>
        <v>78</v>
      </c>
      <c r="Y30" s="48">
        <f t="shared" si="8"/>
        <v>327</v>
      </c>
      <c r="Z30" s="49">
        <f t="shared" si="8"/>
        <v>76</v>
      </c>
      <c r="AB30">
        <f>+Z30+Y31+X32+W33+V34+U35+T36+S37+R38+Q39+P40+O41+N42+M23+L24+K25+J26+I27+H28+G29</f>
        <v>4010</v>
      </c>
      <c r="AC30">
        <f>+N23+O24+P25+Q26+R27+S28+T29+U30+V31+W32+X33+Y34+Z35+G36+H37+I38+J39+K40+L41+M42</f>
        <v>4010</v>
      </c>
    </row>
    <row r="31" spans="1:29" ht="12.75">
      <c r="A31">
        <f t="shared" si="9"/>
        <v>802</v>
      </c>
      <c r="B31">
        <f t="shared" si="10"/>
        <v>802</v>
      </c>
      <c r="C31">
        <f t="shared" si="11"/>
        <v>802</v>
      </c>
      <c r="D31">
        <f t="shared" si="12"/>
        <v>802</v>
      </c>
      <c r="E31">
        <f t="shared" si="13"/>
        <v>802</v>
      </c>
      <c r="G31" s="50">
        <f t="shared" si="14"/>
        <v>87</v>
      </c>
      <c r="H31" s="35">
        <f t="shared" si="14"/>
        <v>316</v>
      </c>
      <c r="I31" s="35">
        <f t="shared" si="14"/>
        <v>81</v>
      </c>
      <c r="J31" s="36">
        <f t="shared" si="14"/>
        <v>318</v>
      </c>
      <c r="K31" s="50">
        <f t="shared" si="7"/>
        <v>95</v>
      </c>
      <c r="L31" s="35">
        <f t="shared" si="8"/>
        <v>308</v>
      </c>
      <c r="M31" s="35">
        <f t="shared" si="8"/>
        <v>89</v>
      </c>
      <c r="N31" s="36">
        <f t="shared" si="8"/>
        <v>310</v>
      </c>
      <c r="O31" s="50">
        <f t="shared" si="8"/>
        <v>103</v>
      </c>
      <c r="P31" s="35">
        <f t="shared" si="8"/>
        <v>300</v>
      </c>
      <c r="Q31" s="35">
        <f t="shared" si="8"/>
        <v>97</v>
      </c>
      <c r="R31" s="36">
        <f t="shared" si="8"/>
        <v>302</v>
      </c>
      <c r="S31" s="50">
        <f t="shared" si="8"/>
        <v>111</v>
      </c>
      <c r="T31" s="35">
        <f t="shared" si="8"/>
        <v>292</v>
      </c>
      <c r="U31" s="35">
        <f t="shared" si="8"/>
        <v>105</v>
      </c>
      <c r="V31" s="36">
        <f t="shared" si="8"/>
        <v>294</v>
      </c>
      <c r="W31" s="50">
        <f t="shared" si="8"/>
        <v>119</v>
      </c>
      <c r="X31" s="35">
        <f t="shared" si="8"/>
        <v>284</v>
      </c>
      <c r="Y31" s="35">
        <f t="shared" si="8"/>
        <v>113</v>
      </c>
      <c r="Z31" s="36">
        <f t="shared" si="8"/>
        <v>286</v>
      </c>
      <c r="AB31">
        <f>+Z31+Y32+X33+W34+V35+U36+T37+S38+R39+Q40+P41+O42+N23+M24+L25+K26+J27+I28+H29+G30</f>
        <v>4010</v>
      </c>
      <c r="AC31">
        <f>+O23+P24+Q25+R26+S27+T28+U29+V30+W31+X32+Y33+Z34+G35+H36+I37+J38+K39+L40+M41+N42</f>
        <v>4010</v>
      </c>
    </row>
    <row r="32" spans="1:29" ht="12.75">
      <c r="A32">
        <f t="shared" si="9"/>
        <v>802</v>
      </c>
      <c r="B32">
        <f t="shared" si="10"/>
        <v>802</v>
      </c>
      <c r="C32">
        <f t="shared" si="11"/>
        <v>802</v>
      </c>
      <c r="D32">
        <f t="shared" si="12"/>
        <v>802</v>
      </c>
      <c r="E32">
        <f t="shared" si="13"/>
        <v>802</v>
      </c>
      <c r="G32" s="37">
        <f t="shared" si="14"/>
        <v>82</v>
      </c>
      <c r="H32" s="38">
        <f t="shared" si="14"/>
        <v>317</v>
      </c>
      <c r="I32" s="38">
        <f t="shared" si="14"/>
        <v>88</v>
      </c>
      <c r="J32" s="39">
        <f t="shared" si="14"/>
        <v>315</v>
      </c>
      <c r="K32" s="37">
        <f t="shared" si="7"/>
        <v>90</v>
      </c>
      <c r="L32" s="38">
        <f t="shared" si="8"/>
        <v>309</v>
      </c>
      <c r="M32" s="38">
        <f t="shared" si="8"/>
        <v>96</v>
      </c>
      <c r="N32" s="39">
        <f t="shared" si="8"/>
        <v>307</v>
      </c>
      <c r="O32" s="37">
        <f t="shared" si="8"/>
        <v>98</v>
      </c>
      <c r="P32" s="38">
        <f t="shared" si="8"/>
        <v>301</v>
      </c>
      <c r="Q32" s="38">
        <f t="shared" si="8"/>
        <v>104</v>
      </c>
      <c r="R32" s="39">
        <f t="shared" si="8"/>
        <v>299</v>
      </c>
      <c r="S32" s="37">
        <f t="shared" si="8"/>
        <v>106</v>
      </c>
      <c r="T32" s="38">
        <f t="shared" si="8"/>
        <v>293</v>
      </c>
      <c r="U32" s="38">
        <f t="shared" si="8"/>
        <v>112</v>
      </c>
      <c r="V32" s="39">
        <f t="shared" si="8"/>
        <v>291</v>
      </c>
      <c r="W32" s="37">
        <f t="shared" si="8"/>
        <v>114</v>
      </c>
      <c r="X32" s="38">
        <f t="shared" si="8"/>
        <v>285</v>
      </c>
      <c r="Y32" s="38">
        <f t="shared" si="8"/>
        <v>120</v>
      </c>
      <c r="Z32" s="39">
        <f t="shared" si="8"/>
        <v>283</v>
      </c>
      <c r="AB32">
        <f>+Z32+Y33+X34+W35+V36+U37+T38+S39+R40+Q41+P42+O23+N24+M25+L26+K27+J28+I29+H30+G31</f>
        <v>4010</v>
      </c>
      <c r="AC32">
        <f>+P23+Q24+R25+S26+T27+U28+V29+W30+X31+Y32+Z33+G34+H35+I36+J37+K38+L39+M40+N41+O42</f>
        <v>4010</v>
      </c>
    </row>
    <row r="33" spans="1:29" ht="12.75">
      <c r="A33">
        <f t="shared" si="9"/>
        <v>802</v>
      </c>
      <c r="B33">
        <f t="shared" si="10"/>
        <v>802</v>
      </c>
      <c r="C33">
        <f t="shared" si="11"/>
        <v>802</v>
      </c>
      <c r="D33">
        <f t="shared" si="12"/>
        <v>802</v>
      </c>
      <c r="E33">
        <f t="shared" si="13"/>
        <v>802</v>
      </c>
      <c r="G33" s="37">
        <f t="shared" si="14"/>
        <v>320</v>
      </c>
      <c r="H33" s="38">
        <f t="shared" si="14"/>
        <v>83</v>
      </c>
      <c r="I33" s="38">
        <f t="shared" si="14"/>
        <v>314</v>
      </c>
      <c r="J33" s="39">
        <f t="shared" si="14"/>
        <v>85</v>
      </c>
      <c r="K33" s="37">
        <f t="shared" si="7"/>
        <v>312</v>
      </c>
      <c r="L33" s="38">
        <f t="shared" si="8"/>
        <v>91</v>
      </c>
      <c r="M33" s="38">
        <f t="shared" si="8"/>
        <v>306</v>
      </c>
      <c r="N33" s="39">
        <f t="shared" si="8"/>
        <v>93</v>
      </c>
      <c r="O33" s="37">
        <f t="shared" si="8"/>
        <v>304</v>
      </c>
      <c r="P33" s="38">
        <f t="shared" si="8"/>
        <v>99</v>
      </c>
      <c r="Q33" s="38">
        <f t="shared" si="8"/>
        <v>298</v>
      </c>
      <c r="R33" s="39">
        <f t="shared" si="8"/>
        <v>101</v>
      </c>
      <c r="S33" s="37">
        <f t="shared" si="8"/>
        <v>296</v>
      </c>
      <c r="T33" s="38">
        <f t="shared" si="8"/>
        <v>107</v>
      </c>
      <c r="U33" s="38">
        <f t="shared" si="8"/>
        <v>290</v>
      </c>
      <c r="V33" s="39">
        <f t="shared" si="8"/>
        <v>109</v>
      </c>
      <c r="W33" s="37">
        <f t="shared" si="8"/>
        <v>288</v>
      </c>
      <c r="X33" s="38">
        <f t="shared" si="8"/>
        <v>115</v>
      </c>
      <c r="Y33" s="38">
        <f t="shared" si="8"/>
        <v>282</v>
      </c>
      <c r="Z33" s="39">
        <f t="shared" si="8"/>
        <v>117</v>
      </c>
      <c r="AB33">
        <f>+Z33+Y34+X35+W36+V37+U38+T39+S40+R41+Q42+P23+O24+N25+M26+L27+K28+J29+I30+H31+G32</f>
        <v>4010</v>
      </c>
      <c r="AC33">
        <f>+Q23+R24+S25+T26+U27+V28+W29+X30+Y31+Z32+G33+H34+I35+J36+K37+L38+M39+N40+O41+P42</f>
        <v>4010</v>
      </c>
    </row>
    <row r="34" spans="1:29" ht="13.5" thickBot="1">
      <c r="A34">
        <f t="shared" si="9"/>
        <v>802</v>
      </c>
      <c r="B34">
        <f t="shared" si="10"/>
        <v>802</v>
      </c>
      <c r="C34">
        <f t="shared" si="11"/>
        <v>802</v>
      </c>
      <c r="D34">
        <f t="shared" si="12"/>
        <v>802</v>
      </c>
      <c r="E34">
        <f t="shared" si="13"/>
        <v>802</v>
      </c>
      <c r="G34" s="40">
        <f t="shared" si="14"/>
        <v>313</v>
      </c>
      <c r="H34" s="41">
        <f t="shared" si="14"/>
        <v>86</v>
      </c>
      <c r="I34" s="41">
        <f t="shared" si="14"/>
        <v>319</v>
      </c>
      <c r="J34" s="51">
        <f t="shared" si="14"/>
        <v>84</v>
      </c>
      <c r="K34" s="40">
        <f t="shared" si="7"/>
        <v>305</v>
      </c>
      <c r="L34" s="41">
        <f t="shared" si="8"/>
        <v>94</v>
      </c>
      <c r="M34" s="41">
        <f t="shared" si="8"/>
        <v>311</v>
      </c>
      <c r="N34" s="51">
        <f t="shared" si="8"/>
        <v>92</v>
      </c>
      <c r="O34" s="40">
        <f t="shared" si="8"/>
        <v>297</v>
      </c>
      <c r="P34" s="41">
        <f t="shared" si="8"/>
        <v>102</v>
      </c>
      <c r="Q34" s="41">
        <f t="shared" si="8"/>
        <v>303</v>
      </c>
      <c r="R34" s="51">
        <f t="shared" si="8"/>
        <v>100</v>
      </c>
      <c r="S34" s="40">
        <f t="shared" si="8"/>
        <v>289</v>
      </c>
      <c r="T34" s="41">
        <f t="shared" si="8"/>
        <v>110</v>
      </c>
      <c r="U34" s="41">
        <f t="shared" si="8"/>
        <v>295</v>
      </c>
      <c r="V34" s="51">
        <f t="shared" si="8"/>
        <v>108</v>
      </c>
      <c r="W34" s="40">
        <f t="shared" si="8"/>
        <v>281</v>
      </c>
      <c r="X34" s="41">
        <f t="shared" si="8"/>
        <v>118</v>
      </c>
      <c r="Y34" s="41">
        <f t="shared" si="8"/>
        <v>287</v>
      </c>
      <c r="Z34" s="51">
        <f t="shared" si="8"/>
        <v>116</v>
      </c>
      <c r="AB34">
        <f>+Z34+Y35+X36+W37+V38+U39+T40+S41+R42+Q23+P24+O25+N26+M27+L28+K29+J30+I31+H32+G33</f>
        <v>4010</v>
      </c>
      <c r="AC34">
        <f>+R23+S24+T25+U26+V27+W28+X29+Y30+Z31+G32+H33+I34+J35+K36+L37+M38+N39+O40+P41+Q42</f>
        <v>4010</v>
      </c>
    </row>
    <row r="35" spans="1:29" ht="12.75">
      <c r="A35">
        <f t="shared" si="9"/>
        <v>802</v>
      </c>
      <c r="B35">
        <f t="shared" si="10"/>
        <v>802</v>
      </c>
      <c r="C35">
        <f t="shared" si="11"/>
        <v>802</v>
      </c>
      <c r="D35">
        <f t="shared" si="12"/>
        <v>802</v>
      </c>
      <c r="E35">
        <f t="shared" si="13"/>
        <v>802</v>
      </c>
      <c r="G35" s="42">
        <f t="shared" si="14"/>
        <v>127</v>
      </c>
      <c r="H35" s="43">
        <f t="shared" si="14"/>
        <v>276</v>
      </c>
      <c r="I35" s="35">
        <f t="shared" si="14"/>
        <v>121</v>
      </c>
      <c r="J35" s="36">
        <f t="shared" si="14"/>
        <v>278</v>
      </c>
      <c r="K35" s="42">
        <f t="shared" si="7"/>
        <v>135</v>
      </c>
      <c r="L35" s="43">
        <f t="shared" si="8"/>
        <v>268</v>
      </c>
      <c r="M35" s="35">
        <f t="shared" si="8"/>
        <v>129</v>
      </c>
      <c r="N35" s="36">
        <f t="shared" si="8"/>
        <v>270</v>
      </c>
      <c r="O35" s="42">
        <f t="shared" si="8"/>
        <v>143</v>
      </c>
      <c r="P35" s="43">
        <f t="shared" si="8"/>
        <v>260</v>
      </c>
      <c r="Q35" s="35">
        <f t="shared" si="8"/>
        <v>137</v>
      </c>
      <c r="R35" s="36">
        <f t="shared" si="8"/>
        <v>262</v>
      </c>
      <c r="S35" s="42">
        <f t="shared" si="8"/>
        <v>151</v>
      </c>
      <c r="T35" s="43">
        <f t="shared" si="8"/>
        <v>252</v>
      </c>
      <c r="U35" s="35">
        <f t="shared" si="8"/>
        <v>145</v>
      </c>
      <c r="V35" s="36">
        <f t="shared" si="8"/>
        <v>254</v>
      </c>
      <c r="W35" s="42">
        <f t="shared" si="8"/>
        <v>159</v>
      </c>
      <c r="X35" s="43">
        <f t="shared" si="8"/>
        <v>244</v>
      </c>
      <c r="Y35" s="35">
        <f t="shared" si="8"/>
        <v>153</v>
      </c>
      <c r="Z35" s="36">
        <f t="shared" si="8"/>
        <v>246</v>
      </c>
      <c r="AB35">
        <f>+Z35+Y36+X37+W38+V39+U40+T41+S42+R23+Q24+P25+O26+N27+M28+L29+K30+J31+I32+H33+G34</f>
        <v>4010</v>
      </c>
      <c r="AC35">
        <f>+S23+T24+U25+V26+W27+X28+Y29+Z30+G31+H32+I33+J34+K35+L36+M37+N38+O39+P40+Q41+R42</f>
        <v>4010</v>
      </c>
    </row>
    <row r="36" spans="1:29" ht="12.75">
      <c r="A36">
        <f t="shared" si="9"/>
        <v>802</v>
      </c>
      <c r="B36">
        <f t="shared" si="10"/>
        <v>802</v>
      </c>
      <c r="C36">
        <f t="shared" si="11"/>
        <v>802</v>
      </c>
      <c r="D36">
        <f t="shared" si="12"/>
        <v>802</v>
      </c>
      <c r="E36">
        <f t="shared" si="13"/>
        <v>802</v>
      </c>
      <c r="G36" s="44">
        <f t="shared" si="14"/>
        <v>122</v>
      </c>
      <c r="H36" s="45">
        <f t="shared" si="14"/>
        <v>277</v>
      </c>
      <c r="I36" s="38">
        <f t="shared" si="14"/>
        <v>128</v>
      </c>
      <c r="J36" s="39">
        <f t="shared" si="14"/>
        <v>275</v>
      </c>
      <c r="K36" s="44">
        <f t="shared" si="7"/>
        <v>130</v>
      </c>
      <c r="L36" s="45">
        <f t="shared" si="8"/>
        <v>269</v>
      </c>
      <c r="M36" s="38">
        <f t="shared" si="8"/>
        <v>136</v>
      </c>
      <c r="N36" s="39">
        <f t="shared" si="8"/>
        <v>267</v>
      </c>
      <c r="O36" s="44">
        <f t="shared" si="8"/>
        <v>138</v>
      </c>
      <c r="P36" s="45">
        <f t="shared" si="8"/>
        <v>261</v>
      </c>
      <c r="Q36" s="38">
        <f t="shared" si="8"/>
        <v>144</v>
      </c>
      <c r="R36" s="39">
        <f t="shared" si="8"/>
        <v>259</v>
      </c>
      <c r="S36" s="44">
        <f t="shared" si="8"/>
        <v>146</v>
      </c>
      <c r="T36" s="45">
        <f t="shared" si="8"/>
        <v>253</v>
      </c>
      <c r="U36" s="38">
        <f t="shared" si="8"/>
        <v>152</v>
      </c>
      <c r="V36" s="39">
        <f t="shared" si="8"/>
        <v>251</v>
      </c>
      <c r="W36" s="44">
        <f t="shared" si="8"/>
        <v>154</v>
      </c>
      <c r="X36" s="45">
        <f t="shared" si="8"/>
        <v>245</v>
      </c>
      <c r="Y36" s="38">
        <f t="shared" si="8"/>
        <v>160</v>
      </c>
      <c r="Z36" s="39">
        <f t="shared" si="8"/>
        <v>243</v>
      </c>
      <c r="AB36">
        <f>+Z36+Y37+X38+W39+V40+U41+T42+S23+R24+Q25+P26+O27+N28+M29+L30+K31+J32+I33+H34+G35</f>
        <v>4010</v>
      </c>
      <c r="AC36">
        <f>+T23+U24+V25+W26+X27+Y28+Z29+G30+H31+I32+J33+K34+L35+M36+N37+O38+P39+Q40+R41+S42</f>
        <v>4010</v>
      </c>
    </row>
    <row r="37" spans="1:29" ht="12.75">
      <c r="A37">
        <f t="shared" si="9"/>
        <v>802</v>
      </c>
      <c r="B37">
        <f t="shared" si="10"/>
        <v>802</v>
      </c>
      <c r="C37">
        <f t="shared" si="11"/>
        <v>802</v>
      </c>
      <c r="D37">
        <f t="shared" si="12"/>
        <v>802</v>
      </c>
      <c r="E37">
        <f t="shared" si="13"/>
        <v>802</v>
      </c>
      <c r="G37" s="37">
        <f t="shared" si="14"/>
        <v>280</v>
      </c>
      <c r="H37" s="38">
        <f t="shared" si="14"/>
        <v>123</v>
      </c>
      <c r="I37" s="46">
        <f t="shared" si="14"/>
        <v>274</v>
      </c>
      <c r="J37" s="47">
        <f t="shared" si="14"/>
        <v>125</v>
      </c>
      <c r="K37" s="37">
        <f t="shared" si="7"/>
        <v>272</v>
      </c>
      <c r="L37" s="38">
        <f t="shared" si="8"/>
        <v>131</v>
      </c>
      <c r="M37" s="46">
        <f t="shared" si="8"/>
        <v>266</v>
      </c>
      <c r="N37" s="47">
        <f t="shared" si="8"/>
        <v>133</v>
      </c>
      <c r="O37" s="37">
        <f t="shared" si="8"/>
        <v>264</v>
      </c>
      <c r="P37" s="38">
        <f t="shared" si="8"/>
        <v>139</v>
      </c>
      <c r="Q37" s="46">
        <f t="shared" si="8"/>
        <v>258</v>
      </c>
      <c r="R37" s="47">
        <f t="shared" si="8"/>
        <v>141</v>
      </c>
      <c r="S37" s="37">
        <f t="shared" si="8"/>
        <v>256</v>
      </c>
      <c r="T37" s="38">
        <f t="shared" si="8"/>
        <v>147</v>
      </c>
      <c r="U37" s="46">
        <f t="shared" si="8"/>
        <v>250</v>
      </c>
      <c r="V37" s="47">
        <f t="shared" si="8"/>
        <v>149</v>
      </c>
      <c r="W37" s="37">
        <f t="shared" si="8"/>
        <v>248</v>
      </c>
      <c r="X37" s="38">
        <f t="shared" si="8"/>
        <v>155</v>
      </c>
      <c r="Y37" s="46">
        <f t="shared" si="8"/>
        <v>242</v>
      </c>
      <c r="Z37" s="47">
        <f t="shared" si="8"/>
        <v>157</v>
      </c>
      <c r="AB37">
        <f>+Z37+Y38+X39+W40+V41+U42+T23+S24+R25+Q26+P27+O28+N29+M30+L31+K32+J33+I34+H35+G36</f>
        <v>4010</v>
      </c>
      <c r="AC37">
        <f>+U23+V24+W25+X26+Y27+Z28+G29+H30+I31+J32+K33+L34+M35+N36+O37+P38+Q39+R40+S41+T42</f>
        <v>4010</v>
      </c>
    </row>
    <row r="38" spans="1:29" ht="13.5" thickBot="1">
      <c r="A38">
        <f t="shared" si="9"/>
        <v>802</v>
      </c>
      <c r="B38">
        <f t="shared" si="10"/>
        <v>802</v>
      </c>
      <c r="C38">
        <f t="shared" si="11"/>
        <v>802</v>
      </c>
      <c r="D38">
        <f t="shared" si="12"/>
        <v>802</v>
      </c>
      <c r="E38">
        <f t="shared" si="13"/>
        <v>802</v>
      </c>
      <c r="G38" s="40">
        <f t="shared" si="14"/>
        <v>273</v>
      </c>
      <c r="H38" s="41">
        <f t="shared" si="14"/>
        <v>126</v>
      </c>
      <c r="I38" s="48">
        <f t="shared" si="14"/>
        <v>279</v>
      </c>
      <c r="J38" s="49">
        <f t="shared" si="14"/>
        <v>124</v>
      </c>
      <c r="K38" s="40">
        <f t="shared" si="7"/>
        <v>265</v>
      </c>
      <c r="L38" s="41">
        <f t="shared" si="8"/>
        <v>134</v>
      </c>
      <c r="M38" s="48">
        <f t="shared" si="8"/>
        <v>271</v>
      </c>
      <c r="N38" s="49">
        <f t="shared" si="8"/>
        <v>132</v>
      </c>
      <c r="O38" s="40">
        <f t="shared" si="8"/>
        <v>257</v>
      </c>
      <c r="P38" s="41">
        <f t="shared" si="8"/>
        <v>142</v>
      </c>
      <c r="Q38" s="48">
        <f t="shared" si="8"/>
        <v>263</v>
      </c>
      <c r="R38" s="49">
        <f t="shared" si="8"/>
        <v>140</v>
      </c>
      <c r="S38" s="40">
        <f t="shared" si="8"/>
        <v>249</v>
      </c>
      <c r="T38" s="41">
        <f t="shared" si="8"/>
        <v>150</v>
      </c>
      <c r="U38" s="48">
        <f t="shared" si="8"/>
        <v>255</v>
      </c>
      <c r="V38" s="49">
        <f t="shared" si="8"/>
        <v>148</v>
      </c>
      <c r="W38" s="40">
        <f t="shared" si="8"/>
        <v>241</v>
      </c>
      <c r="X38" s="41">
        <f t="shared" si="8"/>
        <v>158</v>
      </c>
      <c r="Y38" s="48">
        <f t="shared" si="8"/>
        <v>247</v>
      </c>
      <c r="Z38" s="49">
        <f t="shared" si="8"/>
        <v>156</v>
      </c>
      <c r="AB38">
        <f>+Z38+Y39+X40+W41+V42+U23+T24+S25+R26+Q27+P28+O29+N30+M31+L32+K33+J34+I35+H36+G37</f>
        <v>4010</v>
      </c>
      <c r="AC38">
        <f>+V23+W24+X25+Y26+Z27+G28+H29+I30+J31+K32+L33+M34+N35+O36+P37+Q38+R39+S40+T41+U42</f>
        <v>4010</v>
      </c>
    </row>
    <row r="39" spans="1:29" ht="12.75">
      <c r="A39">
        <f t="shared" si="9"/>
        <v>802</v>
      </c>
      <c r="B39">
        <f t="shared" si="10"/>
        <v>802</v>
      </c>
      <c r="C39">
        <f t="shared" si="11"/>
        <v>802</v>
      </c>
      <c r="D39">
        <f t="shared" si="12"/>
        <v>802</v>
      </c>
      <c r="E39">
        <f t="shared" si="13"/>
        <v>802</v>
      </c>
      <c r="G39" s="42">
        <f t="shared" si="14"/>
        <v>167</v>
      </c>
      <c r="H39" s="43">
        <f t="shared" si="14"/>
        <v>236</v>
      </c>
      <c r="I39" s="35">
        <f t="shared" si="14"/>
        <v>161</v>
      </c>
      <c r="J39" s="36">
        <f t="shared" si="14"/>
        <v>238</v>
      </c>
      <c r="K39" s="42">
        <f t="shared" si="7"/>
        <v>175</v>
      </c>
      <c r="L39" s="43">
        <f t="shared" si="8"/>
        <v>228</v>
      </c>
      <c r="M39" s="35">
        <f t="shared" si="8"/>
        <v>169</v>
      </c>
      <c r="N39" s="36">
        <f t="shared" si="8"/>
        <v>230</v>
      </c>
      <c r="O39" s="42">
        <f t="shared" si="8"/>
        <v>183</v>
      </c>
      <c r="P39" s="43">
        <f t="shared" si="8"/>
        <v>220</v>
      </c>
      <c r="Q39" s="35">
        <f t="shared" si="8"/>
        <v>177</v>
      </c>
      <c r="R39" s="36">
        <f t="shared" si="8"/>
        <v>222</v>
      </c>
      <c r="S39" s="42">
        <f t="shared" si="8"/>
        <v>191</v>
      </c>
      <c r="T39" s="43">
        <f t="shared" si="8"/>
        <v>212</v>
      </c>
      <c r="U39" s="35">
        <f t="shared" si="8"/>
        <v>185</v>
      </c>
      <c r="V39" s="36">
        <f t="shared" si="8"/>
        <v>214</v>
      </c>
      <c r="W39" s="42">
        <f t="shared" si="8"/>
        <v>199</v>
      </c>
      <c r="X39" s="43">
        <f t="shared" si="8"/>
        <v>204</v>
      </c>
      <c r="Y39" s="35">
        <f t="shared" si="8"/>
        <v>193</v>
      </c>
      <c r="Z39" s="36">
        <f t="shared" si="8"/>
        <v>206</v>
      </c>
      <c r="AB39">
        <f>+Z39+Y40+X41+W42+V23+U24+T25+S26+R27+Q28+P29+O30+N31+M32+L33+K34+J35+I36+H37+G38</f>
        <v>4010</v>
      </c>
      <c r="AC39">
        <f>+W23+X24+Y25+Z26+G27+H28+I29+J30+K31+L32+M33+N34+O35+P36+Q37+R38+S39+T40+U41+V42</f>
        <v>4010</v>
      </c>
    </row>
    <row r="40" spans="1:29" ht="12.75">
      <c r="A40">
        <f t="shared" si="9"/>
        <v>802</v>
      </c>
      <c r="B40">
        <f t="shared" si="10"/>
        <v>802</v>
      </c>
      <c r="C40">
        <f t="shared" si="11"/>
        <v>802</v>
      </c>
      <c r="D40">
        <f t="shared" si="12"/>
        <v>802</v>
      </c>
      <c r="E40">
        <f t="shared" si="13"/>
        <v>802</v>
      </c>
      <c r="G40" s="44">
        <f t="shared" si="14"/>
        <v>162</v>
      </c>
      <c r="H40" s="45">
        <f t="shared" si="14"/>
        <v>237</v>
      </c>
      <c r="I40" s="38">
        <f t="shared" si="14"/>
        <v>168</v>
      </c>
      <c r="J40" s="39">
        <f t="shared" si="14"/>
        <v>235</v>
      </c>
      <c r="K40" s="44">
        <f t="shared" si="7"/>
        <v>170</v>
      </c>
      <c r="L40" s="45">
        <f aca="true" t="shared" si="15" ref="L40:Z42">IF(H40&lt;201,H40+8,H40-8)</f>
        <v>229</v>
      </c>
      <c r="M40" s="38">
        <f t="shared" si="15"/>
        <v>176</v>
      </c>
      <c r="N40" s="39">
        <f t="shared" si="15"/>
        <v>227</v>
      </c>
      <c r="O40" s="44">
        <f t="shared" si="15"/>
        <v>178</v>
      </c>
      <c r="P40" s="45">
        <f t="shared" si="15"/>
        <v>221</v>
      </c>
      <c r="Q40" s="38">
        <f t="shared" si="15"/>
        <v>184</v>
      </c>
      <c r="R40" s="39">
        <f t="shared" si="15"/>
        <v>219</v>
      </c>
      <c r="S40" s="44">
        <f t="shared" si="15"/>
        <v>186</v>
      </c>
      <c r="T40" s="45">
        <f t="shared" si="15"/>
        <v>213</v>
      </c>
      <c r="U40" s="38">
        <f t="shared" si="15"/>
        <v>192</v>
      </c>
      <c r="V40" s="39">
        <f t="shared" si="15"/>
        <v>211</v>
      </c>
      <c r="W40" s="44">
        <f t="shared" si="15"/>
        <v>194</v>
      </c>
      <c r="X40" s="45">
        <f t="shared" si="15"/>
        <v>205</v>
      </c>
      <c r="Y40" s="38">
        <f t="shared" si="15"/>
        <v>200</v>
      </c>
      <c r="Z40" s="39">
        <f t="shared" si="15"/>
        <v>203</v>
      </c>
      <c r="AB40">
        <f>+Z40+Y41+X42+W23+V24+U25+T26+S27+R28+Q29+P30+O31+N32+M33+L34+K35+J36+I37+H38+G39</f>
        <v>4010</v>
      </c>
      <c r="AC40">
        <f>+X23+Y24+Z25+G26+H27+I28+J29+K30+L31+M32+N33+O34+P35+Q36+R37+S38+T39+U40+V41+W42</f>
        <v>4010</v>
      </c>
    </row>
    <row r="41" spans="1:29" ht="12.75">
      <c r="A41">
        <f t="shared" si="9"/>
        <v>802</v>
      </c>
      <c r="B41">
        <f t="shared" si="10"/>
        <v>802</v>
      </c>
      <c r="C41">
        <f t="shared" si="11"/>
        <v>802</v>
      </c>
      <c r="D41">
        <f t="shared" si="12"/>
        <v>802</v>
      </c>
      <c r="E41">
        <f t="shared" si="13"/>
        <v>802</v>
      </c>
      <c r="G41" s="37">
        <f t="shared" si="14"/>
        <v>240</v>
      </c>
      <c r="H41" s="38">
        <f t="shared" si="14"/>
        <v>163</v>
      </c>
      <c r="I41" s="46">
        <f t="shared" si="14"/>
        <v>234</v>
      </c>
      <c r="J41" s="47">
        <f t="shared" si="14"/>
        <v>165</v>
      </c>
      <c r="K41" s="37">
        <f t="shared" si="7"/>
        <v>232</v>
      </c>
      <c r="L41" s="38">
        <f t="shared" si="15"/>
        <v>171</v>
      </c>
      <c r="M41" s="46">
        <f t="shared" si="15"/>
        <v>226</v>
      </c>
      <c r="N41" s="47">
        <f t="shared" si="15"/>
        <v>173</v>
      </c>
      <c r="O41" s="37">
        <f t="shared" si="15"/>
        <v>224</v>
      </c>
      <c r="P41" s="38">
        <f t="shared" si="15"/>
        <v>179</v>
      </c>
      <c r="Q41" s="46">
        <f t="shared" si="15"/>
        <v>218</v>
      </c>
      <c r="R41" s="47">
        <f t="shared" si="15"/>
        <v>181</v>
      </c>
      <c r="S41" s="37">
        <f t="shared" si="15"/>
        <v>216</v>
      </c>
      <c r="T41" s="38">
        <f t="shared" si="15"/>
        <v>187</v>
      </c>
      <c r="U41" s="46">
        <f t="shared" si="15"/>
        <v>210</v>
      </c>
      <c r="V41" s="47">
        <f t="shared" si="15"/>
        <v>189</v>
      </c>
      <c r="W41" s="37">
        <f t="shared" si="15"/>
        <v>208</v>
      </c>
      <c r="X41" s="38">
        <f t="shared" si="15"/>
        <v>195</v>
      </c>
      <c r="Y41" s="46">
        <f t="shared" si="15"/>
        <v>202</v>
      </c>
      <c r="Z41" s="47">
        <f t="shared" si="15"/>
        <v>197</v>
      </c>
      <c r="AB41">
        <f>+Z41+Y42+X23+W24+V25+U26+T27+S28+R29+Q30+P31+O32+N33+M34+L35+K36+J37+I38+H39+G40</f>
        <v>4010</v>
      </c>
      <c r="AC41">
        <f>+Y23+Z24+G25+H26+I27+J28+K29+L30+M31+N32+O33+P34+Q35+R36+S37+T38+U39+V40+W41+X42</f>
        <v>4010</v>
      </c>
    </row>
    <row r="42" spans="1:29" ht="13.5" thickBot="1">
      <c r="A42">
        <f t="shared" si="9"/>
        <v>802</v>
      </c>
      <c r="B42">
        <f t="shared" si="10"/>
        <v>802</v>
      </c>
      <c r="C42">
        <f t="shared" si="11"/>
        <v>802</v>
      </c>
      <c r="D42">
        <f t="shared" si="12"/>
        <v>802</v>
      </c>
      <c r="E42">
        <f t="shared" si="13"/>
        <v>802</v>
      </c>
      <c r="G42" s="40">
        <f t="shared" si="14"/>
        <v>233</v>
      </c>
      <c r="H42" s="41">
        <f t="shared" si="14"/>
        <v>166</v>
      </c>
      <c r="I42" s="48">
        <f t="shared" si="14"/>
        <v>239</v>
      </c>
      <c r="J42" s="49">
        <f t="shared" si="14"/>
        <v>164</v>
      </c>
      <c r="K42" s="40">
        <f t="shared" si="7"/>
        <v>225</v>
      </c>
      <c r="L42" s="41">
        <f t="shared" si="15"/>
        <v>174</v>
      </c>
      <c r="M42" s="48">
        <f t="shared" si="15"/>
        <v>231</v>
      </c>
      <c r="N42" s="49">
        <f t="shared" si="15"/>
        <v>172</v>
      </c>
      <c r="O42" s="40">
        <f t="shared" si="15"/>
        <v>217</v>
      </c>
      <c r="P42" s="41">
        <f t="shared" si="15"/>
        <v>182</v>
      </c>
      <c r="Q42" s="48">
        <f t="shared" si="15"/>
        <v>223</v>
      </c>
      <c r="R42" s="49">
        <f t="shared" si="15"/>
        <v>180</v>
      </c>
      <c r="S42" s="40">
        <f t="shared" si="15"/>
        <v>209</v>
      </c>
      <c r="T42" s="41">
        <f t="shared" si="15"/>
        <v>190</v>
      </c>
      <c r="U42" s="48">
        <f t="shared" si="15"/>
        <v>215</v>
      </c>
      <c r="V42" s="49">
        <f t="shared" si="15"/>
        <v>188</v>
      </c>
      <c r="W42" s="40">
        <f t="shared" si="15"/>
        <v>201</v>
      </c>
      <c r="X42" s="41">
        <f t="shared" si="15"/>
        <v>198</v>
      </c>
      <c r="Y42" s="48">
        <f t="shared" si="15"/>
        <v>207</v>
      </c>
      <c r="Z42" s="49">
        <f t="shared" si="15"/>
        <v>196</v>
      </c>
      <c r="AB42">
        <f>+Z42+Y23+X24+W25+V26+U27+T28+S29+R30+Q31+P32+O33+N34+M35+L36+K37+J38+I39+H40+G41</f>
        <v>4010</v>
      </c>
      <c r="AC42">
        <f>+Z23+G24+H25+I26+J27+K28+L29+M30+N31+O32+P33+Q34+R35+S36+T37+U38+V39+W40+X41+Y42</f>
        <v>4010</v>
      </c>
    </row>
    <row r="45" spans="7:25" ht="12.75">
      <c r="G45">
        <f>SUM(G23:H24)</f>
        <v>802</v>
      </c>
      <c r="H45">
        <f aca="true" t="shared" si="16" ref="H45:Y45">SUM(H23:I24)</f>
        <v>802</v>
      </c>
      <c r="I45">
        <f t="shared" si="16"/>
        <v>802</v>
      </c>
      <c r="J45">
        <f t="shared" si="16"/>
        <v>818</v>
      </c>
      <c r="K45">
        <f t="shared" si="16"/>
        <v>802</v>
      </c>
      <c r="L45">
        <f t="shared" si="16"/>
        <v>802</v>
      </c>
      <c r="M45">
        <f t="shared" si="16"/>
        <v>802</v>
      </c>
      <c r="N45">
        <f t="shared" si="16"/>
        <v>818</v>
      </c>
      <c r="O45">
        <f t="shared" si="16"/>
        <v>802</v>
      </c>
      <c r="P45">
        <f t="shared" si="16"/>
        <v>802</v>
      </c>
      <c r="Q45">
        <f t="shared" si="16"/>
        <v>802</v>
      </c>
      <c r="R45">
        <f t="shared" si="16"/>
        <v>818</v>
      </c>
      <c r="S45">
        <f t="shared" si="16"/>
        <v>802</v>
      </c>
      <c r="T45">
        <f t="shared" si="16"/>
        <v>802</v>
      </c>
      <c r="U45">
        <f t="shared" si="16"/>
        <v>802</v>
      </c>
      <c r="V45">
        <f t="shared" si="16"/>
        <v>818</v>
      </c>
      <c r="W45">
        <f t="shared" si="16"/>
        <v>802</v>
      </c>
      <c r="X45">
        <f t="shared" si="16"/>
        <v>802</v>
      </c>
      <c r="Y45">
        <f t="shared" si="16"/>
        <v>802</v>
      </c>
    </row>
    <row r="46" spans="7:25" ht="12.75">
      <c r="G46">
        <f aca="true" t="shared" si="17" ref="G46:Y59">SUM(G24:H25)</f>
        <v>802</v>
      </c>
      <c r="H46">
        <f t="shared" si="17"/>
        <v>802</v>
      </c>
      <c r="I46">
        <f t="shared" si="17"/>
        <v>802</v>
      </c>
      <c r="J46">
        <f t="shared" si="17"/>
        <v>802</v>
      </c>
      <c r="K46">
        <f t="shared" si="17"/>
        <v>802</v>
      </c>
      <c r="L46">
        <f t="shared" si="17"/>
        <v>802</v>
      </c>
      <c r="M46">
        <f t="shared" si="17"/>
        <v>802</v>
      </c>
      <c r="N46">
        <f t="shared" si="17"/>
        <v>802</v>
      </c>
      <c r="O46">
        <f t="shared" si="17"/>
        <v>802</v>
      </c>
      <c r="P46">
        <f t="shared" si="17"/>
        <v>802</v>
      </c>
      <c r="Q46">
        <f t="shared" si="17"/>
        <v>802</v>
      </c>
      <c r="R46">
        <f t="shared" si="17"/>
        <v>802</v>
      </c>
      <c r="S46">
        <f t="shared" si="17"/>
        <v>802</v>
      </c>
      <c r="T46">
        <f t="shared" si="17"/>
        <v>802</v>
      </c>
      <c r="U46">
        <f t="shared" si="17"/>
        <v>802</v>
      </c>
      <c r="V46">
        <f t="shared" si="17"/>
        <v>802</v>
      </c>
      <c r="W46">
        <f t="shared" si="17"/>
        <v>802</v>
      </c>
      <c r="X46">
        <f t="shared" si="17"/>
        <v>802</v>
      </c>
      <c r="Y46">
        <f t="shared" si="17"/>
        <v>802</v>
      </c>
    </row>
    <row r="47" spans="7:25" ht="12.75">
      <c r="G47">
        <f t="shared" si="17"/>
        <v>802</v>
      </c>
      <c r="H47">
        <f t="shared" si="17"/>
        <v>802</v>
      </c>
      <c r="I47">
        <f t="shared" si="17"/>
        <v>802</v>
      </c>
      <c r="J47">
        <f t="shared" si="17"/>
        <v>786</v>
      </c>
      <c r="K47">
        <f t="shared" si="17"/>
        <v>802</v>
      </c>
      <c r="L47">
        <f t="shared" si="17"/>
        <v>802</v>
      </c>
      <c r="M47">
        <f t="shared" si="17"/>
        <v>802</v>
      </c>
      <c r="N47">
        <f t="shared" si="17"/>
        <v>786</v>
      </c>
      <c r="O47">
        <f t="shared" si="17"/>
        <v>802</v>
      </c>
      <c r="P47">
        <f t="shared" si="17"/>
        <v>802</v>
      </c>
      <c r="Q47">
        <f t="shared" si="17"/>
        <v>802</v>
      </c>
      <c r="R47">
        <f t="shared" si="17"/>
        <v>786</v>
      </c>
      <c r="S47">
        <f t="shared" si="17"/>
        <v>802</v>
      </c>
      <c r="T47">
        <f t="shared" si="17"/>
        <v>802</v>
      </c>
      <c r="U47">
        <f t="shared" si="17"/>
        <v>802</v>
      </c>
      <c r="V47">
        <f t="shared" si="17"/>
        <v>786</v>
      </c>
      <c r="W47">
        <f t="shared" si="17"/>
        <v>802</v>
      </c>
      <c r="X47">
        <f t="shared" si="17"/>
        <v>802</v>
      </c>
      <c r="Y47">
        <f t="shared" si="17"/>
        <v>802</v>
      </c>
    </row>
    <row r="48" spans="7:25" ht="12.75">
      <c r="G48">
        <f t="shared" si="17"/>
        <v>802</v>
      </c>
      <c r="H48">
        <f t="shared" si="17"/>
        <v>802</v>
      </c>
      <c r="I48">
        <f t="shared" si="17"/>
        <v>802</v>
      </c>
      <c r="J48">
        <f t="shared" si="17"/>
        <v>802</v>
      </c>
      <c r="K48">
        <f t="shared" si="17"/>
        <v>802</v>
      </c>
      <c r="L48">
        <f t="shared" si="17"/>
        <v>802</v>
      </c>
      <c r="M48">
        <f t="shared" si="17"/>
        <v>802</v>
      </c>
      <c r="N48">
        <f t="shared" si="17"/>
        <v>802</v>
      </c>
      <c r="O48">
        <f t="shared" si="17"/>
        <v>802</v>
      </c>
      <c r="P48">
        <f t="shared" si="17"/>
        <v>802</v>
      </c>
      <c r="Q48">
        <f t="shared" si="17"/>
        <v>802</v>
      </c>
      <c r="R48">
        <f t="shared" si="17"/>
        <v>802</v>
      </c>
      <c r="S48">
        <f t="shared" si="17"/>
        <v>802</v>
      </c>
      <c r="T48">
        <f t="shared" si="17"/>
        <v>802</v>
      </c>
      <c r="U48">
        <f t="shared" si="17"/>
        <v>802</v>
      </c>
      <c r="V48">
        <f t="shared" si="17"/>
        <v>802</v>
      </c>
      <c r="W48">
        <f t="shared" si="17"/>
        <v>802</v>
      </c>
      <c r="X48">
        <f t="shared" si="17"/>
        <v>802</v>
      </c>
      <c r="Y48">
        <f t="shared" si="17"/>
        <v>802</v>
      </c>
    </row>
    <row r="49" spans="7:25" ht="12.75">
      <c r="G49">
        <f t="shared" si="17"/>
        <v>802</v>
      </c>
      <c r="H49">
        <f t="shared" si="17"/>
        <v>802</v>
      </c>
      <c r="I49">
        <f t="shared" si="17"/>
        <v>802</v>
      </c>
      <c r="J49">
        <f t="shared" si="17"/>
        <v>818</v>
      </c>
      <c r="K49">
        <f t="shared" si="17"/>
        <v>802</v>
      </c>
      <c r="L49">
        <f t="shared" si="17"/>
        <v>802</v>
      </c>
      <c r="M49">
        <f t="shared" si="17"/>
        <v>802</v>
      </c>
      <c r="N49">
        <f t="shared" si="17"/>
        <v>818</v>
      </c>
      <c r="O49">
        <f t="shared" si="17"/>
        <v>802</v>
      </c>
      <c r="P49">
        <f t="shared" si="17"/>
        <v>802</v>
      </c>
      <c r="Q49">
        <f t="shared" si="17"/>
        <v>802</v>
      </c>
      <c r="R49">
        <f t="shared" si="17"/>
        <v>818</v>
      </c>
      <c r="S49">
        <f t="shared" si="17"/>
        <v>802</v>
      </c>
      <c r="T49">
        <f t="shared" si="17"/>
        <v>802</v>
      </c>
      <c r="U49">
        <f t="shared" si="17"/>
        <v>802</v>
      </c>
      <c r="V49">
        <f t="shared" si="17"/>
        <v>818</v>
      </c>
      <c r="W49">
        <f t="shared" si="17"/>
        <v>802</v>
      </c>
      <c r="X49">
        <f t="shared" si="17"/>
        <v>802</v>
      </c>
      <c r="Y49">
        <f t="shared" si="17"/>
        <v>802</v>
      </c>
    </row>
    <row r="50" spans="7:25" ht="12.75">
      <c r="G50">
        <f t="shared" si="17"/>
        <v>802</v>
      </c>
      <c r="H50">
        <f t="shared" si="17"/>
        <v>802</v>
      </c>
      <c r="I50">
        <f t="shared" si="17"/>
        <v>802</v>
      </c>
      <c r="J50">
        <f t="shared" si="17"/>
        <v>802</v>
      </c>
      <c r="K50">
        <f t="shared" si="17"/>
        <v>802</v>
      </c>
      <c r="L50">
        <f t="shared" si="17"/>
        <v>802</v>
      </c>
      <c r="M50">
        <f t="shared" si="17"/>
        <v>802</v>
      </c>
      <c r="N50">
        <f t="shared" si="17"/>
        <v>802</v>
      </c>
      <c r="O50">
        <f t="shared" si="17"/>
        <v>802</v>
      </c>
      <c r="P50">
        <f t="shared" si="17"/>
        <v>802</v>
      </c>
      <c r="Q50">
        <f t="shared" si="17"/>
        <v>802</v>
      </c>
      <c r="R50">
        <f t="shared" si="17"/>
        <v>802</v>
      </c>
      <c r="S50">
        <f t="shared" si="17"/>
        <v>802</v>
      </c>
      <c r="T50">
        <f t="shared" si="17"/>
        <v>802</v>
      </c>
      <c r="U50">
        <f t="shared" si="17"/>
        <v>802</v>
      </c>
      <c r="V50">
        <f t="shared" si="17"/>
        <v>802</v>
      </c>
      <c r="W50">
        <f t="shared" si="17"/>
        <v>802</v>
      </c>
      <c r="X50">
        <f t="shared" si="17"/>
        <v>802</v>
      </c>
      <c r="Y50">
        <f t="shared" si="17"/>
        <v>802</v>
      </c>
    </row>
    <row r="51" spans="7:25" ht="12.75">
      <c r="G51">
        <f t="shared" si="17"/>
        <v>802</v>
      </c>
      <c r="H51">
        <f t="shared" si="17"/>
        <v>802</v>
      </c>
      <c r="I51">
        <f t="shared" si="17"/>
        <v>802</v>
      </c>
      <c r="J51">
        <f t="shared" si="17"/>
        <v>786</v>
      </c>
      <c r="K51">
        <f t="shared" si="17"/>
        <v>802</v>
      </c>
      <c r="L51">
        <f t="shared" si="17"/>
        <v>802</v>
      </c>
      <c r="M51">
        <f t="shared" si="17"/>
        <v>802</v>
      </c>
      <c r="N51">
        <f t="shared" si="17"/>
        <v>786</v>
      </c>
      <c r="O51">
        <f t="shared" si="17"/>
        <v>802</v>
      </c>
      <c r="P51">
        <f t="shared" si="17"/>
        <v>802</v>
      </c>
      <c r="Q51">
        <f t="shared" si="17"/>
        <v>802</v>
      </c>
      <c r="R51">
        <f t="shared" si="17"/>
        <v>786</v>
      </c>
      <c r="S51">
        <f t="shared" si="17"/>
        <v>802</v>
      </c>
      <c r="T51">
        <f t="shared" si="17"/>
        <v>802</v>
      </c>
      <c r="U51">
        <f t="shared" si="17"/>
        <v>802</v>
      </c>
      <c r="V51">
        <f t="shared" si="17"/>
        <v>786</v>
      </c>
      <c r="W51">
        <f t="shared" si="17"/>
        <v>802</v>
      </c>
      <c r="X51">
        <f t="shared" si="17"/>
        <v>802</v>
      </c>
      <c r="Y51">
        <f t="shared" si="17"/>
        <v>802</v>
      </c>
    </row>
    <row r="52" spans="7:25" ht="12.75">
      <c r="G52">
        <f t="shared" si="17"/>
        <v>802</v>
      </c>
      <c r="H52">
        <f t="shared" si="17"/>
        <v>802</v>
      </c>
      <c r="I52">
        <f t="shared" si="17"/>
        <v>802</v>
      </c>
      <c r="J52">
        <f t="shared" si="17"/>
        <v>802</v>
      </c>
      <c r="K52">
        <f t="shared" si="17"/>
        <v>802</v>
      </c>
      <c r="L52">
        <f t="shared" si="17"/>
        <v>802</v>
      </c>
      <c r="M52">
        <f t="shared" si="17"/>
        <v>802</v>
      </c>
      <c r="N52">
        <f t="shared" si="17"/>
        <v>802</v>
      </c>
      <c r="O52">
        <f t="shared" si="17"/>
        <v>802</v>
      </c>
      <c r="P52">
        <f t="shared" si="17"/>
        <v>802</v>
      </c>
      <c r="Q52">
        <f t="shared" si="17"/>
        <v>802</v>
      </c>
      <c r="R52">
        <f t="shared" si="17"/>
        <v>802</v>
      </c>
      <c r="S52">
        <f t="shared" si="17"/>
        <v>802</v>
      </c>
      <c r="T52">
        <f t="shared" si="17"/>
        <v>802</v>
      </c>
      <c r="U52">
        <f t="shared" si="17"/>
        <v>802</v>
      </c>
      <c r="V52">
        <f t="shared" si="17"/>
        <v>802</v>
      </c>
      <c r="W52">
        <f t="shared" si="17"/>
        <v>802</v>
      </c>
      <c r="X52">
        <f t="shared" si="17"/>
        <v>802</v>
      </c>
      <c r="Y52">
        <f t="shared" si="17"/>
        <v>802</v>
      </c>
    </row>
    <row r="53" spans="7:25" ht="12.75">
      <c r="G53">
        <f t="shared" si="17"/>
        <v>802</v>
      </c>
      <c r="H53">
        <f t="shared" si="17"/>
        <v>802</v>
      </c>
      <c r="I53">
        <f t="shared" si="17"/>
        <v>802</v>
      </c>
      <c r="J53">
        <f t="shared" si="17"/>
        <v>818</v>
      </c>
      <c r="K53">
        <f t="shared" si="17"/>
        <v>802</v>
      </c>
      <c r="L53">
        <f t="shared" si="17"/>
        <v>802</v>
      </c>
      <c r="M53">
        <f t="shared" si="17"/>
        <v>802</v>
      </c>
      <c r="N53">
        <f t="shared" si="17"/>
        <v>818</v>
      </c>
      <c r="O53">
        <f t="shared" si="17"/>
        <v>802</v>
      </c>
      <c r="P53">
        <f t="shared" si="17"/>
        <v>802</v>
      </c>
      <c r="Q53">
        <f t="shared" si="17"/>
        <v>802</v>
      </c>
      <c r="R53">
        <f t="shared" si="17"/>
        <v>818</v>
      </c>
      <c r="S53">
        <f t="shared" si="17"/>
        <v>802</v>
      </c>
      <c r="T53">
        <f t="shared" si="17"/>
        <v>802</v>
      </c>
      <c r="U53">
        <f t="shared" si="17"/>
        <v>802</v>
      </c>
      <c r="V53">
        <f t="shared" si="17"/>
        <v>818</v>
      </c>
      <c r="W53">
        <f t="shared" si="17"/>
        <v>802</v>
      </c>
      <c r="X53">
        <f t="shared" si="17"/>
        <v>802</v>
      </c>
      <c r="Y53">
        <f t="shared" si="17"/>
        <v>802</v>
      </c>
    </row>
    <row r="54" spans="7:25" ht="12.75">
      <c r="G54">
        <f t="shared" si="17"/>
        <v>802</v>
      </c>
      <c r="H54">
        <f t="shared" si="17"/>
        <v>802</v>
      </c>
      <c r="I54">
        <f t="shared" si="17"/>
        <v>802</v>
      </c>
      <c r="J54">
        <f t="shared" si="17"/>
        <v>802</v>
      </c>
      <c r="K54">
        <f t="shared" si="17"/>
        <v>802</v>
      </c>
      <c r="L54">
        <f t="shared" si="17"/>
        <v>802</v>
      </c>
      <c r="M54">
        <f t="shared" si="17"/>
        <v>802</v>
      </c>
      <c r="N54">
        <f t="shared" si="17"/>
        <v>802</v>
      </c>
      <c r="O54">
        <f t="shared" si="17"/>
        <v>802</v>
      </c>
      <c r="P54">
        <f t="shared" si="17"/>
        <v>802</v>
      </c>
      <c r="Q54">
        <f t="shared" si="17"/>
        <v>802</v>
      </c>
      <c r="R54">
        <f t="shared" si="17"/>
        <v>802</v>
      </c>
      <c r="S54">
        <f t="shared" si="17"/>
        <v>802</v>
      </c>
      <c r="T54">
        <f t="shared" si="17"/>
        <v>802</v>
      </c>
      <c r="U54">
        <f t="shared" si="17"/>
        <v>802</v>
      </c>
      <c r="V54">
        <f t="shared" si="17"/>
        <v>802</v>
      </c>
      <c r="W54">
        <f t="shared" si="17"/>
        <v>802</v>
      </c>
      <c r="X54">
        <f t="shared" si="17"/>
        <v>802</v>
      </c>
      <c r="Y54">
        <f t="shared" si="17"/>
        <v>802</v>
      </c>
    </row>
    <row r="55" spans="7:25" ht="12.75">
      <c r="G55">
        <f t="shared" si="17"/>
        <v>802</v>
      </c>
      <c r="H55">
        <f t="shared" si="17"/>
        <v>802</v>
      </c>
      <c r="I55">
        <f t="shared" si="17"/>
        <v>802</v>
      </c>
      <c r="J55">
        <f t="shared" si="17"/>
        <v>786</v>
      </c>
      <c r="K55">
        <f t="shared" si="17"/>
        <v>802</v>
      </c>
      <c r="L55">
        <f t="shared" si="17"/>
        <v>802</v>
      </c>
      <c r="M55">
        <f t="shared" si="17"/>
        <v>802</v>
      </c>
      <c r="N55">
        <f t="shared" si="17"/>
        <v>786</v>
      </c>
      <c r="O55">
        <f t="shared" si="17"/>
        <v>802</v>
      </c>
      <c r="P55">
        <f t="shared" si="17"/>
        <v>802</v>
      </c>
      <c r="Q55">
        <f t="shared" si="17"/>
        <v>802</v>
      </c>
      <c r="R55">
        <f t="shared" si="17"/>
        <v>786</v>
      </c>
      <c r="S55">
        <f t="shared" si="17"/>
        <v>802</v>
      </c>
      <c r="T55">
        <f t="shared" si="17"/>
        <v>802</v>
      </c>
      <c r="U55">
        <f t="shared" si="17"/>
        <v>802</v>
      </c>
      <c r="V55">
        <f t="shared" si="17"/>
        <v>786</v>
      </c>
      <c r="W55">
        <f t="shared" si="17"/>
        <v>802</v>
      </c>
      <c r="X55">
        <f t="shared" si="17"/>
        <v>802</v>
      </c>
      <c r="Y55">
        <f t="shared" si="17"/>
        <v>802</v>
      </c>
    </row>
    <row r="56" spans="7:25" ht="12.75">
      <c r="G56">
        <f t="shared" si="17"/>
        <v>802</v>
      </c>
      <c r="H56">
        <f t="shared" si="17"/>
        <v>802</v>
      </c>
      <c r="I56">
        <f t="shared" si="17"/>
        <v>802</v>
      </c>
      <c r="J56">
        <f t="shared" si="17"/>
        <v>802</v>
      </c>
      <c r="K56">
        <f t="shared" si="17"/>
        <v>802</v>
      </c>
      <c r="L56">
        <f t="shared" si="17"/>
        <v>802</v>
      </c>
      <c r="M56">
        <f t="shared" si="17"/>
        <v>802</v>
      </c>
      <c r="N56">
        <f t="shared" si="17"/>
        <v>802</v>
      </c>
      <c r="O56">
        <f t="shared" si="17"/>
        <v>802</v>
      </c>
      <c r="P56">
        <f t="shared" si="17"/>
        <v>802</v>
      </c>
      <c r="Q56">
        <f t="shared" si="17"/>
        <v>802</v>
      </c>
      <c r="R56">
        <f t="shared" si="17"/>
        <v>802</v>
      </c>
      <c r="S56">
        <f t="shared" si="17"/>
        <v>802</v>
      </c>
      <c r="T56">
        <f t="shared" si="17"/>
        <v>802</v>
      </c>
      <c r="U56">
        <f t="shared" si="17"/>
        <v>802</v>
      </c>
      <c r="V56">
        <f t="shared" si="17"/>
        <v>802</v>
      </c>
      <c r="W56">
        <f t="shared" si="17"/>
        <v>802</v>
      </c>
      <c r="X56">
        <f t="shared" si="17"/>
        <v>802</v>
      </c>
      <c r="Y56">
        <f t="shared" si="17"/>
        <v>802</v>
      </c>
    </row>
    <row r="57" spans="7:25" ht="12.75">
      <c r="G57">
        <f t="shared" si="17"/>
        <v>802</v>
      </c>
      <c r="H57">
        <f t="shared" si="17"/>
        <v>802</v>
      </c>
      <c r="I57">
        <f t="shared" si="17"/>
        <v>802</v>
      </c>
      <c r="J57">
        <f t="shared" si="17"/>
        <v>818</v>
      </c>
      <c r="K57">
        <f t="shared" si="17"/>
        <v>802</v>
      </c>
      <c r="L57">
        <f t="shared" si="17"/>
        <v>802</v>
      </c>
      <c r="M57">
        <f t="shared" si="17"/>
        <v>802</v>
      </c>
      <c r="N57">
        <f t="shared" si="17"/>
        <v>818</v>
      </c>
      <c r="O57">
        <f t="shared" si="17"/>
        <v>802</v>
      </c>
      <c r="P57">
        <f t="shared" si="17"/>
        <v>802</v>
      </c>
      <c r="Q57">
        <f t="shared" si="17"/>
        <v>802</v>
      </c>
      <c r="R57">
        <f t="shared" si="17"/>
        <v>818</v>
      </c>
      <c r="S57">
        <f t="shared" si="17"/>
        <v>802</v>
      </c>
      <c r="T57">
        <f t="shared" si="17"/>
        <v>802</v>
      </c>
      <c r="U57">
        <f t="shared" si="17"/>
        <v>802</v>
      </c>
      <c r="V57">
        <f t="shared" si="17"/>
        <v>818</v>
      </c>
      <c r="W57">
        <f t="shared" si="17"/>
        <v>802</v>
      </c>
      <c r="X57">
        <f t="shared" si="17"/>
        <v>802</v>
      </c>
      <c r="Y57">
        <f t="shared" si="17"/>
        <v>802</v>
      </c>
    </row>
    <row r="58" spans="7:25" ht="12.75">
      <c r="G58">
        <f t="shared" si="17"/>
        <v>802</v>
      </c>
      <c r="H58">
        <f t="shared" si="17"/>
        <v>802</v>
      </c>
      <c r="I58">
        <f t="shared" si="17"/>
        <v>802</v>
      </c>
      <c r="J58">
        <f t="shared" si="17"/>
        <v>802</v>
      </c>
      <c r="K58">
        <f t="shared" si="17"/>
        <v>802</v>
      </c>
      <c r="L58">
        <f t="shared" si="17"/>
        <v>802</v>
      </c>
      <c r="M58">
        <f t="shared" si="17"/>
        <v>802</v>
      </c>
      <c r="N58">
        <f t="shared" si="17"/>
        <v>802</v>
      </c>
      <c r="O58">
        <f t="shared" si="17"/>
        <v>802</v>
      </c>
      <c r="P58">
        <f t="shared" si="17"/>
        <v>802</v>
      </c>
      <c r="Q58">
        <f t="shared" si="17"/>
        <v>802</v>
      </c>
      <c r="R58">
        <f t="shared" si="17"/>
        <v>802</v>
      </c>
      <c r="S58">
        <f t="shared" si="17"/>
        <v>802</v>
      </c>
      <c r="T58">
        <f t="shared" si="17"/>
        <v>802</v>
      </c>
      <c r="U58">
        <f t="shared" si="17"/>
        <v>802</v>
      </c>
      <c r="V58">
        <f t="shared" si="17"/>
        <v>802</v>
      </c>
      <c r="W58">
        <f t="shared" si="17"/>
        <v>802</v>
      </c>
      <c r="X58">
        <f t="shared" si="17"/>
        <v>802</v>
      </c>
      <c r="Y58">
        <f t="shared" si="17"/>
        <v>802</v>
      </c>
    </row>
    <row r="59" spans="7:25" ht="12.75">
      <c r="G59">
        <f t="shared" si="17"/>
        <v>802</v>
      </c>
      <c r="H59">
        <f t="shared" si="17"/>
        <v>802</v>
      </c>
      <c r="I59">
        <f t="shared" si="17"/>
        <v>802</v>
      </c>
      <c r="J59">
        <f t="shared" si="17"/>
        <v>786</v>
      </c>
      <c r="K59">
        <f t="shared" si="17"/>
        <v>802</v>
      </c>
      <c r="L59">
        <f t="shared" si="17"/>
        <v>802</v>
      </c>
      <c r="M59">
        <f t="shared" si="17"/>
        <v>802</v>
      </c>
      <c r="N59">
        <f t="shared" si="17"/>
        <v>786</v>
      </c>
      <c r="O59">
        <f aca="true" t="shared" si="18" ref="O59:Y59">SUM(O37:P38)</f>
        <v>802</v>
      </c>
      <c r="P59">
        <f t="shared" si="18"/>
        <v>802</v>
      </c>
      <c r="Q59">
        <f t="shared" si="18"/>
        <v>802</v>
      </c>
      <c r="R59">
        <f t="shared" si="18"/>
        <v>786</v>
      </c>
      <c r="S59">
        <f t="shared" si="18"/>
        <v>802</v>
      </c>
      <c r="T59">
        <f t="shared" si="18"/>
        <v>802</v>
      </c>
      <c r="U59">
        <f t="shared" si="18"/>
        <v>802</v>
      </c>
      <c r="V59">
        <f t="shared" si="18"/>
        <v>786</v>
      </c>
      <c r="W59">
        <f t="shared" si="18"/>
        <v>802</v>
      </c>
      <c r="X59">
        <f t="shared" si="18"/>
        <v>802</v>
      </c>
      <c r="Y59">
        <f t="shared" si="18"/>
        <v>802</v>
      </c>
    </row>
    <row r="60" spans="7:25" ht="12.75">
      <c r="G60">
        <f aca="true" t="shared" si="19" ref="G60:X62">SUM(G38:H39)</f>
        <v>802</v>
      </c>
      <c r="H60">
        <f t="shared" si="19"/>
        <v>802</v>
      </c>
      <c r="I60">
        <f t="shared" si="19"/>
        <v>802</v>
      </c>
      <c r="J60">
        <f t="shared" si="19"/>
        <v>802</v>
      </c>
      <c r="K60">
        <f t="shared" si="19"/>
        <v>802</v>
      </c>
      <c r="L60">
        <f t="shared" si="19"/>
        <v>802</v>
      </c>
      <c r="M60">
        <f t="shared" si="19"/>
        <v>802</v>
      </c>
      <c r="N60">
        <f t="shared" si="19"/>
        <v>802</v>
      </c>
      <c r="O60">
        <f t="shared" si="19"/>
        <v>802</v>
      </c>
      <c r="P60">
        <f t="shared" si="19"/>
        <v>802</v>
      </c>
      <c r="Q60">
        <f t="shared" si="19"/>
        <v>802</v>
      </c>
      <c r="R60">
        <f t="shared" si="19"/>
        <v>802</v>
      </c>
      <c r="S60">
        <f t="shared" si="19"/>
        <v>802</v>
      </c>
      <c r="T60">
        <f t="shared" si="19"/>
        <v>802</v>
      </c>
      <c r="U60">
        <f t="shared" si="19"/>
        <v>802</v>
      </c>
      <c r="V60">
        <f t="shared" si="19"/>
        <v>802</v>
      </c>
      <c r="W60">
        <f t="shared" si="19"/>
        <v>802</v>
      </c>
      <c r="X60">
        <f t="shared" si="19"/>
        <v>802</v>
      </c>
      <c r="Y60">
        <f>SUM(Y38:Z39)</f>
        <v>802</v>
      </c>
    </row>
    <row r="61" spans="7:25" ht="12.75">
      <c r="G61">
        <f t="shared" si="19"/>
        <v>802</v>
      </c>
      <c r="H61">
        <f t="shared" si="19"/>
        <v>802</v>
      </c>
      <c r="I61">
        <f t="shared" si="19"/>
        <v>802</v>
      </c>
      <c r="J61">
        <f t="shared" si="19"/>
        <v>818</v>
      </c>
      <c r="K61">
        <f t="shared" si="19"/>
        <v>802</v>
      </c>
      <c r="L61">
        <f t="shared" si="19"/>
        <v>802</v>
      </c>
      <c r="M61">
        <f t="shared" si="19"/>
        <v>802</v>
      </c>
      <c r="N61">
        <f t="shared" si="19"/>
        <v>818</v>
      </c>
      <c r="O61">
        <f t="shared" si="19"/>
        <v>802</v>
      </c>
      <c r="P61">
        <f t="shared" si="19"/>
        <v>802</v>
      </c>
      <c r="Q61">
        <f t="shared" si="19"/>
        <v>802</v>
      </c>
      <c r="R61">
        <f t="shared" si="19"/>
        <v>818</v>
      </c>
      <c r="S61">
        <f t="shared" si="19"/>
        <v>802</v>
      </c>
      <c r="T61">
        <f t="shared" si="19"/>
        <v>802</v>
      </c>
      <c r="U61">
        <f t="shared" si="19"/>
        <v>802</v>
      </c>
      <c r="V61">
        <f t="shared" si="19"/>
        <v>818</v>
      </c>
      <c r="W61">
        <f t="shared" si="19"/>
        <v>802</v>
      </c>
      <c r="X61">
        <f t="shared" si="19"/>
        <v>802</v>
      </c>
      <c r="Y61">
        <f>SUM(Y39:Z40)</f>
        <v>802</v>
      </c>
    </row>
    <row r="62" spans="7:25" ht="12.75">
      <c r="G62">
        <f t="shared" si="19"/>
        <v>802</v>
      </c>
      <c r="H62">
        <f t="shared" si="19"/>
        <v>802</v>
      </c>
      <c r="I62">
        <f t="shared" si="19"/>
        <v>802</v>
      </c>
      <c r="J62">
        <f t="shared" si="19"/>
        <v>802</v>
      </c>
      <c r="K62">
        <f t="shared" si="19"/>
        <v>802</v>
      </c>
      <c r="L62">
        <f t="shared" si="19"/>
        <v>802</v>
      </c>
      <c r="M62">
        <f t="shared" si="19"/>
        <v>802</v>
      </c>
      <c r="N62">
        <f t="shared" si="19"/>
        <v>802</v>
      </c>
      <c r="O62">
        <f t="shared" si="19"/>
        <v>802</v>
      </c>
      <c r="P62">
        <f t="shared" si="19"/>
        <v>802</v>
      </c>
      <c r="Q62">
        <f t="shared" si="19"/>
        <v>802</v>
      </c>
      <c r="R62">
        <f t="shared" si="19"/>
        <v>802</v>
      </c>
      <c r="S62">
        <f t="shared" si="19"/>
        <v>802</v>
      </c>
      <c r="T62">
        <f t="shared" si="19"/>
        <v>802</v>
      </c>
      <c r="U62">
        <f t="shared" si="19"/>
        <v>802</v>
      </c>
      <c r="V62">
        <f t="shared" si="19"/>
        <v>802</v>
      </c>
      <c r="W62">
        <f t="shared" si="19"/>
        <v>802</v>
      </c>
      <c r="X62">
        <f t="shared" si="19"/>
        <v>802</v>
      </c>
      <c r="Y62">
        <f>SUM(Y40:Z41)</f>
        <v>802</v>
      </c>
    </row>
    <row r="65" spans="7:26" ht="12.75">
      <c r="G65">
        <f>SUM(G71:G74)</f>
        <v>1122</v>
      </c>
      <c r="H65">
        <f aca="true" t="shared" si="20" ref="H65:Z65">SUM(H71:H74)</f>
        <v>482</v>
      </c>
      <c r="I65">
        <f t="shared" si="20"/>
        <v>482</v>
      </c>
      <c r="J65">
        <f t="shared" si="20"/>
        <v>1122</v>
      </c>
      <c r="K65">
        <f t="shared" si="20"/>
        <v>1122</v>
      </c>
      <c r="L65">
        <f t="shared" si="20"/>
        <v>482</v>
      </c>
      <c r="M65">
        <f t="shared" si="20"/>
        <v>482</v>
      </c>
      <c r="N65">
        <f t="shared" si="20"/>
        <v>1122</v>
      </c>
      <c r="O65">
        <f t="shared" si="20"/>
        <v>1122</v>
      </c>
      <c r="P65">
        <f t="shared" si="20"/>
        <v>482</v>
      </c>
      <c r="Q65">
        <f t="shared" si="20"/>
        <v>482</v>
      </c>
      <c r="R65">
        <f t="shared" si="20"/>
        <v>1122</v>
      </c>
      <c r="S65">
        <f t="shared" si="20"/>
        <v>1122</v>
      </c>
      <c r="T65">
        <f t="shared" si="20"/>
        <v>482</v>
      </c>
      <c r="U65">
        <f t="shared" si="20"/>
        <v>482</v>
      </c>
      <c r="V65">
        <f t="shared" si="20"/>
        <v>1122</v>
      </c>
      <c r="W65">
        <f t="shared" si="20"/>
        <v>1122</v>
      </c>
      <c r="X65">
        <f t="shared" si="20"/>
        <v>482</v>
      </c>
      <c r="Y65">
        <f t="shared" si="20"/>
        <v>482</v>
      </c>
      <c r="Z65">
        <f t="shared" si="20"/>
        <v>1122</v>
      </c>
    </row>
    <row r="66" spans="2:31" ht="12.75">
      <c r="B66">
        <f>+G71+H72+I73+J74</f>
        <v>802</v>
      </c>
      <c r="G66">
        <f>SUM(G75:G78)</f>
        <v>962</v>
      </c>
      <c r="H66">
        <f aca="true" t="shared" si="21" ref="H66:Z66">SUM(H75:H78)</f>
        <v>642</v>
      </c>
      <c r="I66">
        <f t="shared" si="21"/>
        <v>642</v>
      </c>
      <c r="J66">
        <f t="shared" si="21"/>
        <v>962</v>
      </c>
      <c r="K66">
        <f t="shared" si="21"/>
        <v>962</v>
      </c>
      <c r="L66">
        <f t="shared" si="21"/>
        <v>642</v>
      </c>
      <c r="M66">
        <f t="shared" si="21"/>
        <v>642</v>
      </c>
      <c r="N66">
        <f t="shared" si="21"/>
        <v>962</v>
      </c>
      <c r="O66">
        <f t="shared" si="21"/>
        <v>962</v>
      </c>
      <c r="P66">
        <f t="shared" si="21"/>
        <v>642</v>
      </c>
      <c r="Q66">
        <f t="shared" si="21"/>
        <v>642</v>
      </c>
      <c r="R66">
        <f t="shared" si="21"/>
        <v>962</v>
      </c>
      <c r="S66">
        <f t="shared" si="21"/>
        <v>962</v>
      </c>
      <c r="T66">
        <f t="shared" si="21"/>
        <v>642</v>
      </c>
      <c r="U66">
        <f t="shared" si="21"/>
        <v>642</v>
      </c>
      <c r="V66">
        <f t="shared" si="21"/>
        <v>962</v>
      </c>
      <c r="W66">
        <f t="shared" si="21"/>
        <v>962</v>
      </c>
      <c r="X66">
        <f t="shared" si="21"/>
        <v>642</v>
      </c>
      <c r="Y66">
        <f t="shared" si="21"/>
        <v>642</v>
      </c>
      <c r="Z66">
        <f t="shared" si="21"/>
        <v>962</v>
      </c>
      <c r="AE66">
        <f>+Z71+Y72+X73+W74</f>
        <v>802</v>
      </c>
    </row>
    <row r="67" spans="3:30" ht="12.75">
      <c r="C67">
        <f>+K75+L76+M77+N78</f>
        <v>802</v>
      </c>
      <c r="G67">
        <f>SUM(G79:G82)</f>
        <v>802</v>
      </c>
      <c r="H67">
        <f aca="true" t="shared" si="22" ref="H67:Z67">SUM(H79:H82)</f>
        <v>802</v>
      </c>
      <c r="I67">
        <f t="shared" si="22"/>
        <v>802</v>
      </c>
      <c r="J67">
        <f t="shared" si="22"/>
        <v>802</v>
      </c>
      <c r="K67">
        <f t="shared" si="22"/>
        <v>802</v>
      </c>
      <c r="L67">
        <f t="shared" si="22"/>
        <v>802</v>
      </c>
      <c r="M67">
        <f t="shared" si="22"/>
        <v>802</v>
      </c>
      <c r="N67">
        <f t="shared" si="22"/>
        <v>802</v>
      </c>
      <c r="O67">
        <f t="shared" si="22"/>
        <v>802</v>
      </c>
      <c r="P67">
        <f t="shared" si="22"/>
        <v>802</v>
      </c>
      <c r="Q67">
        <f t="shared" si="22"/>
        <v>802</v>
      </c>
      <c r="R67">
        <f t="shared" si="22"/>
        <v>802</v>
      </c>
      <c r="S67">
        <f t="shared" si="22"/>
        <v>802</v>
      </c>
      <c r="T67">
        <f t="shared" si="22"/>
        <v>802</v>
      </c>
      <c r="U67">
        <f t="shared" si="22"/>
        <v>802</v>
      </c>
      <c r="V67">
        <f t="shared" si="22"/>
        <v>802</v>
      </c>
      <c r="W67">
        <f t="shared" si="22"/>
        <v>802</v>
      </c>
      <c r="X67">
        <f t="shared" si="22"/>
        <v>802</v>
      </c>
      <c r="Y67">
        <f t="shared" si="22"/>
        <v>802</v>
      </c>
      <c r="Z67">
        <f t="shared" si="22"/>
        <v>802</v>
      </c>
      <c r="AD67">
        <f>+V75+U76+T77+S78</f>
        <v>802</v>
      </c>
    </row>
    <row r="68" spans="4:29" ht="12.75">
      <c r="D68">
        <f>+O79+P80+Q81+R82</f>
        <v>802</v>
      </c>
      <c r="G68">
        <f>SUM(G83:G86)</f>
        <v>642</v>
      </c>
      <c r="H68">
        <f aca="true" t="shared" si="23" ref="H68:Z68">SUM(H83:H86)</f>
        <v>962</v>
      </c>
      <c r="I68">
        <f t="shared" si="23"/>
        <v>962</v>
      </c>
      <c r="J68">
        <f t="shared" si="23"/>
        <v>642</v>
      </c>
      <c r="K68">
        <f t="shared" si="23"/>
        <v>642</v>
      </c>
      <c r="L68">
        <f t="shared" si="23"/>
        <v>962</v>
      </c>
      <c r="M68">
        <f t="shared" si="23"/>
        <v>962</v>
      </c>
      <c r="N68">
        <f t="shared" si="23"/>
        <v>642</v>
      </c>
      <c r="O68">
        <f t="shared" si="23"/>
        <v>642</v>
      </c>
      <c r="P68">
        <f t="shared" si="23"/>
        <v>962</v>
      </c>
      <c r="Q68">
        <f t="shared" si="23"/>
        <v>962</v>
      </c>
      <c r="R68">
        <f t="shared" si="23"/>
        <v>642</v>
      </c>
      <c r="S68">
        <f t="shared" si="23"/>
        <v>642</v>
      </c>
      <c r="T68">
        <f t="shared" si="23"/>
        <v>962</v>
      </c>
      <c r="U68">
        <f t="shared" si="23"/>
        <v>962</v>
      </c>
      <c r="V68">
        <f t="shared" si="23"/>
        <v>642</v>
      </c>
      <c r="W68">
        <f t="shared" si="23"/>
        <v>642</v>
      </c>
      <c r="X68">
        <f t="shared" si="23"/>
        <v>962</v>
      </c>
      <c r="Y68">
        <f t="shared" si="23"/>
        <v>962</v>
      </c>
      <c r="Z68">
        <f t="shared" si="23"/>
        <v>642</v>
      </c>
      <c r="AC68">
        <f>+R79+Q80+P81+O82</f>
        <v>802</v>
      </c>
    </row>
    <row r="69" spans="5:28" ht="12.75">
      <c r="E69">
        <f>+S83+T84+U85+V86</f>
        <v>802</v>
      </c>
      <c r="G69">
        <f>SUM(G87:G90)</f>
        <v>482</v>
      </c>
      <c r="H69">
        <f aca="true" t="shared" si="24" ref="H69:Z69">SUM(H87:H90)</f>
        <v>1122</v>
      </c>
      <c r="I69">
        <f t="shared" si="24"/>
        <v>1122</v>
      </c>
      <c r="J69">
        <f t="shared" si="24"/>
        <v>482</v>
      </c>
      <c r="K69">
        <f t="shared" si="24"/>
        <v>482</v>
      </c>
      <c r="L69">
        <f t="shared" si="24"/>
        <v>1122</v>
      </c>
      <c r="M69">
        <f t="shared" si="24"/>
        <v>1122</v>
      </c>
      <c r="N69">
        <f t="shared" si="24"/>
        <v>482</v>
      </c>
      <c r="O69">
        <f t="shared" si="24"/>
        <v>482</v>
      </c>
      <c r="P69">
        <f t="shared" si="24"/>
        <v>1122</v>
      </c>
      <c r="Q69">
        <f t="shared" si="24"/>
        <v>1122</v>
      </c>
      <c r="R69">
        <f t="shared" si="24"/>
        <v>482</v>
      </c>
      <c r="S69">
        <f t="shared" si="24"/>
        <v>482</v>
      </c>
      <c r="T69">
        <f t="shared" si="24"/>
        <v>1122</v>
      </c>
      <c r="U69">
        <f t="shared" si="24"/>
        <v>1122</v>
      </c>
      <c r="V69">
        <f t="shared" si="24"/>
        <v>482</v>
      </c>
      <c r="W69">
        <f t="shared" si="24"/>
        <v>482</v>
      </c>
      <c r="X69">
        <f t="shared" si="24"/>
        <v>1122</v>
      </c>
      <c r="Y69">
        <f t="shared" si="24"/>
        <v>1122</v>
      </c>
      <c r="Z69">
        <f t="shared" si="24"/>
        <v>482</v>
      </c>
      <c r="AB69">
        <f>+N83+M84+L85+K86</f>
        <v>802</v>
      </c>
    </row>
    <row r="70" spans="6:27" ht="13.5" thickBot="1">
      <c r="F70">
        <f>+W87+X88+Y89+Z90</f>
        <v>802</v>
      </c>
      <c r="AA70">
        <f>+J87+I88+H89+G90</f>
        <v>802</v>
      </c>
    </row>
    <row r="71" spans="1:30" ht="12.75">
      <c r="A71">
        <f>SUM(G71:J71)</f>
        <v>802</v>
      </c>
      <c r="B71">
        <f>SUM(K71:N71)</f>
        <v>802</v>
      </c>
      <c r="C71">
        <f>SUM(O71:R71)</f>
        <v>802</v>
      </c>
      <c r="D71">
        <f>SUM(S71:V71)</f>
        <v>802</v>
      </c>
      <c r="E71">
        <f>SUM(W71:Z71)</f>
        <v>802</v>
      </c>
      <c r="G71" s="50">
        <f>G39</f>
        <v>167</v>
      </c>
      <c r="H71" s="35">
        <f>H39</f>
        <v>236</v>
      </c>
      <c r="I71" s="35">
        <f>I23</f>
        <v>1</v>
      </c>
      <c r="J71" s="36">
        <f>J23</f>
        <v>398</v>
      </c>
      <c r="K71" s="50">
        <f>K39</f>
        <v>175</v>
      </c>
      <c r="L71" s="35">
        <f>L39</f>
        <v>228</v>
      </c>
      <c r="M71" s="35">
        <f>M23</f>
        <v>9</v>
      </c>
      <c r="N71" s="36">
        <f>N23</f>
        <v>390</v>
      </c>
      <c r="O71" s="50">
        <f>O39</f>
        <v>183</v>
      </c>
      <c r="P71" s="35">
        <f>P39</f>
        <v>220</v>
      </c>
      <c r="Q71" s="35">
        <f>Q23</f>
        <v>17</v>
      </c>
      <c r="R71" s="36">
        <f>R23</f>
        <v>382</v>
      </c>
      <c r="S71" s="50">
        <f>S39</f>
        <v>191</v>
      </c>
      <c r="T71" s="35">
        <f>T39</f>
        <v>212</v>
      </c>
      <c r="U71" s="35">
        <f>U23</f>
        <v>25</v>
      </c>
      <c r="V71" s="36">
        <f>V23</f>
        <v>374</v>
      </c>
      <c r="W71" s="50">
        <f>W39</f>
        <v>199</v>
      </c>
      <c r="X71" s="35">
        <f>X39</f>
        <v>204</v>
      </c>
      <c r="Y71" s="35">
        <f>Y23</f>
        <v>33</v>
      </c>
      <c r="Z71" s="36">
        <f>Z23</f>
        <v>366</v>
      </c>
      <c r="AD71" s="3"/>
    </row>
    <row r="72" spans="1:30" ht="12.75">
      <c r="A72">
        <f aca="true" t="shared" si="25" ref="A72:A90">SUM(G72:J72)</f>
        <v>802</v>
      </c>
      <c r="B72">
        <f aca="true" t="shared" si="26" ref="B72:B90">SUM(K72:N72)</f>
        <v>802</v>
      </c>
      <c r="C72">
        <f aca="true" t="shared" si="27" ref="C72:C90">SUM(O72:R72)</f>
        <v>802</v>
      </c>
      <c r="D72">
        <f aca="true" t="shared" si="28" ref="D72:D90">SUM(S72:V72)</f>
        <v>802</v>
      </c>
      <c r="E72">
        <f aca="true" t="shared" si="29" ref="E72:E90">SUM(W72:Z72)</f>
        <v>802</v>
      </c>
      <c r="G72" s="37">
        <f>G40</f>
        <v>162</v>
      </c>
      <c r="H72" s="38">
        <f>H40</f>
        <v>237</v>
      </c>
      <c r="I72" s="38">
        <f>I24</f>
        <v>8</v>
      </c>
      <c r="J72" s="39">
        <f>J24</f>
        <v>395</v>
      </c>
      <c r="K72" s="37">
        <f>K40</f>
        <v>170</v>
      </c>
      <c r="L72" s="38">
        <f>L40</f>
        <v>229</v>
      </c>
      <c r="M72" s="38">
        <f>M24</f>
        <v>16</v>
      </c>
      <c r="N72" s="39">
        <f>N24</f>
        <v>387</v>
      </c>
      <c r="O72" s="37">
        <f>O40</f>
        <v>178</v>
      </c>
      <c r="P72" s="38">
        <f>P40</f>
        <v>221</v>
      </c>
      <c r="Q72" s="38">
        <f>Q24</f>
        <v>24</v>
      </c>
      <c r="R72" s="39">
        <f>R24</f>
        <v>379</v>
      </c>
      <c r="S72" s="37">
        <f>S40</f>
        <v>186</v>
      </c>
      <c r="T72" s="38">
        <f>T40</f>
        <v>213</v>
      </c>
      <c r="U72" s="38">
        <f>U24</f>
        <v>32</v>
      </c>
      <c r="V72" s="39">
        <f>V24</f>
        <v>371</v>
      </c>
      <c r="W72" s="37">
        <f>W40</f>
        <v>194</v>
      </c>
      <c r="X72" s="38">
        <f>X40</f>
        <v>205</v>
      </c>
      <c r="Y72" s="38">
        <f>Y24</f>
        <v>40</v>
      </c>
      <c r="Z72" s="39">
        <f>Z24</f>
        <v>363</v>
      </c>
      <c r="AB72">
        <f>+Z72+Y73+X74+W75+V76+U77+T78+S79+R80+Q81+P82+O83+N84+M85+L86+K87+J88+I89+H90+G71</f>
        <v>4010</v>
      </c>
      <c r="AC72">
        <f>+H71+I72+J73+K74+L75+M76+N77+O78+P79+Q80+R81+S82+T83+U84+V85+W86+X87+Y88+Z89+G90</f>
        <v>4010</v>
      </c>
      <c r="AD72" s="3"/>
    </row>
    <row r="73" spans="1:30" ht="12.75">
      <c r="A73">
        <f t="shared" si="25"/>
        <v>802</v>
      </c>
      <c r="B73">
        <f t="shared" si="26"/>
        <v>802</v>
      </c>
      <c r="C73">
        <f t="shared" si="27"/>
        <v>802</v>
      </c>
      <c r="D73">
        <f t="shared" si="28"/>
        <v>802</v>
      </c>
      <c r="E73">
        <f t="shared" si="29"/>
        <v>802</v>
      </c>
      <c r="G73" s="37">
        <f>G25</f>
        <v>400</v>
      </c>
      <c r="H73" s="38">
        <f>H25</f>
        <v>3</v>
      </c>
      <c r="I73" s="38">
        <f>I41</f>
        <v>234</v>
      </c>
      <c r="J73" s="39">
        <f>J41</f>
        <v>165</v>
      </c>
      <c r="K73" s="37">
        <f>K25</f>
        <v>392</v>
      </c>
      <c r="L73" s="38">
        <f>L25</f>
        <v>11</v>
      </c>
      <c r="M73" s="38">
        <f>M41</f>
        <v>226</v>
      </c>
      <c r="N73" s="39">
        <f>N41</f>
        <v>173</v>
      </c>
      <c r="O73" s="37">
        <f>O25</f>
        <v>384</v>
      </c>
      <c r="P73" s="38">
        <f>P25</f>
        <v>19</v>
      </c>
      <c r="Q73" s="38">
        <f>Q41</f>
        <v>218</v>
      </c>
      <c r="R73" s="39">
        <f>R41</f>
        <v>181</v>
      </c>
      <c r="S73" s="37">
        <f>S25</f>
        <v>376</v>
      </c>
      <c r="T73" s="38">
        <f>T25</f>
        <v>27</v>
      </c>
      <c r="U73" s="38">
        <f>U41</f>
        <v>210</v>
      </c>
      <c r="V73" s="39">
        <f>V41</f>
        <v>189</v>
      </c>
      <c r="W73" s="37">
        <f>W25</f>
        <v>368</v>
      </c>
      <c r="X73" s="38">
        <f>X25</f>
        <v>35</v>
      </c>
      <c r="Y73" s="38">
        <f>Y41</f>
        <v>202</v>
      </c>
      <c r="Z73" s="39">
        <f>Z41</f>
        <v>197</v>
      </c>
      <c r="AB73">
        <f>+Z73+Y74+X75+W76+V77+U78+T79+S80+R81+Q82+P83+O84+N85+M86+L87+K88+J89+I90+H71+G72</f>
        <v>4010</v>
      </c>
      <c r="AC73">
        <f>+I71+J72+K73+L74+M75+N76+O77+P78+Q79+R80+S81+T82+U83+V84+W85+X86+Y87+Z88+G89+H90</f>
        <v>4010</v>
      </c>
      <c r="AD73" s="3"/>
    </row>
    <row r="74" spans="1:30" ht="13.5" thickBot="1">
      <c r="A74">
        <f t="shared" si="25"/>
        <v>802</v>
      </c>
      <c r="B74">
        <f t="shared" si="26"/>
        <v>802</v>
      </c>
      <c r="C74">
        <f t="shared" si="27"/>
        <v>802</v>
      </c>
      <c r="D74">
        <f t="shared" si="28"/>
        <v>802</v>
      </c>
      <c r="E74">
        <f t="shared" si="29"/>
        <v>802</v>
      </c>
      <c r="G74" s="40">
        <f>G26</f>
        <v>393</v>
      </c>
      <c r="H74" s="41">
        <f>H26</f>
        <v>6</v>
      </c>
      <c r="I74" s="41">
        <f>I42</f>
        <v>239</v>
      </c>
      <c r="J74" s="51">
        <f>J42</f>
        <v>164</v>
      </c>
      <c r="K74" s="40">
        <f>K26</f>
        <v>385</v>
      </c>
      <c r="L74" s="41">
        <f>L26</f>
        <v>14</v>
      </c>
      <c r="M74" s="41">
        <f>M42</f>
        <v>231</v>
      </c>
      <c r="N74" s="51">
        <f>N42</f>
        <v>172</v>
      </c>
      <c r="O74" s="40">
        <f>O26</f>
        <v>377</v>
      </c>
      <c r="P74" s="41">
        <f>P26</f>
        <v>22</v>
      </c>
      <c r="Q74" s="41">
        <f>Q42</f>
        <v>223</v>
      </c>
      <c r="R74" s="51">
        <f>R42</f>
        <v>180</v>
      </c>
      <c r="S74" s="40">
        <f>S26</f>
        <v>369</v>
      </c>
      <c r="T74" s="41">
        <f>T26</f>
        <v>30</v>
      </c>
      <c r="U74" s="41">
        <f>U42</f>
        <v>215</v>
      </c>
      <c r="V74" s="51">
        <f>V42</f>
        <v>188</v>
      </c>
      <c r="W74" s="40">
        <f>W26</f>
        <v>361</v>
      </c>
      <c r="X74" s="41">
        <f>X26</f>
        <v>38</v>
      </c>
      <c r="Y74" s="41">
        <f>Y42</f>
        <v>207</v>
      </c>
      <c r="Z74" s="51">
        <f>Z42</f>
        <v>196</v>
      </c>
      <c r="AB74">
        <f>+Z74+Y75+X76+W77+V78+U79+T80+S81+R82+Q83+P84+O85+N86+M87+L88+K89+J90+I71+H72+G73</f>
        <v>4010</v>
      </c>
      <c r="AC74">
        <f>+J71+K72+L73+M74+N75+O76+P77+Q78+R79+S80+T81+U82+V83+W84+X85+Y86+Z87+G88+H89+I90</f>
        <v>4010</v>
      </c>
      <c r="AD74" s="3"/>
    </row>
    <row r="75" spans="1:30" ht="12.75">
      <c r="A75">
        <f t="shared" si="25"/>
        <v>802</v>
      </c>
      <c r="B75">
        <f t="shared" si="26"/>
        <v>802</v>
      </c>
      <c r="C75">
        <f t="shared" si="27"/>
        <v>802</v>
      </c>
      <c r="D75">
        <f t="shared" si="28"/>
        <v>802</v>
      </c>
      <c r="E75">
        <f t="shared" si="29"/>
        <v>802</v>
      </c>
      <c r="G75" s="50">
        <f>G35</f>
        <v>127</v>
      </c>
      <c r="H75" s="35">
        <f>H35</f>
        <v>276</v>
      </c>
      <c r="I75" s="35">
        <f>I27</f>
        <v>41</v>
      </c>
      <c r="J75" s="36">
        <f>J27</f>
        <v>358</v>
      </c>
      <c r="K75" s="50">
        <f>K35</f>
        <v>135</v>
      </c>
      <c r="L75" s="35">
        <f>L35</f>
        <v>268</v>
      </c>
      <c r="M75" s="35">
        <f>M27</f>
        <v>49</v>
      </c>
      <c r="N75" s="36">
        <f>N27</f>
        <v>350</v>
      </c>
      <c r="O75" s="50">
        <f>O35</f>
        <v>143</v>
      </c>
      <c r="P75" s="35">
        <f>P35</f>
        <v>260</v>
      </c>
      <c r="Q75" s="35">
        <f>Q27</f>
        <v>57</v>
      </c>
      <c r="R75" s="36">
        <f>R27</f>
        <v>342</v>
      </c>
      <c r="S75" s="50">
        <f>S35</f>
        <v>151</v>
      </c>
      <c r="T75" s="35">
        <f>T35</f>
        <v>252</v>
      </c>
      <c r="U75" s="35">
        <f>U27</f>
        <v>65</v>
      </c>
      <c r="V75" s="36">
        <f>V27</f>
        <v>334</v>
      </c>
      <c r="W75" s="50">
        <f>W35</f>
        <v>159</v>
      </c>
      <c r="X75" s="35">
        <f>X35</f>
        <v>244</v>
      </c>
      <c r="Y75" s="35">
        <f>Y27</f>
        <v>73</v>
      </c>
      <c r="Z75" s="36">
        <f>Z27</f>
        <v>326</v>
      </c>
      <c r="AB75">
        <f>+Z75+Y76+X77+W78+V79+U80+T81+S82+R83+Q84+P85+O86+N87+M88+L89+K90+J71+I72+H73+G74</f>
        <v>4010</v>
      </c>
      <c r="AC75">
        <f>+K71+L72+M73+N74+O75+P76+Q77+R78+S79+T80+U81+V82+W83+X84+Y85+Z86+G87+H88+I89+J90</f>
        <v>4010</v>
      </c>
      <c r="AD75" s="3"/>
    </row>
    <row r="76" spans="1:30" ht="12.75">
      <c r="A76">
        <f t="shared" si="25"/>
        <v>802</v>
      </c>
      <c r="B76">
        <f t="shared" si="26"/>
        <v>802</v>
      </c>
      <c r="C76">
        <f t="shared" si="27"/>
        <v>802</v>
      </c>
      <c r="D76">
        <f t="shared" si="28"/>
        <v>802</v>
      </c>
      <c r="E76">
        <f t="shared" si="29"/>
        <v>802</v>
      </c>
      <c r="G76" s="37">
        <f>G36</f>
        <v>122</v>
      </c>
      <c r="H76" s="38">
        <f>H36</f>
        <v>277</v>
      </c>
      <c r="I76" s="38">
        <f>I28</f>
        <v>48</v>
      </c>
      <c r="J76" s="39">
        <f>J28</f>
        <v>355</v>
      </c>
      <c r="K76" s="37">
        <f>K36</f>
        <v>130</v>
      </c>
      <c r="L76" s="38">
        <f>L36</f>
        <v>269</v>
      </c>
      <c r="M76" s="38">
        <f>M28</f>
        <v>56</v>
      </c>
      <c r="N76" s="39">
        <f>N28</f>
        <v>347</v>
      </c>
      <c r="O76" s="37">
        <f>O36</f>
        <v>138</v>
      </c>
      <c r="P76" s="38">
        <f>P36</f>
        <v>261</v>
      </c>
      <c r="Q76" s="38">
        <f>Q28</f>
        <v>64</v>
      </c>
      <c r="R76" s="39">
        <f>R28</f>
        <v>339</v>
      </c>
      <c r="S76" s="37">
        <f>S36</f>
        <v>146</v>
      </c>
      <c r="T76" s="38">
        <f>T36</f>
        <v>253</v>
      </c>
      <c r="U76" s="38">
        <f>U28</f>
        <v>72</v>
      </c>
      <c r="V76" s="39">
        <f>V28</f>
        <v>331</v>
      </c>
      <c r="W76" s="37">
        <f>W36</f>
        <v>154</v>
      </c>
      <c r="X76" s="38">
        <f>X36</f>
        <v>245</v>
      </c>
      <c r="Y76" s="38">
        <f>Y28</f>
        <v>80</v>
      </c>
      <c r="Z76" s="39">
        <f>Z28</f>
        <v>323</v>
      </c>
      <c r="AB76">
        <f>+Z76+Y77+X78+W79+V80+U81+T82+S83+R84+Q85+P86+O87+N88+M89+L90+K71+J72+I73+H74+G75</f>
        <v>4010</v>
      </c>
      <c r="AC76">
        <f>+L71+M72+N73+O74+P75+Q76+R77+S78+T79+U80+V81+W82+X83+Y84+Z85+G86+H87+I88+J89+K90</f>
        <v>4010</v>
      </c>
      <c r="AD76" s="3"/>
    </row>
    <row r="77" spans="1:30" ht="12.75">
      <c r="A77">
        <f t="shared" si="25"/>
        <v>802</v>
      </c>
      <c r="B77">
        <f t="shared" si="26"/>
        <v>802</v>
      </c>
      <c r="C77">
        <f t="shared" si="27"/>
        <v>802</v>
      </c>
      <c r="D77">
        <f t="shared" si="28"/>
        <v>802</v>
      </c>
      <c r="E77">
        <f t="shared" si="29"/>
        <v>802</v>
      </c>
      <c r="G77" s="37">
        <f aca="true" t="shared" si="30" ref="G77:H82">G29</f>
        <v>360</v>
      </c>
      <c r="H77" s="38">
        <f t="shared" si="30"/>
        <v>43</v>
      </c>
      <c r="I77" s="38">
        <f>I37</f>
        <v>274</v>
      </c>
      <c r="J77" s="39">
        <f>J37</f>
        <v>125</v>
      </c>
      <c r="K77" s="37">
        <f>K29</f>
        <v>352</v>
      </c>
      <c r="L77" s="38">
        <f>L29</f>
        <v>51</v>
      </c>
      <c r="M77" s="38">
        <f>M37</f>
        <v>266</v>
      </c>
      <c r="N77" s="39">
        <f>N37</f>
        <v>133</v>
      </c>
      <c r="O77" s="37">
        <f>O29</f>
        <v>344</v>
      </c>
      <c r="P77" s="38">
        <f>P29</f>
        <v>59</v>
      </c>
      <c r="Q77" s="38">
        <f>Q37</f>
        <v>258</v>
      </c>
      <c r="R77" s="39">
        <f>R37</f>
        <v>141</v>
      </c>
      <c r="S77" s="37">
        <f>S29</f>
        <v>336</v>
      </c>
      <c r="T77" s="38">
        <f>T29</f>
        <v>67</v>
      </c>
      <c r="U77" s="38">
        <f>U37</f>
        <v>250</v>
      </c>
      <c r="V77" s="39">
        <f>V37</f>
        <v>149</v>
      </c>
      <c r="W77" s="37">
        <f>W29</f>
        <v>328</v>
      </c>
      <c r="X77" s="38">
        <f>X29</f>
        <v>75</v>
      </c>
      <c r="Y77" s="38">
        <f>Y37</f>
        <v>242</v>
      </c>
      <c r="Z77" s="39">
        <f>Z37</f>
        <v>157</v>
      </c>
      <c r="AB77">
        <f>+Z77+Y78+X79+W80+V81+U82+T83+S84+R85+Q86+P87+O88+N89+M90+L71+K72+J73+I74+H75+G76</f>
        <v>4010</v>
      </c>
      <c r="AC77">
        <f>+M71+N72+O73+P74+Q75+R76+S77+T78+U79+V80+W81+X82+Y83+Z84+G85+H86+I87+J88+K89+L90</f>
        <v>4010</v>
      </c>
      <c r="AD77" s="3"/>
    </row>
    <row r="78" spans="1:30" ht="13.5" thickBot="1">
      <c r="A78">
        <f t="shared" si="25"/>
        <v>802</v>
      </c>
      <c r="B78">
        <f t="shared" si="26"/>
        <v>802</v>
      </c>
      <c r="C78">
        <f t="shared" si="27"/>
        <v>802</v>
      </c>
      <c r="D78">
        <f t="shared" si="28"/>
        <v>802</v>
      </c>
      <c r="E78">
        <f t="shared" si="29"/>
        <v>802</v>
      </c>
      <c r="G78" s="40">
        <f t="shared" si="30"/>
        <v>353</v>
      </c>
      <c r="H78" s="41">
        <f t="shared" si="30"/>
        <v>46</v>
      </c>
      <c r="I78" s="41">
        <f>I38</f>
        <v>279</v>
      </c>
      <c r="J78" s="51">
        <f>J38</f>
        <v>124</v>
      </c>
      <c r="K78" s="40">
        <f>K30</f>
        <v>345</v>
      </c>
      <c r="L78" s="41">
        <f>L30</f>
        <v>54</v>
      </c>
      <c r="M78" s="41">
        <f>M38</f>
        <v>271</v>
      </c>
      <c r="N78" s="51">
        <f>N38</f>
        <v>132</v>
      </c>
      <c r="O78" s="40">
        <f>O30</f>
        <v>337</v>
      </c>
      <c r="P78" s="41">
        <f>P30</f>
        <v>62</v>
      </c>
      <c r="Q78" s="41">
        <f>Q38</f>
        <v>263</v>
      </c>
      <c r="R78" s="51">
        <f>R38</f>
        <v>140</v>
      </c>
      <c r="S78" s="40">
        <f>S30</f>
        <v>329</v>
      </c>
      <c r="T78" s="41">
        <f>T30</f>
        <v>70</v>
      </c>
      <c r="U78" s="41">
        <f>U38</f>
        <v>255</v>
      </c>
      <c r="V78" s="51">
        <f>V38</f>
        <v>148</v>
      </c>
      <c r="W78" s="40">
        <f>W30</f>
        <v>321</v>
      </c>
      <c r="X78" s="41">
        <f>X30</f>
        <v>78</v>
      </c>
      <c r="Y78" s="41">
        <f>Y38</f>
        <v>247</v>
      </c>
      <c r="Z78" s="51">
        <f>Z38</f>
        <v>156</v>
      </c>
      <c r="AB78">
        <f>+Z78+Y79+X80+W81+V82+U83+T84+S85+R86+Q87+P88+O89+N90+M71+L72+K73+J74+I75+H76+G77</f>
        <v>4010</v>
      </c>
      <c r="AC78">
        <f>+N71+O72+P73+Q74+R75+S76+T77+U78+V79+W80+X81+Y82+Z83+G84+H85+I86+J87+K88+L89+M90</f>
        <v>4010</v>
      </c>
      <c r="AD78" s="3"/>
    </row>
    <row r="79" spans="1:30" ht="12.75">
      <c r="A79">
        <f t="shared" si="25"/>
        <v>802</v>
      </c>
      <c r="B79">
        <f t="shared" si="26"/>
        <v>802</v>
      </c>
      <c r="C79">
        <f t="shared" si="27"/>
        <v>802</v>
      </c>
      <c r="D79">
        <f t="shared" si="28"/>
        <v>802</v>
      </c>
      <c r="E79">
        <f t="shared" si="29"/>
        <v>802</v>
      </c>
      <c r="G79" s="50">
        <f t="shared" si="30"/>
        <v>87</v>
      </c>
      <c r="H79" s="35">
        <f t="shared" si="30"/>
        <v>316</v>
      </c>
      <c r="I79" s="35">
        <f aca="true" t="shared" si="31" ref="I79:J84">I31</f>
        <v>81</v>
      </c>
      <c r="J79" s="36">
        <f t="shared" si="31"/>
        <v>318</v>
      </c>
      <c r="K79" s="50">
        <f aca="true" t="shared" si="32" ref="K79:Z79">K31</f>
        <v>95</v>
      </c>
      <c r="L79" s="35">
        <f t="shared" si="32"/>
        <v>308</v>
      </c>
      <c r="M79" s="35">
        <f t="shared" si="32"/>
        <v>89</v>
      </c>
      <c r="N79" s="36">
        <f t="shared" si="32"/>
        <v>310</v>
      </c>
      <c r="O79" s="50">
        <f t="shared" si="32"/>
        <v>103</v>
      </c>
      <c r="P79" s="35">
        <f t="shared" si="32"/>
        <v>300</v>
      </c>
      <c r="Q79" s="35">
        <f t="shared" si="32"/>
        <v>97</v>
      </c>
      <c r="R79" s="36">
        <f t="shared" si="32"/>
        <v>302</v>
      </c>
      <c r="S79" s="50">
        <f t="shared" si="32"/>
        <v>111</v>
      </c>
      <c r="T79" s="35">
        <f t="shared" si="32"/>
        <v>292</v>
      </c>
      <c r="U79" s="35">
        <f t="shared" si="32"/>
        <v>105</v>
      </c>
      <c r="V79" s="36">
        <f t="shared" si="32"/>
        <v>294</v>
      </c>
      <c r="W79" s="50">
        <f t="shared" si="32"/>
        <v>119</v>
      </c>
      <c r="X79" s="35">
        <f t="shared" si="32"/>
        <v>284</v>
      </c>
      <c r="Y79" s="35">
        <f t="shared" si="32"/>
        <v>113</v>
      </c>
      <c r="Z79" s="36">
        <f t="shared" si="32"/>
        <v>286</v>
      </c>
      <c r="AB79">
        <f>+Z79+Y80+X81+W82+V83+U84+T85+S86+R87+Q88+P89+O90+N71+M72+L73+K74+J75+I76+H77+G78</f>
        <v>4010</v>
      </c>
      <c r="AC79">
        <f>+O71+P72+Q73+R74+S75+T76+U77+V78+W79+X80+Y81+Z82+G83+H84+I85+J86+K87+L88+M89+N90</f>
        <v>4010</v>
      </c>
      <c r="AD79" s="3"/>
    </row>
    <row r="80" spans="1:30" ht="12.75">
      <c r="A80">
        <f t="shared" si="25"/>
        <v>802</v>
      </c>
      <c r="B80">
        <f t="shared" si="26"/>
        <v>802</v>
      </c>
      <c r="C80">
        <f t="shared" si="27"/>
        <v>802</v>
      </c>
      <c r="D80">
        <f t="shared" si="28"/>
        <v>802</v>
      </c>
      <c r="E80">
        <f t="shared" si="29"/>
        <v>802</v>
      </c>
      <c r="G80" s="37">
        <f t="shared" si="30"/>
        <v>82</v>
      </c>
      <c r="H80" s="38">
        <f t="shared" si="30"/>
        <v>317</v>
      </c>
      <c r="I80" s="38">
        <f t="shared" si="31"/>
        <v>88</v>
      </c>
      <c r="J80" s="39">
        <f t="shared" si="31"/>
        <v>315</v>
      </c>
      <c r="K80" s="37">
        <f aca="true" t="shared" si="33" ref="K80:Z80">K32</f>
        <v>90</v>
      </c>
      <c r="L80" s="38">
        <f t="shared" si="33"/>
        <v>309</v>
      </c>
      <c r="M80" s="38">
        <f t="shared" si="33"/>
        <v>96</v>
      </c>
      <c r="N80" s="39">
        <f t="shared" si="33"/>
        <v>307</v>
      </c>
      <c r="O80" s="37">
        <f t="shared" si="33"/>
        <v>98</v>
      </c>
      <c r="P80" s="38">
        <f t="shared" si="33"/>
        <v>301</v>
      </c>
      <c r="Q80" s="38">
        <f t="shared" si="33"/>
        <v>104</v>
      </c>
      <c r="R80" s="39">
        <f t="shared" si="33"/>
        <v>299</v>
      </c>
      <c r="S80" s="37">
        <f t="shared" si="33"/>
        <v>106</v>
      </c>
      <c r="T80" s="38">
        <f t="shared" si="33"/>
        <v>293</v>
      </c>
      <c r="U80" s="38">
        <f t="shared" si="33"/>
        <v>112</v>
      </c>
      <c r="V80" s="39">
        <f t="shared" si="33"/>
        <v>291</v>
      </c>
      <c r="W80" s="37">
        <f t="shared" si="33"/>
        <v>114</v>
      </c>
      <c r="X80" s="38">
        <f t="shared" si="33"/>
        <v>285</v>
      </c>
      <c r="Y80" s="38">
        <f t="shared" si="33"/>
        <v>120</v>
      </c>
      <c r="Z80" s="39">
        <f t="shared" si="33"/>
        <v>283</v>
      </c>
      <c r="AB80">
        <f>+Z80+Y81+X82+W83+V84+U85+T86+S87+R88+Q89+P90+O71+N72+M73+L74+K75+J76+I77+H78+G79</f>
        <v>4010</v>
      </c>
      <c r="AC80">
        <f>+P71+Q72+R73+S74+T75+U76+V77+W78+X79+Y80+Z81+G82+H83+I84+J85+K86+L87+M88+N89+O90</f>
        <v>4010</v>
      </c>
      <c r="AD80" s="3"/>
    </row>
    <row r="81" spans="1:30" ht="12.75">
      <c r="A81">
        <f t="shared" si="25"/>
        <v>802</v>
      </c>
      <c r="B81">
        <f t="shared" si="26"/>
        <v>802</v>
      </c>
      <c r="C81">
        <f t="shared" si="27"/>
        <v>802</v>
      </c>
      <c r="D81">
        <f t="shared" si="28"/>
        <v>802</v>
      </c>
      <c r="E81">
        <f t="shared" si="29"/>
        <v>802</v>
      </c>
      <c r="G81" s="37">
        <f t="shared" si="30"/>
        <v>320</v>
      </c>
      <c r="H81" s="38">
        <f t="shared" si="30"/>
        <v>83</v>
      </c>
      <c r="I81" s="38">
        <f t="shared" si="31"/>
        <v>314</v>
      </c>
      <c r="J81" s="39">
        <f t="shared" si="31"/>
        <v>85</v>
      </c>
      <c r="K81" s="37">
        <f aca="true" t="shared" si="34" ref="K81:Z81">K33</f>
        <v>312</v>
      </c>
      <c r="L81" s="38">
        <f t="shared" si="34"/>
        <v>91</v>
      </c>
      <c r="M81" s="38">
        <f t="shared" si="34"/>
        <v>306</v>
      </c>
      <c r="N81" s="39">
        <f t="shared" si="34"/>
        <v>93</v>
      </c>
      <c r="O81" s="37">
        <f t="shared" si="34"/>
        <v>304</v>
      </c>
      <c r="P81" s="38">
        <f t="shared" si="34"/>
        <v>99</v>
      </c>
      <c r="Q81" s="38">
        <f t="shared" si="34"/>
        <v>298</v>
      </c>
      <c r="R81" s="39">
        <f t="shared" si="34"/>
        <v>101</v>
      </c>
      <c r="S81" s="37">
        <f t="shared" si="34"/>
        <v>296</v>
      </c>
      <c r="T81" s="38">
        <f t="shared" si="34"/>
        <v>107</v>
      </c>
      <c r="U81" s="38">
        <f t="shared" si="34"/>
        <v>290</v>
      </c>
      <c r="V81" s="39">
        <f t="shared" si="34"/>
        <v>109</v>
      </c>
      <c r="W81" s="37">
        <f t="shared" si="34"/>
        <v>288</v>
      </c>
      <c r="X81" s="38">
        <f t="shared" si="34"/>
        <v>115</v>
      </c>
      <c r="Y81" s="38">
        <f t="shared" si="34"/>
        <v>282</v>
      </c>
      <c r="Z81" s="39">
        <f t="shared" si="34"/>
        <v>117</v>
      </c>
      <c r="AB81">
        <f>+Z81+Y82+X83+W84+V85+U86+T87+S88+R89+Q90+P71+O72+N73+M74+L75+K76+J77+I78+H79+G80</f>
        <v>4010</v>
      </c>
      <c r="AC81">
        <f>+Q71+R72+S73+T74+U75+V76+W77+X78+Y79+Z80+G81+H82+I83+J84+K85+L86+M87+N88+O89+P90</f>
        <v>4010</v>
      </c>
      <c r="AD81" s="3"/>
    </row>
    <row r="82" spans="1:30" ht="13.5" thickBot="1">
      <c r="A82">
        <f t="shared" si="25"/>
        <v>802</v>
      </c>
      <c r="B82">
        <f t="shared" si="26"/>
        <v>802</v>
      </c>
      <c r="C82">
        <f t="shared" si="27"/>
        <v>802</v>
      </c>
      <c r="D82">
        <f t="shared" si="28"/>
        <v>802</v>
      </c>
      <c r="E82">
        <f t="shared" si="29"/>
        <v>802</v>
      </c>
      <c r="G82" s="40">
        <f t="shared" si="30"/>
        <v>313</v>
      </c>
      <c r="H82" s="41">
        <f t="shared" si="30"/>
        <v>86</v>
      </c>
      <c r="I82" s="41">
        <f t="shared" si="31"/>
        <v>319</v>
      </c>
      <c r="J82" s="51">
        <f t="shared" si="31"/>
        <v>84</v>
      </c>
      <c r="K82" s="40">
        <f aca="true" t="shared" si="35" ref="K82:Z83">K34</f>
        <v>305</v>
      </c>
      <c r="L82" s="41">
        <f t="shared" si="35"/>
        <v>94</v>
      </c>
      <c r="M82" s="41">
        <f t="shared" si="35"/>
        <v>311</v>
      </c>
      <c r="N82" s="51">
        <f t="shared" si="35"/>
        <v>92</v>
      </c>
      <c r="O82" s="40">
        <f t="shared" si="35"/>
        <v>297</v>
      </c>
      <c r="P82" s="41">
        <f t="shared" si="35"/>
        <v>102</v>
      </c>
      <c r="Q82" s="41">
        <f t="shared" si="35"/>
        <v>303</v>
      </c>
      <c r="R82" s="51">
        <f t="shared" si="35"/>
        <v>100</v>
      </c>
      <c r="S82" s="40">
        <f t="shared" si="35"/>
        <v>289</v>
      </c>
      <c r="T82" s="41">
        <f t="shared" si="35"/>
        <v>110</v>
      </c>
      <c r="U82" s="41">
        <f t="shared" si="35"/>
        <v>295</v>
      </c>
      <c r="V82" s="51">
        <f t="shared" si="35"/>
        <v>108</v>
      </c>
      <c r="W82" s="40">
        <f t="shared" si="35"/>
        <v>281</v>
      </c>
      <c r="X82" s="41">
        <f t="shared" si="35"/>
        <v>118</v>
      </c>
      <c r="Y82" s="41">
        <f t="shared" si="35"/>
        <v>287</v>
      </c>
      <c r="Z82" s="51">
        <f t="shared" si="35"/>
        <v>116</v>
      </c>
      <c r="AB82">
        <f>+Z82+Y83+X84+W85+V86+U87+T88+S89+R90+Q71+P72+O73+N74+M75+L76+K77+J78+I79+H80+G81</f>
        <v>4010</v>
      </c>
      <c r="AC82">
        <f>+R71+S72+T73+U74+V75+W76+X77+Y78+Z79+G80+H81+I82+J83+K84+L85+M86+N87+O88+P89+Q90</f>
        <v>4010</v>
      </c>
      <c r="AD82" s="3"/>
    </row>
    <row r="83" spans="1:30" ht="12.75">
      <c r="A83">
        <f t="shared" si="25"/>
        <v>802</v>
      </c>
      <c r="B83">
        <f t="shared" si="26"/>
        <v>802</v>
      </c>
      <c r="C83">
        <f t="shared" si="27"/>
        <v>802</v>
      </c>
      <c r="D83">
        <f t="shared" si="28"/>
        <v>802</v>
      </c>
      <c r="E83">
        <f t="shared" si="29"/>
        <v>802</v>
      </c>
      <c r="G83" s="50">
        <f>G27</f>
        <v>47</v>
      </c>
      <c r="H83" s="35">
        <f>H27</f>
        <v>356</v>
      </c>
      <c r="I83" s="35">
        <f t="shared" si="31"/>
        <v>121</v>
      </c>
      <c r="J83" s="36">
        <f t="shared" si="31"/>
        <v>278</v>
      </c>
      <c r="K83" s="50">
        <f>K27</f>
        <v>55</v>
      </c>
      <c r="L83" s="35">
        <f>L27</f>
        <v>348</v>
      </c>
      <c r="M83" s="35">
        <f t="shared" si="35"/>
        <v>129</v>
      </c>
      <c r="N83" s="36">
        <f t="shared" si="35"/>
        <v>270</v>
      </c>
      <c r="O83" s="50">
        <f>O27</f>
        <v>63</v>
      </c>
      <c r="P83" s="35">
        <f>P27</f>
        <v>340</v>
      </c>
      <c r="Q83" s="35">
        <f t="shared" si="35"/>
        <v>137</v>
      </c>
      <c r="R83" s="36">
        <f t="shared" si="35"/>
        <v>262</v>
      </c>
      <c r="S83" s="50">
        <f>S27</f>
        <v>71</v>
      </c>
      <c r="T83" s="35">
        <f>T27</f>
        <v>332</v>
      </c>
      <c r="U83" s="35">
        <f t="shared" si="35"/>
        <v>145</v>
      </c>
      <c r="V83" s="36">
        <f t="shared" si="35"/>
        <v>254</v>
      </c>
      <c r="W83" s="50">
        <f>W27</f>
        <v>79</v>
      </c>
      <c r="X83" s="35">
        <f>X27</f>
        <v>324</v>
      </c>
      <c r="Y83" s="35">
        <f t="shared" si="35"/>
        <v>153</v>
      </c>
      <c r="Z83" s="36">
        <f t="shared" si="35"/>
        <v>246</v>
      </c>
      <c r="AB83">
        <f>+Z83+Y84+X85+W86+V87+U88+T89+S90+R71+Q72+P73+O74+N75+M76+L77+K78+J79+I80+H81+G82</f>
        <v>4010</v>
      </c>
      <c r="AC83">
        <f>+S71+T72+U73+V74+W75+X76+Y77+Z78+G79+H80+I81+J82+K83+L84+M85+N86+O87+P88+Q89+R90</f>
        <v>4010</v>
      </c>
      <c r="AD83" s="3"/>
    </row>
    <row r="84" spans="1:30" ht="12.75">
      <c r="A84">
        <f t="shared" si="25"/>
        <v>802</v>
      </c>
      <c r="B84">
        <f t="shared" si="26"/>
        <v>802</v>
      </c>
      <c r="C84">
        <f t="shared" si="27"/>
        <v>802</v>
      </c>
      <c r="D84">
        <f t="shared" si="28"/>
        <v>802</v>
      </c>
      <c r="E84">
        <f t="shared" si="29"/>
        <v>802</v>
      </c>
      <c r="G84" s="37">
        <f>G28</f>
        <v>42</v>
      </c>
      <c r="H84" s="38">
        <f>H28</f>
        <v>357</v>
      </c>
      <c r="I84" s="38">
        <f t="shared" si="31"/>
        <v>128</v>
      </c>
      <c r="J84" s="39">
        <f t="shared" si="31"/>
        <v>275</v>
      </c>
      <c r="K84" s="37">
        <f>K28</f>
        <v>50</v>
      </c>
      <c r="L84" s="38">
        <f>L28</f>
        <v>349</v>
      </c>
      <c r="M84" s="38">
        <f>M36</f>
        <v>136</v>
      </c>
      <c r="N84" s="39">
        <f>N36</f>
        <v>267</v>
      </c>
      <c r="O84" s="37">
        <f>O28</f>
        <v>58</v>
      </c>
      <c r="P84" s="38">
        <f>P28</f>
        <v>341</v>
      </c>
      <c r="Q84" s="38">
        <f>Q36</f>
        <v>144</v>
      </c>
      <c r="R84" s="39">
        <f>R36</f>
        <v>259</v>
      </c>
      <c r="S84" s="37">
        <f>S28</f>
        <v>66</v>
      </c>
      <c r="T84" s="38">
        <f>T28</f>
        <v>333</v>
      </c>
      <c r="U84" s="38">
        <f>U36</f>
        <v>152</v>
      </c>
      <c r="V84" s="39">
        <f>V36</f>
        <v>251</v>
      </c>
      <c r="W84" s="37">
        <f>W28</f>
        <v>74</v>
      </c>
      <c r="X84" s="38">
        <f>X28</f>
        <v>325</v>
      </c>
      <c r="Y84" s="38">
        <f>Y36</f>
        <v>160</v>
      </c>
      <c r="Z84" s="39">
        <f>Z36</f>
        <v>243</v>
      </c>
      <c r="AB84">
        <f>+Z84+Y85+X86+W87+V88+U89+T90+S71+R72+Q73+P74+O75+N76+M77+L78+K79+J80+I81+H82+G83</f>
        <v>4010</v>
      </c>
      <c r="AC84">
        <f>+T71+U72+V73+W74+X75+Y76+Z77+G78+H79+I80+J81+K82+L83+M84+N85+O86+P87+Q88+R89+S90</f>
        <v>4010</v>
      </c>
      <c r="AD84" s="3"/>
    </row>
    <row r="85" spans="1:30" ht="12.75">
      <c r="A85">
        <f t="shared" si="25"/>
        <v>802</v>
      </c>
      <c r="B85">
        <f t="shared" si="26"/>
        <v>802</v>
      </c>
      <c r="C85">
        <f t="shared" si="27"/>
        <v>802</v>
      </c>
      <c r="D85">
        <f t="shared" si="28"/>
        <v>802</v>
      </c>
      <c r="E85">
        <f t="shared" si="29"/>
        <v>802</v>
      </c>
      <c r="G85" s="37">
        <f>G37</f>
        <v>280</v>
      </c>
      <c r="H85" s="38">
        <f>H37</f>
        <v>123</v>
      </c>
      <c r="I85" s="38">
        <f>I29</f>
        <v>354</v>
      </c>
      <c r="J85" s="39">
        <f>J29</f>
        <v>45</v>
      </c>
      <c r="K85" s="37">
        <f>K37</f>
        <v>272</v>
      </c>
      <c r="L85" s="38">
        <f>L37</f>
        <v>131</v>
      </c>
      <c r="M85" s="38">
        <f>M29</f>
        <v>346</v>
      </c>
      <c r="N85" s="39">
        <f>N29</f>
        <v>53</v>
      </c>
      <c r="O85" s="37">
        <f>O37</f>
        <v>264</v>
      </c>
      <c r="P85" s="38">
        <f>P37</f>
        <v>139</v>
      </c>
      <c r="Q85" s="38">
        <f>Q29</f>
        <v>338</v>
      </c>
      <c r="R85" s="39">
        <f>R29</f>
        <v>61</v>
      </c>
      <c r="S85" s="37">
        <f>S37</f>
        <v>256</v>
      </c>
      <c r="T85" s="38">
        <f>T37</f>
        <v>147</v>
      </c>
      <c r="U85" s="38">
        <f>U29</f>
        <v>330</v>
      </c>
      <c r="V85" s="39">
        <f>V29</f>
        <v>69</v>
      </c>
      <c r="W85" s="37">
        <f>W37</f>
        <v>248</v>
      </c>
      <c r="X85" s="38">
        <f>X37</f>
        <v>155</v>
      </c>
      <c r="Y85" s="38">
        <f>Y29</f>
        <v>322</v>
      </c>
      <c r="Z85" s="39">
        <f>Z29</f>
        <v>77</v>
      </c>
      <c r="AB85">
        <f>+Z85+Y86+X87+W88+V89+U90+T71+S72+R73+Q74+P75+O76+N77+M78+L79+K80+J81+I82+H83+G84</f>
        <v>4010</v>
      </c>
      <c r="AC85">
        <f>+U71+V72+W73+X74+Y75+Z76+G77+H78+I79+J80+K81+L82+M83+N84+O85+P86+Q87+R88+S89+T90</f>
        <v>4010</v>
      </c>
      <c r="AD85" s="3"/>
    </row>
    <row r="86" spans="1:30" ht="13.5" thickBot="1">
      <c r="A86">
        <f t="shared" si="25"/>
        <v>802</v>
      </c>
      <c r="B86">
        <f t="shared" si="26"/>
        <v>802</v>
      </c>
      <c r="C86">
        <f t="shared" si="27"/>
        <v>802</v>
      </c>
      <c r="D86">
        <f t="shared" si="28"/>
        <v>802</v>
      </c>
      <c r="E86">
        <f t="shared" si="29"/>
        <v>802</v>
      </c>
      <c r="G86" s="40">
        <f>G38</f>
        <v>273</v>
      </c>
      <c r="H86" s="41">
        <f>H38</f>
        <v>126</v>
      </c>
      <c r="I86" s="41">
        <f>I30</f>
        <v>359</v>
      </c>
      <c r="J86" s="51">
        <f>J30</f>
        <v>44</v>
      </c>
      <c r="K86" s="40">
        <f>K38</f>
        <v>265</v>
      </c>
      <c r="L86" s="41">
        <f>L38</f>
        <v>134</v>
      </c>
      <c r="M86" s="41">
        <f>M30</f>
        <v>351</v>
      </c>
      <c r="N86" s="51">
        <f>N30</f>
        <v>52</v>
      </c>
      <c r="O86" s="40">
        <f>O38</f>
        <v>257</v>
      </c>
      <c r="P86" s="41">
        <f>P38</f>
        <v>142</v>
      </c>
      <c r="Q86" s="41">
        <f>Q30</f>
        <v>343</v>
      </c>
      <c r="R86" s="51">
        <f>R30</f>
        <v>60</v>
      </c>
      <c r="S86" s="40">
        <f>S38</f>
        <v>249</v>
      </c>
      <c r="T86" s="41">
        <f>T38</f>
        <v>150</v>
      </c>
      <c r="U86" s="41">
        <f>U30</f>
        <v>335</v>
      </c>
      <c r="V86" s="51">
        <f>V30</f>
        <v>68</v>
      </c>
      <c r="W86" s="40">
        <f>W38</f>
        <v>241</v>
      </c>
      <c r="X86" s="41">
        <f>X38</f>
        <v>158</v>
      </c>
      <c r="Y86" s="41">
        <f>Y30</f>
        <v>327</v>
      </c>
      <c r="Z86" s="51">
        <f>Z30</f>
        <v>76</v>
      </c>
      <c r="AB86">
        <f>+Z86+Y87+X88+W89+V90+U71+T72+S73+R74+Q75+P76+O77+N78+M79+L80+K81+J82+I83+H84+G85</f>
        <v>4010</v>
      </c>
      <c r="AC86">
        <f>+V71+W72+X73+Y74+Z75+G76+H77+I78+J79+K80+L81+M82+N83+O84+P85+Q86+R87+S88+T89+U90</f>
        <v>4010</v>
      </c>
      <c r="AD86" s="3"/>
    </row>
    <row r="87" spans="1:30" ht="12.75">
      <c r="A87">
        <f t="shared" si="25"/>
        <v>802</v>
      </c>
      <c r="B87">
        <f t="shared" si="26"/>
        <v>802</v>
      </c>
      <c r="C87">
        <f t="shared" si="27"/>
        <v>802</v>
      </c>
      <c r="D87">
        <f t="shared" si="28"/>
        <v>802</v>
      </c>
      <c r="E87">
        <f t="shared" si="29"/>
        <v>802</v>
      </c>
      <c r="G87" s="50">
        <f>G23</f>
        <v>7</v>
      </c>
      <c r="H87" s="35">
        <f>H23</f>
        <v>396</v>
      </c>
      <c r="I87" s="35">
        <f>I39</f>
        <v>161</v>
      </c>
      <c r="J87" s="36">
        <f>J39</f>
        <v>238</v>
      </c>
      <c r="K87" s="50">
        <f>K23</f>
        <v>15</v>
      </c>
      <c r="L87" s="35">
        <f>L23</f>
        <v>388</v>
      </c>
      <c r="M87" s="35">
        <f aca="true" t="shared" si="36" ref="M87:Z87">M39</f>
        <v>169</v>
      </c>
      <c r="N87" s="36">
        <f t="shared" si="36"/>
        <v>230</v>
      </c>
      <c r="O87" s="50">
        <f>O23</f>
        <v>23</v>
      </c>
      <c r="P87" s="35">
        <f>P23</f>
        <v>380</v>
      </c>
      <c r="Q87" s="35">
        <f t="shared" si="36"/>
        <v>177</v>
      </c>
      <c r="R87" s="36">
        <f t="shared" si="36"/>
        <v>222</v>
      </c>
      <c r="S87" s="50">
        <f>S23</f>
        <v>31</v>
      </c>
      <c r="T87" s="35">
        <f>T23</f>
        <v>372</v>
      </c>
      <c r="U87" s="35">
        <f t="shared" si="36"/>
        <v>185</v>
      </c>
      <c r="V87" s="36">
        <f t="shared" si="36"/>
        <v>214</v>
      </c>
      <c r="W87" s="50">
        <f>W23</f>
        <v>39</v>
      </c>
      <c r="X87" s="35">
        <f>X23</f>
        <v>364</v>
      </c>
      <c r="Y87" s="35">
        <f t="shared" si="36"/>
        <v>193</v>
      </c>
      <c r="Z87" s="36">
        <f t="shared" si="36"/>
        <v>206</v>
      </c>
      <c r="AB87">
        <f>+Z87+Y88+X89+W90+V71+U72+T73+S74+R75+Q76+P77+O78+N79+M80+L81+K82+J83+I84+H85+G86</f>
        <v>4010</v>
      </c>
      <c r="AC87">
        <f>+W71+X72+Y73+Z74+G75+H76+I77+J78+K79+L80+M81+N82+O83+P84+Q85+R86+S87+T88+U89+V90</f>
        <v>4010</v>
      </c>
      <c r="AD87" s="3"/>
    </row>
    <row r="88" spans="1:30" ht="12.75">
      <c r="A88">
        <f t="shared" si="25"/>
        <v>802</v>
      </c>
      <c r="B88">
        <f t="shared" si="26"/>
        <v>802</v>
      </c>
      <c r="C88">
        <f t="shared" si="27"/>
        <v>802</v>
      </c>
      <c r="D88">
        <f t="shared" si="28"/>
        <v>802</v>
      </c>
      <c r="E88">
        <f t="shared" si="29"/>
        <v>802</v>
      </c>
      <c r="G88" s="37">
        <f>G24</f>
        <v>2</v>
      </c>
      <c r="H88" s="38">
        <f>H24</f>
        <v>397</v>
      </c>
      <c r="I88" s="38">
        <f>I40</f>
        <v>168</v>
      </c>
      <c r="J88" s="39">
        <f>J40</f>
        <v>235</v>
      </c>
      <c r="K88" s="37">
        <f>K24</f>
        <v>10</v>
      </c>
      <c r="L88" s="38">
        <f>L24</f>
        <v>389</v>
      </c>
      <c r="M88" s="38">
        <f>M40</f>
        <v>176</v>
      </c>
      <c r="N88" s="39">
        <f>N40</f>
        <v>227</v>
      </c>
      <c r="O88" s="37">
        <f>O24</f>
        <v>18</v>
      </c>
      <c r="P88" s="38">
        <f>P24</f>
        <v>381</v>
      </c>
      <c r="Q88" s="38">
        <f>Q40</f>
        <v>184</v>
      </c>
      <c r="R88" s="39">
        <f>R40</f>
        <v>219</v>
      </c>
      <c r="S88" s="37">
        <f>S24</f>
        <v>26</v>
      </c>
      <c r="T88" s="38">
        <f>T24</f>
        <v>373</v>
      </c>
      <c r="U88" s="38">
        <f>U40</f>
        <v>192</v>
      </c>
      <c r="V88" s="39">
        <f>V40</f>
        <v>211</v>
      </c>
      <c r="W88" s="37">
        <f>W24</f>
        <v>34</v>
      </c>
      <c r="X88" s="38">
        <f>X24</f>
        <v>365</v>
      </c>
      <c r="Y88" s="38">
        <f>Y40</f>
        <v>200</v>
      </c>
      <c r="Z88" s="39">
        <f>Z40</f>
        <v>203</v>
      </c>
      <c r="AB88">
        <f>+Z88+Y89+X90+W71+V72+U73+T74+S75+R76+Q77+P78+O79+N80+M81+L82+K83+J84+I85+H86+G87</f>
        <v>4010</v>
      </c>
      <c r="AC88">
        <f>+X71+Y72+Z73+G74+H75+I76+J77+K78+L79+M80+N81+O82+P83+Q84+R85+S86+T87+U88+V89+W90</f>
        <v>4010</v>
      </c>
      <c r="AD88" s="3"/>
    </row>
    <row r="89" spans="1:30" ht="12.75">
      <c r="A89">
        <f t="shared" si="25"/>
        <v>802</v>
      </c>
      <c r="B89">
        <f t="shared" si="26"/>
        <v>802</v>
      </c>
      <c r="C89">
        <f t="shared" si="27"/>
        <v>802</v>
      </c>
      <c r="D89">
        <f t="shared" si="28"/>
        <v>802</v>
      </c>
      <c r="E89">
        <f t="shared" si="29"/>
        <v>802</v>
      </c>
      <c r="G89" s="37">
        <f>G41</f>
        <v>240</v>
      </c>
      <c r="H89" s="38">
        <f>H41</f>
        <v>163</v>
      </c>
      <c r="I89" s="38">
        <f>I25</f>
        <v>394</v>
      </c>
      <c r="J89" s="39">
        <f>J25</f>
        <v>5</v>
      </c>
      <c r="K89" s="37">
        <f>K41</f>
        <v>232</v>
      </c>
      <c r="L89" s="38">
        <f>L41</f>
        <v>171</v>
      </c>
      <c r="M89" s="38">
        <f>M25</f>
        <v>386</v>
      </c>
      <c r="N89" s="39">
        <f>N25</f>
        <v>13</v>
      </c>
      <c r="O89" s="37">
        <f>O41</f>
        <v>224</v>
      </c>
      <c r="P89" s="38">
        <f>P41</f>
        <v>179</v>
      </c>
      <c r="Q89" s="38">
        <f>Q25</f>
        <v>378</v>
      </c>
      <c r="R89" s="39">
        <f>R25</f>
        <v>21</v>
      </c>
      <c r="S89" s="37">
        <f>S41</f>
        <v>216</v>
      </c>
      <c r="T89" s="38">
        <f>T41</f>
        <v>187</v>
      </c>
      <c r="U89" s="38">
        <f>U25</f>
        <v>370</v>
      </c>
      <c r="V89" s="39">
        <f>V25</f>
        <v>29</v>
      </c>
      <c r="W89" s="37">
        <f>W41</f>
        <v>208</v>
      </c>
      <c r="X89" s="38">
        <f>X41</f>
        <v>195</v>
      </c>
      <c r="Y89" s="38">
        <f>Y25</f>
        <v>362</v>
      </c>
      <c r="Z89" s="39">
        <f>Z25</f>
        <v>37</v>
      </c>
      <c r="AB89">
        <f>+Z89+Y90+X71+W72+V73+U74+T75+S76+R77+Q78+P79+O80+N81+M82+L83+K84+J85+I86+H87+G88</f>
        <v>4010</v>
      </c>
      <c r="AC89">
        <f>+Y71+Z72+G73+H74+I75+J76+K77+L78+M79+N80+O81+P82+Q83+R84+S85+T86+U87+V88+W89+X90</f>
        <v>4010</v>
      </c>
      <c r="AD89" s="3"/>
    </row>
    <row r="90" spans="1:30" ht="13.5" thickBot="1">
      <c r="A90">
        <f t="shared" si="25"/>
        <v>802</v>
      </c>
      <c r="B90">
        <f t="shared" si="26"/>
        <v>802</v>
      </c>
      <c r="C90">
        <f t="shared" si="27"/>
        <v>802</v>
      </c>
      <c r="D90">
        <f t="shared" si="28"/>
        <v>802</v>
      </c>
      <c r="E90">
        <f t="shared" si="29"/>
        <v>802</v>
      </c>
      <c r="G90" s="40">
        <f>G42</f>
        <v>233</v>
      </c>
      <c r="H90" s="41">
        <f>H42</f>
        <v>166</v>
      </c>
      <c r="I90" s="41">
        <f>I26</f>
        <v>399</v>
      </c>
      <c r="J90" s="51">
        <f>J26</f>
        <v>4</v>
      </c>
      <c r="K90" s="40">
        <f>K42</f>
        <v>225</v>
      </c>
      <c r="L90" s="41">
        <f>L42</f>
        <v>174</v>
      </c>
      <c r="M90" s="41">
        <f>M26</f>
        <v>391</v>
      </c>
      <c r="N90" s="51">
        <f>N26</f>
        <v>12</v>
      </c>
      <c r="O90" s="40">
        <f>O42</f>
        <v>217</v>
      </c>
      <c r="P90" s="41">
        <f>P42</f>
        <v>182</v>
      </c>
      <c r="Q90" s="41">
        <f>Q26</f>
        <v>383</v>
      </c>
      <c r="R90" s="51">
        <f>R26</f>
        <v>20</v>
      </c>
      <c r="S90" s="40">
        <f>S42</f>
        <v>209</v>
      </c>
      <c r="T90" s="41">
        <f>T42</f>
        <v>190</v>
      </c>
      <c r="U90" s="41">
        <f>U26</f>
        <v>375</v>
      </c>
      <c r="V90" s="51">
        <f>V26</f>
        <v>28</v>
      </c>
      <c r="W90" s="40">
        <f>W42</f>
        <v>201</v>
      </c>
      <c r="X90" s="41">
        <f>X42</f>
        <v>198</v>
      </c>
      <c r="Y90" s="41">
        <f>Y26</f>
        <v>367</v>
      </c>
      <c r="Z90" s="51">
        <f>Z26</f>
        <v>36</v>
      </c>
      <c r="AB90">
        <f>+Z90+Y71+X72+W73+V74+U75+T76+S77+R78+Q79+P80+O81+N82+M83+L84+K85+J86+I87+H88+G89</f>
        <v>4010</v>
      </c>
      <c r="AC90">
        <f>+Z71+G72+H73+I74+J75+K76+L77+M78+N79+O80+P81+Q82+R83+S84+T85+U86+V87+W88+X89+Y90</f>
        <v>4010</v>
      </c>
      <c r="AD90" s="3"/>
    </row>
    <row r="91" ht="12.75">
      <c r="AD91" s="3"/>
    </row>
    <row r="92" ht="12.75">
      <c r="AD92" s="3"/>
    </row>
    <row r="93" spans="7:30" ht="12.75">
      <c r="G93">
        <f>SUM(G71:H72)</f>
        <v>802</v>
      </c>
      <c r="H93">
        <f aca="true" t="shared" si="37" ref="H93:Y93">SUM(H71:I72)</f>
        <v>482</v>
      </c>
      <c r="I93">
        <f t="shared" si="37"/>
        <v>802</v>
      </c>
      <c r="J93">
        <f t="shared" si="37"/>
        <v>1138</v>
      </c>
      <c r="K93">
        <f t="shared" si="37"/>
        <v>802</v>
      </c>
      <c r="L93">
        <f t="shared" si="37"/>
        <v>482</v>
      </c>
      <c r="M93">
        <f t="shared" si="37"/>
        <v>802</v>
      </c>
      <c r="N93">
        <f t="shared" si="37"/>
        <v>1138</v>
      </c>
      <c r="O93">
        <f t="shared" si="37"/>
        <v>802</v>
      </c>
      <c r="P93">
        <f t="shared" si="37"/>
        <v>482</v>
      </c>
      <c r="Q93">
        <f t="shared" si="37"/>
        <v>802</v>
      </c>
      <c r="R93">
        <f t="shared" si="37"/>
        <v>1138</v>
      </c>
      <c r="S93">
        <f t="shared" si="37"/>
        <v>802</v>
      </c>
      <c r="T93">
        <f t="shared" si="37"/>
        <v>482</v>
      </c>
      <c r="U93">
        <f t="shared" si="37"/>
        <v>802</v>
      </c>
      <c r="V93">
        <f t="shared" si="37"/>
        <v>1138</v>
      </c>
      <c r="W93">
        <f t="shared" si="37"/>
        <v>802</v>
      </c>
      <c r="X93">
        <f t="shared" si="37"/>
        <v>482</v>
      </c>
      <c r="Y93">
        <f t="shared" si="37"/>
        <v>802</v>
      </c>
      <c r="AD93" s="3"/>
    </row>
    <row r="94" spans="7:30" ht="12.75">
      <c r="G94">
        <f aca="true" t="shared" si="38" ref="G94:Y107">SUM(G72:H73)</f>
        <v>802</v>
      </c>
      <c r="H94">
        <f t="shared" si="38"/>
        <v>482</v>
      </c>
      <c r="I94">
        <f t="shared" si="38"/>
        <v>802</v>
      </c>
      <c r="J94">
        <f t="shared" si="38"/>
        <v>1122</v>
      </c>
      <c r="K94">
        <f t="shared" si="38"/>
        <v>802</v>
      </c>
      <c r="L94">
        <f t="shared" si="38"/>
        <v>482</v>
      </c>
      <c r="M94">
        <f t="shared" si="38"/>
        <v>802</v>
      </c>
      <c r="N94">
        <f t="shared" si="38"/>
        <v>1122</v>
      </c>
      <c r="O94">
        <f t="shared" si="38"/>
        <v>802</v>
      </c>
      <c r="P94">
        <f t="shared" si="38"/>
        <v>482</v>
      </c>
      <c r="Q94">
        <f t="shared" si="38"/>
        <v>802</v>
      </c>
      <c r="R94">
        <f t="shared" si="38"/>
        <v>1122</v>
      </c>
      <c r="S94">
        <f t="shared" si="38"/>
        <v>802</v>
      </c>
      <c r="T94">
        <f t="shared" si="38"/>
        <v>482</v>
      </c>
      <c r="U94">
        <f t="shared" si="38"/>
        <v>802</v>
      </c>
      <c r="V94">
        <f t="shared" si="38"/>
        <v>1122</v>
      </c>
      <c r="W94">
        <f t="shared" si="38"/>
        <v>802</v>
      </c>
      <c r="X94">
        <f t="shared" si="38"/>
        <v>482</v>
      </c>
      <c r="Y94">
        <f t="shared" si="38"/>
        <v>802</v>
      </c>
      <c r="AD94" s="3"/>
    </row>
    <row r="95" spans="7:30" ht="12.75">
      <c r="G95">
        <f t="shared" si="38"/>
        <v>802</v>
      </c>
      <c r="H95">
        <f t="shared" si="38"/>
        <v>482</v>
      </c>
      <c r="I95">
        <f t="shared" si="38"/>
        <v>802</v>
      </c>
      <c r="J95">
        <f t="shared" si="38"/>
        <v>1106</v>
      </c>
      <c r="K95">
        <f t="shared" si="38"/>
        <v>802</v>
      </c>
      <c r="L95">
        <f t="shared" si="38"/>
        <v>482</v>
      </c>
      <c r="M95">
        <f t="shared" si="38"/>
        <v>802</v>
      </c>
      <c r="N95">
        <f t="shared" si="38"/>
        <v>1106</v>
      </c>
      <c r="O95">
        <f t="shared" si="38"/>
        <v>802</v>
      </c>
      <c r="P95">
        <f t="shared" si="38"/>
        <v>482</v>
      </c>
      <c r="Q95">
        <f t="shared" si="38"/>
        <v>802</v>
      </c>
      <c r="R95">
        <f t="shared" si="38"/>
        <v>1106</v>
      </c>
      <c r="S95">
        <f t="shared" si="38"/>
        <v>802</v>
      </c>
      <c r="T95">
        <f t="shared" si="38"/>
        <v>482</v>
      </c>
      <c r="U95">
        <f t="shared" si="38"/>
        <v>802</v>
      </c>
      <c r="V95">
        <f t="shared" si="38"/>
        <v>1106</v>
      </c>
      <c r="W95">
        <f t="shared" si="38"/>
        <v>802</v>
      </c>
      <c r="X95">
        <f t="shared" si="38"/>
        <v>482</v>
      </c>
      <c r="Y95">
        <f t="shared" si="38"/>
        <v>802</v>
      </c>
      <c r="AD95" s="3"/>
    </row>
    <row r="96" spans="7:30" ht="12.75">
      <c r="G96">
        <f t="shared" si="38"/>
        <v>802</v>
      </c>
      <c r="H96">
        <f t="shared" si="38"/>
        <v>562</v>
      </c>
      <c r="I96">
        <f t="shared" si="38"/>
        <v>802</v>
      </c>
      <c r="J96">
        <f t="shared" si="38"/>
        <v>1042</v>
      </c>
      <c r="K96">
        <f t="shared" si="38"/>
        <v>802</v>
      </c>
      <c r="L96">
        <f t="shared" si="38"/>
        <v>562</v>
      </c>
      <c r="M96">
        <f t="shared" si="38"/>
        <v>802</v>
      </c>
      <c r="N96">
        <f t="shared" si="38"/>
        <v>1042</v>
      </c>
      <c r="O96">
        <f t="shared" si="38"/>
        <v>802</v>
      </c>
      <c r="P96">
        <f t="shared" si="38"/>
        <v>562</v>
      </c>
      <c r="Q96">
        <f t="shared" si="38"/>
        <v>802</v>
      </c>
      <c r="R96">
        <f t="shared" si="38"/>
        <v>1042</v>
      </c>
      <c r="S96">
        <f t="shared" si="38"/>
        <v>802</v>
      </c>
      <c r="T96">
        <f t="shared" si="38"/>
        <v>562</v>
      </c>
      <c r="U96">
        <f t="shared" si="38"/>
        <v>802</v>
      </c>
      <c r="V96">
        <f t="shared" si="38"/>
        <v>1042</v>
      </c>
      <c r="W96">
        <f t="shared" si="38"/>
        <v>802</v>
      </c>
      <c r="X96">
        <f t="shared" si="38"/>
        <v>562</v>
      </c>
      <c r="Y96">
        <f t="shared" si="38"/>
        <v>802</v>
      </c>
      <c r="AD96" s="3"/>
    </row>
    <row r="97" spans="7:30" ht="12.75">
      <c r="G97">
        <f t="shared" si="38"/>
        <v>802</v>
      </c>
      <c r="H97">
        <f t="shared" si="38"/>
        <v>642</v>
      </c>
      <c r="I97">
        <f t="shared" si="38"/>
        <v>802</v>
      </c>
      <c r="J97">
        <f t="shared" si="38"/>
        <v>978</v>
      </c>
      <c r="K97">
        <f t="shared" si="38"/>
        <v>802</v>
      </c>
      <c r="L97">
        <f t="shared" si="38"/>
        <v>642</v>
      </c>
      <c r="M97">
        <f t="shared" si="38"/>
        <v>802</v>
      </c>
      <c r="N97">
        <f t="shared" si="38"/>
        <v>978</v>
      </c>
      <c r="O97">
        <f t="shared" si="38"/>
        <v>802</v>
      </c>
      <c r="P97">
        <f t="shared" si="38"/>
        <v>642</v>
      </c>
      <c r="Q97">
        <f t="shared" si="38"/>
        <v>802</v>
      </c>
      <c r="R97">
        <f t="shared" si="38"/>
        <v>978</v>
      </c>
      <c r="S97">
        <f t="shared" si="38"/>
        <v>802</v>
      </c>
      <c r="T97">
        <f t="shared" si="38"/>
        <v>642</v>
      </c>
      <c r="U97">
        <f t="shared" si="38"/>
        <v>802</v>
      </c>
      <c r="V97">
        <f t="shared" si="38"/>
        <v>978</v>
      </c>
      <c r="W97">
        <f t="shared" si="38"/>
        <v>802</v>
      </c>
      <c r="X97">
        <f t="shared" si="38"/>
        <v>642</v>
      </c>
      <c r="Y97">
        <f t="shared" si="38"/>
        <v>802</v>
      </c>
      <c r="AD97" s="3"/>
    </row>
    <row r="98" spans="7:30" ht="12.75">
      <c r="G98">
        <f t="shared" si="38"/>
        <v>802</v>
      </c>
      <c r="H98">
        <f t="shared" si="38"/>
        <v>642</v>
      </c>
      <c r="I98">
        <f t="shared" si="38"/>
        <v>802</v>
      </c>
      <c r="J98">
        <f t="shared" si="38"/>
        <v>962</v>
      </c>
      <c r="K98">
        <f t="shared" si="38"/>
        <v>802</v>
      </c>
      <c r="L98">
        <f t="shared" si="38"/>
        <v>642</v>
      </c>
      <c r="M98">
        <f t="shared" si="38"/>
        <v>802</v>
      </c>
      <c r="N98">
        <f t="shared" si="38"/>
        <v>962</v>
      </c>
      <c r="O98">
        <f t="shared" si="38"/>
        <v>802</v>
      </c>
      <c r="P98">
        <f t="shared" si="38"/>
        <v>642</v>
      </c>
      <c r="Q98">
        <f t="shared" si="38"/>
        <v>802</v>
      </c>
      <c r="R98">
        <f t="shared" si="38"/>
        <v>962</v>
      </c>
      <c r="S98">
        <f t="shared" si="38"/>
        <v>802</v>
      </c>
      <c r="T98">
        <f t="shared" si="38"/>
        <v>642</v>
      </c>
      <c r="U98">
        <f t="shared" si="38"/>
        <v>802</v>
      </c>
      <c r="V98">
        <f t="shared" si="38"/>
        <v>962</v>
      </c>
      <c r="W98">
        <f t="shared" si="38"/>
        <v>802</v>
      </c>
      <c r="X98">
        <f t="shared" si="38"/>
        <v>642</v>
      </c>
      <c r="Y98">
        <f t="shared" si="38"/>
        <v>802</v>
      </c>
      <c r="AD98" s="3"/>
    </row>
    <row r="99" spans="7:30" ht="12.75">
      <c r="G99">
        <f t="shared" si="38"/>
        <v>802</v>
      </c>
      <c r="H99">
        <f t="shared" si="38"/>
        <v>642</v>
      </c>
      <c r="I99">
        <f t="shared" si="38"/>
        <v>802</v>
      </c>
      <c r="J99">
        <f t="shared" si="38"/>
        <v>946</v>
      </c>
      <c r="K99">
        <f t="shared" si="38"/>
        <v>802</v>
      </c>
      <c r="L99">
        <f t="shared" si="38"/>
        <v>642</v>
      </c>
      <c r="M99">
        <f t="shared" si="38"/>
        <v>802</v>
      </c>
      <c r="N99">
        <f t="shared" si="38"/>
        <v>946</v>
      </c>
      <c r="O99">
        <f t="shared" si="38"/>
        <v>802</v>
      </c>
      <c r="P99">
        <f t="shared" si="38"/>
        <v>642</v>
      </c>
      <c r="Q99">
        <f t="shared" si="38"/>
        <v>802</v>
      </c>
      <c r="R99">
        <f t="shared" si="38"/>
        <v>946</v>
      </c>
      <c r="S99">
        <f t="shared" si="38"/>
        <v>802</v>
      </c>
      <c r="T99">
        <f t="shared" si="38"/>
        <v>642</v>
      </c>
      <c r="U99">
        <f t="shared" si="38"/>
        <v>802</v>
      </c>
      <c r="V99">
        <f t="shared" si="38"/>
        <v>946</v>
      </c>
      <c r="W99">
        <f t="shared" si="38"/>
        <v>802</v>
      </c>
      <c r="X99">
        <f t="shared" si="38"/>
        <v>642</v>
      </c>
      <c r="Y99">
        <f t="shared" si="38"/>
        <v>802</v>
      </c>
      <c r="AD99" s="3"/>
    </row>
    <row r="100" spans="7:30" ht="12.75">
      <c r="G100">
        <f t="shared" si="38"/>
        <v>802</v>
      </c>
      <c r="H100">
        <f t="shared" si="38"/>
        <v>722</v>
      </c>
      <c r="I100">
        <f t="shared" si="38"/>
        <v>802</v>
      </c>
      <c r="J100">
        <f t="shared" si="38"/>
        <v>882</v>
      </c>
      <c r="K100">
        <f t="shared" si="38"/>
        <v>802</v>
      </c>
      <c r="L100">
        <f t="shared" si="38"/>
        <v>722</v>
      </c>
      <c r="M100">
        <f t="shared" si="38"/>
        <v>802</v>
      </c>
      <c r="N100">
        <f t="shared" si="38"/>
        <v>882</v>
      </c>
      <c r="O100">
        <f t="shared" si="38"/>
        <v>802</v>
      </c>
      <c r="P100">
        <f t="shared" si="38"/>
        <v>722</v>
      </c>
      <c r="Q100">
        <f t="shared" si="38"/>
        <v>802</v>
      </c>
      <c r="R100">
        <f t="shared" si="38"/>
        <v>882</v>
      </c>
      <c r="S100">
        <f t="shared" si="38"/>
        <v>802</v>
      </c>
      <c r="T100">
        <f t="shared" si="38"/>
        <v>722</v>
      </c>
      <c r="U100">
        <f t="shared" si="38"/>
        <v>802</v>
      </c>
      <c r="V100">
        <f t="shared" si="38"/>
        <v>882</v>
      </c>
      <c r="W100">
        <f t="shared" si="38"/>
        <v>802</v>
      </c>
      <c r="X100">
        <f t="shared" si="38"/>
        <v>722</v>
      </c>
      <c r="Y100">
        <f t="shared" si="38"/>
        <v>802</v>
      </c>
      <c r="AD100" s="3"/>
    </row>
    <row r="101" spans="7:30" ht="12.75">
      <c r="G101">
        <f t="shared" si="38"/>
        <v>802</v>
      </c>
      <c r="H101">
        <f t="shared" si="38"/>
        <v>802</v>
      </c>
      <c r="I101">
        <f t="shared" si="38"/>
        <v>802</v>
      </c>
      <c r="J101">
        <f t="shared" si="38"/>
        <v>818</v>
      </c>
      <c r="K101">
        <f t="shared" si="38"/>
        <v>802</v>
      </c>
      <c r="L101">
        <f t="shared" si="38"/>
        <v>802</v>
      </c>
      <c r="M101">
        <f t="shared" si="38"/>
        <v>802</v>
      </c>
      <c r="N101">
        <f t="shared" si="38"/>
        <v>818</v>
      </c>
      <c r="O101">
        <f t="shared" si="38"/>
        <v>802</v>
      </c>
      <c r="P101">
        <f t="shared" si="38"/>
        <v>802</v>
      </c>
      <c r="Q101">
        <f t="shared" si="38"/>
        <v>802</v>
      </c>
      <c r="R101">
        <f t="shared" si="38"/>
        <v>818</v>
      </c>
      <c r="S101">
        <f t="shared" si="38"/>
        <v>802</v>
      </c>
      <c r="T101">
        <f t="shared" si="38"/>
        <v>802</v>
      </c>
      <c r="U101">
        <f t="shared" si="38"/>
        <v>802</v>
      </c>
      <c r="V101">
        <f t="shared" si="38"/>
        <v>818</v>
      </c>
      <c r="W101">
        <f t="shared" si="38"/>
        <v>802</v>
      </c>
      <c r="X101">
        <f t="shared" si="38"/>
        <v>802</v>
      </c>
      <c r="Y101">
        <f t="shared" si="38"/>
        <v>802</v>
      </c>
      <c r="AD101" s="3"/>
    </row>
    <row r="102" spans="7:30" ht="12.75">
      <c r="G102">
        <f t="shared" si="38"/>
        <v>802</v>
      </c>
      <c r="H102">
        <f t="shared" si="38"/>
        <v>802</v>
      </c>
      <c r="I102">
        <f t="shared" si="38"/>
        <v>802</v>
      </c>
      <c r="J102">
        <f t="shared" si="38"/>
        <v>802</v>
      </c>
      <c r="K102">
        <f t="shared" si="38"/>
        <v>802</v>
      </c>
      <c r="L102">
        <f t="shared" si="38"/>
        <v>802</v>
      </c>
      <c r="M102">
        <f t="shared" si="38"/>
        <v>802</v>
      </c>
      <c r="N102">
        <f t="shared" si="38"/>
        <v>802</v>
      </c>
      <c r="O102">
        <f t="shared" si="38"/>
        <v>802</v>
      </c>
      <c r="P102">
        <f t="shared" si="38"/>
        <v>802</v>
      </c>
      <c r="Q102">
        <f t="shared" si="38"/>
        <v>802</v>
      </c>
      <c r="R102">
        <f t="shared" si="38"/>
        <v>802</v>
      </c>
      <c r="S102">
        <f t="shared" si="38"/>
        <v>802</v>
      </c>
      <c r="T102">
        <f t="shared" si="38"/>
        <v>802</v>
      </c>
      <c r="U102">
        <f t="shared" si="38"/>
        <v>802</v>
      </c>
      <c r="V102">
        <f t="shared" si="38"/>
        <v>802</v>
      </c>
      <c r="W102">
        <f t="shared" si="38"/>
        <v>802</v>
      </c>
      <c r="X102">
        <f t="shared" si="38"/>
        <v>802</v>
      </c>
      <c r="Y102">
        <f t="shared" si="38"/>
        <v>802</v>
      </c>
      <c r="AD102" s="3"/>
    </row>
    <row r="103" spans="7:30" ht="12.75">
      <c r="G103">
        <f t="shared" si="38"/>
        <v>802</v>
      </c>
      <c r="H103">
        <f t="shared" si="38"/>
        <v>802</v>
      </c>
      <c r="I103">
        <f t="shared" si="38"/>
        <v>802</v>
      </c>
      <c r="J103">
        <f t="shared" si="38"/>
        <v>786</v>
      </c>
      <c r="K103">
        <f t="shared" si="38"/>
        <v>802</v>
      </c>
      <c r="L103">
        <f t="shared" si="38"/>
        <v>802</v>
      </c>
      <c r="M103">
        <f t="shared" si="38"/>
        <v>802</v>
      </c>
      <c r="N103">
        <f t="shared" si="38"/>
        <v>786</v>
      </c>
      <c r="O103">
        <f t="shared" si="38"/>
        <v>802</v>
      </c>
      <c r="P103">
        <f t="shared" si="38"/>
        <v>802</v>
      </c>
      <c r="Q103">
        <f t="shared" si="38"/>
        <v>802</v>
      </c>
      <c r="R103">
        <f t="shared" si="38"/>
        <v>786</v>
      </c>
      <c r="S103">
        <f t="shared" si="38"/>
        <v>802</v>
      </c>
      <c r="T103">
        <f t="shared" si="38"/>
        <v>802</v>
      </c>
      <c r="U103">
        <f t="shared" si="38"/>
        <v>802</v>
      </c>
      <c r="V103">
        <f t="shared" si="38"/>
        <v>786</v>
      </c>
      <c r="W103">
        <f t="shared" si="38"/>
        <v>802</v>
      </c>
      <c r="X103">
        <f t="shared" si="38"/>
        <v>802</v>
      </c>
      <c r="Y103">
        <f t="shared" si="38"/>
        <v>802</v>
      </c>
      <c r="AD103" s="3"/>
    </row>
    <row r="104" spans="7:30" ht="12.75">
      <c r="G104">
        <f t="shared" si="38"/>
        <v>802</v>
      </c>
      <c r="H104">
        <f t="shared" si="38"/>
        <v>882</v>
      </c>
      <c r="I104">
        <f t="shared" si="38"/>
        <v>802</v>
      </c>
      <c r="J104">
        <f t="shared" si="38"/>
        <v>722</v>
      </c>
      <c r="K104">
        <f t="shared" si="38"/>
        <v>802</v>
      </c>
      <c r="L104">
        <f t="shared" si="38"/>
        <v>882</v>
      </c>
      <c r="M104">
        <f t="shared" si="38"/>
        <v>802</v>
      </c>
      <c r="N104">
        <f t="shared" si="38"/>
        <v>722</v>
      </c>
      <c r="O104">
        <f t="shared" si="38"/>
        <v>802</v>
      </c>
      <c r="P104">
        <f t="shared" si="38"/>
        <v>882</v>
      </c>
      <c r="Q104">
        <f t="shared" si="38"/>
        <v>802</v>
      </c>
      <c r="R104">
        <f t="shared" si="38"/>
        <v>722</v>
      </c>
      <c r="S104">
        <f t="shared" si="38"/>
        <v>802</v>
      </c>
      <c r="T104">
        <f t="shared" si="38"/>
        <v>882</v>
      </c>
      <c r="U104">
        <f t="shared" si="38"/>
        <v>802</v>
      </c>
      <c r="V104">
        <f t="shared" si="38"/>
        <v>722</v>
      </c>
      <c r="W104">
        <f t="shared" si="38"/>
        <v>802</v>
      </c>
      <c r="X104">
        <f t="shared" si="38"/>
        <v>882</v>
      </c>
      <c r="Y104">
        <f t="shared" si="38"/>
        <v>802</v>
      </c>
      <c r="AD104" s="3"/>
    </row>
    <row r="105" spans="7:30" ht="12.75">
      <c r="G105">
        <f t="shared" si="38"/>
        <v>802</v>
      </c>
      <c r="H105">
        <f t="shared" si="38"/>
        <v>962</v>
      </c>
      <c r="I105">
        <f t="shared" si="38"/>
        <v>802</v>
      </c>
      <c r="J105">
        <f t="shared" si="38"/>
        <v>658</v>
      </c>
      <c r="K105">
        <f t="shared" si="38"/>
        <v>802</v>
      </c>
      <c r="L105">
        <f t="shared" si="38"/>
        <v>962</v>
      </c>
      <c r="M105">
        <f t="shared" si="38"/>
        <v>802</v>
      </c>
      <c r="N105">
        <f t="shared" si="38"/>
        <v>658</v>
      </c>
      <c r="O105">
        <f t="shared" si="38"/>
        <v>802</v>
      </c>
      <c r="P105">
        <f t="shared" si="38"/>
        <v>962</v>
      </c>
      <c r="Q105">
        <f t="shared" si="38"/>
        <v>802</v>
      </c>
      <c r="R105">
        <f t="shared" si="38"/>
        <v>658</v>
      </c>
      <c r="S105">
        <f t="shared" si="38"/>
        <v>802</v>
      </c>
      <c r="T105">
        <f t="shared" si="38"/>
        <v>962</v>
      </c>
      <c r="U105">
        <f t="shared" si="38"/>
        <v>802</v>
      </c>
      <c r="V105">
        <f t="shared" si="38"/>
        <v>658</v>
      </c>
      <c r="W105">
        <f t="shared" si="38"/>
        <v>802</v>
      </c>
      <c r="X105">
        <f t="shared" si="38"/>
        <v>962</v>
      </c>
      <c r="Y105">
        <f t="shared" si="38"/>
        <v>802</v>
      </c>
      <c r="AD105" s="3"/>
    </row>
    <row r="106" spans="7:30" ht="12.75">
      <c r="G106">
        <f t="shared" si="38"/>
        <v>802</v>
      </c>
      <c r="H106">
        <f t="shared" si="38"/>
        <v>962</v>
      </c>
      <c r="I106">
        <f t="shared" si="38"/>
        <v>802</v>
      </c>
      <c r="J106">
        <f t="shared" si="38"/>
        <v>642</v>
      </c>
      <c r="K106">
        <f t="shared" si="38"/>
        <v>802</v>
      </c>
      <c r="L106">
        <f t="shared" si="38"/>
        <v>962</v>
      </c>
      <c r="M106">
        <f t="shared" si="38"/>
        <v>802</v>
      </c>
      <c r="N106">
        <f t="shared" si="38"/>
        <v>642</v>
      </c>
      <c r="O106">
        <f t="shared" si="38"/>
        <v>802</v>
      </c>
      <c r="P106">
        <f t="shared" si="38"/>
        <v>962</v>
      </c>
      <c r="Q106">
        <f t="shared" si="38"/>
        <v>802</v>
      </c>
      <c r="R106">
        <f t="shared" si="38"/>
        <v>642</v>
      </c>
      <c r="S106">
        <f t="shared" si="38"/>
        <v>802</v>
      </c>
      <c r="T106">
        <f t="shared" si="38"/>
        <v>962</v>
      </c>
      <c r="U106">
        <f t="shared" si="38"/>
        <v>802</v>
      </c>
      <c r="V106">
        <f t="shared" si="38"/>
        <v>642</v>
      </c>
      <c r="W106">
        <f t="shared" si="38"/>
        <v>802</v>
      </c>
      <c r="X106">
        <f t="shared" si="38"/>
        <v>962</v>
      </c>
      <c r="Y106">
        <f t="shared" si="38"/>
        <v>802</v>
      </c>
      <c r="AD106" s="3"/>
    </row>
    <row r="107" spans="7:30" ht="12.75">
      <c r="G107">
        <f t="shared" si="38"/>
        <v>802</v>
      </c>
      <c r="H107">
        <f t="shared" si="38"/>
        <v>962</v>
      </c>
      <c r="I107">
        <f t="shared" si="38"/>
        <v>802</v>
      </c>
      <c r="J107">
        <f t="shared" si="38"/>
        <v>626</v>
      </c>
      <c r="K107">
        <f t="shared" si="38"/>
        <v>802</v>
      </c>
      <c r="L107">
        <f t="shared" si="38"/>
        <v>962</v>
      </c>
      <c r="M107">
        <f t="shared" si="38"/>
        <v>802</v>
      </c>
      <c r="N107">
        <f t="shared" si="38"/>
        <v>626</v>
      </c>
      <c r="O107">
        <f aca="true" t="shared" si="39" ref="O107:Y107">SUM(O85:P86)</f>
        <v>802</v>
      </c>
      <c r="P107">
        <f t="shared" si="39"/>
        <v>962</v>
      </c>
      <c r="Q107">
        <f t="shared" si="39"/>
        <v>802</v>
      </c>
      <c r="R107">
        <f t="shared" si="39"/>
        <v>626</v>
      </c>
      <c r="S107">
        <f t="shared" si="39"/>
        <v>802</v>
      </c>
      <c r="T107">
        <f t="shared" si="39"/>
        <v>962</v>
      </c>
      <c r="U107">
        <f t="shared" si="39"/>
        <v>802</v>
      </c>
      <c r="V107">
        <f t="shared" si="39"/>
        <v>626</v>
      </c>
      <c r="W107">
        <f t="shared" si="39"/>
        <v>802</v>
      </c>
      <c r="X107">
        <f t="shared" si="39"/>
        <v>962</v>
      </c>
      <c r="Y107">
        <f t="shared" si="39"/>
        <v>802</v>
      </c>
      <c r="AD107" s="3"/>
    </row>
    <row r="108" spans="7:30" ht="12.75">
      <c r="G108">
        <f aca="true" t="shared" si="40" ref="G108:Y111">SUM(G86:H87)</f>
        <v>802</v>
      </c>
      <c r="H108">
        <f t="shared" si="40"/>
        <v>1042</v>
      </c>
      <c r="I108">
        <f t="shared" si="40"/>
        <v>802</v>
      </c>
      <c r="J108">
        <f t="shared" si="40"/>
        <v>562</v>
      </c>
      <c r="K108">
        <f t="shared" si="40"/>
        <v>802</v>
      </c>
      <c r="L108">
        <f t="shared" si="40"/>
        <v>1042</v>
      </c>
      <c r="M108">
        <f t="shared" si="40"/>
        <v>802</v>
      </c>
      <c r="N108">
        <f t="shared" si="40"/>
        <v>562</v>
      </c>
      <c r="O108">
        <f t="shared" si="40"/>
        <v>802</v>
      </c>
      <c r="P108">
        <f t="shared" si="40"/>
        <v>1042</v>
      </c>
      <c r="Q108">
        <f t="shared" si="40"/>
        <v>802</v>
      </c>
      <c r="R108">
        <f t="shared" si="40"/>
        <v>562</v>
      </c>
      <c r="S108">
        <f t="shared" si="40"/>
        <v>802</v>
      </c>
      <c r="T108">
        <f t="shared" si="40"/>
        <v>1042</v>
      </c>
      <c r="U108">
        <f t="shared" si="40"/>
        <v>802</v>
      </c>
      <c r="V108">
        <f t="shared" si="40"/>
        <v>562</v>
      </c>
      <c r="W108">
        <f t="shared" si="40"/>
        <v>802</v>
      </c>
      <c r="X108">
        <f t="shared" si="40"/>
        <v>1042</v>
      </c>
      <c r="Y108">
        <f t="shared" si="40"/>
        <v>802</v>
      </c>
      <c r="AD108" s="3"/>
    </row>
    <row r="109" spans="7:30" ht="12.75">
      <c r="G109">
        <f t="shared" si="40"/>
        <v>802</v>
      </c>
      <c r="H109">
        <f t="shared" si="40"/>
        <v>1122</v>
      </c>
      <c r="I109">
        <f t="shared" si="40"/>
        <v>802</v>
      </c>
      <c r="J109">
        <f t="shared" si="40"/>
        <v>498</v>
      </c>
      <c r="K109">
        <f t="shared" si="40"/>
        <v>802</v>
      </c>
      <c r="L109">
        <f t="shared" si="40"/>
        <v>1122</v>
      </c>
      <c r="M109">
        <f t="shared" si="40"/>
        <v>802</v>
      </c>
      <c r="N109">
        <f t="shared" si="40"/>
        <v>498</v>
      </c>
      <c r="O109">
        <f t="shared" si="40"/>
        <v>802</v>
      </c>
      <c r="P109">
        <f t="shared" si="40"/>
        <v>1122</v>
      </c>
      <c r="Q109">
        <f t="shared" si="40"/>
        <v>802</v>
      </c>
      <c r="R109">
        <f t="shared" si="40"/>
        <v>498</v>
      </c>
      <c r="S109">
        <f t="shared" si="40"/>
        <v>802</v>
      </c>
      <c r="T109">
        <f t="shared" si="40"/>
        <v>1122</v>
      </c>
      <c r="U109">
        <f t="shared" si="40"/>
        <v>802</v>
      </c>
      <c r="V109">
        <f t="shared" si="40"/>
        <v>498</v>
      </c>
      <c r="W109">
        <f t="shared" si="40"/>
        <v>802</v>
      </c>
      <c r="X109">
        <f t="shared" si="40"/>
        <v>1122</v>
      </c>
      <c r="Y109">
        <f t="shared" si="40"/>
        <v>802</v>
      </c>
      <c r="AD109" s="3"/>
    </row>
    <row r="110" spans="7:30" ht="12.75">
      <c r="G110">
        <f t="shared" si="40"/>
        <v>802</v>
      </c>
      <c r="H110">
        <f t="shared" si="40"/>
        <v>1122</v>
      </c>
      <c r="I110">
        <f t="shared" si="40"/>
        <v>802</v>
      </c>
      <c r="J110">
        <f t="shared" si="40"/>
        <v>482</v>
      </c>
      <c r="K110">
        <f t="shared" si="40"/>
        <v>802</v>
      </c>
      <c r="L110">
        <f t="shared" si="40"/>
        <v>1122</v>
      </c>
      <c r="M110">
        <f t="shared" si="40"/>
        <v>802</v>
      </c>
      <c r="N110">
        <f t="shared" si="40"/>
        <v>482</v>
      </c>
      <c r="O110">
        <f t="shared" si="40"/>
        <v>802</v>
      </c>
      <c r="P110">
        <f t="shared" si="40"/>
        <v>1122</v>
      </c>
      <c r="Q110">
        <f t="shared" si="40"/>
        <v>802</v>
      </c>
      <c r="R110">
        <f t="shared" si="40"/>
        <v>482</v>
      </c>
      <c r="S110">
        <f t="shared" si="40"/>
        <v>802</v>
      </c>
      <c r="T110">
        <f t="shared" si="40"/>
        <v>1122</v>
      </c>
      <c r="U110">
        <f t="shared" si="40"/>
        <v>802</v>
      </c>
      <c r="V110">
        <f t="shared" si="40"/>
        <v>482</v>
      </c>
      <c r="W110">
        <f t="shared" si="40"/>
        <v>802</v>
      </c>
      <c r="X110">
        <f t="shared" si="40"/>
        <v>1122</v>
      </c>
      <c r="Y110">
        <f t="shared" si="40"/>
        <v>802</v>
      </c>
      <c r="AD110" s="3"/>
    </row>
    <row r="111" spans="7:30" ht="12.75">
      <c r="G111">
        <f t="shared" si="40"/>
        <v>802</v>
      </c>
      <c r="H111">
        <f t="shared" si="40"/>
        <v>1122</v>
      </c>
      <c r="I111">
        <f t="shared" si="40"/>
        <v>802</v>
      </c>
      <c r="J111">
        <f t="shared" si="40"/>
        <v>466</v>
      </c>
      <c r="K111">
        <f t="shared" si="40"/>
        <v>802</v>
      </c>
      <c r="L111">
        <f t="shared" si="40"/>
        <v>1122</v>
      </c>
      <c r="M111">
        <f t="shared" si="40"/>
        <v>802</v>
      </c>
      <c r="N111">
        <f t="shared" si="40"/>
        <v>466</v>
      </c>
      <c r="O111">
        <f t="shared" si="40"/>
        <v>802</v>
      </c>
      <c r="P111">
        <f t="shared" si="40"/>
        <v>1122</v>
      </c>
      <c r="Q111">
        <f t="shared" si="40"/>
        <v>802</v>
      </c>
      <c r="R111">
        <f t="shared" si="40"/>
        <v>466</v>
      </c>
      <c r="S111">
        <f t="shared" si="40"/>
        <v>802</v>
      </c>
      <c r="T111">
        <f t="shared" si="40"/>
        <v>1122</v>
      </c>
      <c r="U111">
        <f t="shared" si="40"/>
        <v>802</v>
      </c>
      <c r="V111">
        <f t="shared" si="40"/>
        <v>466</v>
      </c>
      <c r="W111">
        <f t="shared" si="40"/>
        <v>802</v>
      </c>
      <c r="X111">
        <f t="shared" si="40"/>
        <v>1122</v>
      </c>
      <c r="Y111">
        <f t="shared" si="40"/>
        <v>802</v>
      </c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>
        <v>1</v>
      </c>
      <c r="H114">
        <f>G114+1</f>
        <v>2</v>
      </c>
      <c r="I114">
        <f aca="true" t="shared" si="41" ref="I114:Z114">H114+1</f>
        <v>3</v>
      </c>
      <c r="J114">
        <f t="shared" si="41"/>
        <v>4</v>
      </c>
      <c r="K114">
        <f t="shared" si="41"/>
        <v>5</v>
      </c>
      <c r="L114">
        <f t="shared" si="41"/>
        <v>6</v>
      </c>
      <c r="M114">
        <f t="shared" si="41"/>
        <v>7</v>
      </c>
      <c r="N114">
        <f t="shared" si="41"/>
        <v>8</v>
      </c>
      <c r="O114">
        <f t="shared" si="41"/>
        <v>9</v>
      </c>
      <c r="P114">
        <f t="shared" si="41"/>
        <v>10</v>
      </c>
      <c r="Q114">
        <f t="shared" si="41"/>
        <v>11</v>
      </c>
      <c r="R114">
        <f t="shared" si="41"/>
        <v>12</v>
      </c>
      <c r="S114">
        <f t="shared" si="41"/>
        <v>13</v>
      </c>
      <c r="T114">
        <f t="shared" si="41"/>
        <v>14</v>
      </c>
      <c r="U114">
        <f t="shared" si="41"/>
        <v>15</v>
      </c>
      <c r="V114">
        <f t="shared" si="41"/>
        <v>16</v>
      </c>
      <c r="W114">
        <f t="shared" si="41"/>
        <v>17</v>
      </c>
      <c r="X114">
        <f t="shared" si="41"/>
        <v>18</v>
      </c>
      <c r="Y114">
        <f t="shared" si="41"/>
        <v>19</v>
      </c>
      <c r="Z114">
        <f t="shared" si="41"/>
        <v>20</v>
      </c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>
        <f aca="true" t="shared" si="42" ref="G115:G131">G114+20</f>
        <v>21</v>
      </c>
      <c r="H115">
        <f aca="true" t="shared" si="43" ref="H115:Z128">H114+20</f>
        <v>22</v>
      </c>
      <c r="I115">
        <f t="shared" si="43"/>
        <v>23</v>
      </c>
      <c r="J115">
        <f t="shared" si="43"/>
        <v>24</v>
      </c>
      <c r="K115">
        <f t="shared" si="43"/>
        <v>25</v>
      </c>
      <c r="L115">
        <f t="shared" si="43"/>
        <v>26</v>
      </c>
      <c r="M115">
        <f t="shared" si="43"/>
        <v>27</v>
      </c>
      <c r="N115">
        <f t="shared" si="43"/>
        <v>28</v>
      </c>
      <c r="O115">
        <f t="shared" si="43"/>
        <v>29</v>
      </c>
      <c r="P115">
        <f t="shared" si="43"/>
        <v>30</v>
      </c>
      <c r="Q115">
        <f t="shared" si="43"/>
        <v>31</v>
      </c>
      <c r="R115">
        <f t="shared" si="43"/>
        <v>32</v>
      </c>
      <c r="S115">
        <f t="shared" si="43"/>
        <v>33</v>
      </c>
      <c r="T115">
        <f t="shared" si="43"/>
        <v>34</v>
      </c>
      <c r="U115">
        <f t="shared" si="43"/>
        <v>35</v>
      </c>
      <c r="V115">
        <f t="shared" si="43"/>
        <v>36</v>
      </c>
      <c r="W115">
        <f t="shared" si="43"/>
        <v>37</v>
      </c>
      <c r="X115">
        <f t="shared" si="43"/>
        <v>38</v>
      </c>
      <c r="Y115">
        <f t="shared" si="43"/>
        <v>39</v>
      </c>
      <c r="Z115">
        <f t="shared" si="43"/>
        <v>40</v>
      </c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>
        <f t="shared" si="42"/>
        <v>41</v>
      </c>
      <c r="H116">
        <f t="shared" si="43"/>
        <v>42</v>
      </c>
      <c r="I116">
        <f t="shared" si="43"/>
        <v>43</v>
      </c>
      <c r="J116">
        <f t="shared" si="43"/>
        <v>44</v>
      </c>
      <c r="K116">
        <f t="shared" si="43"/>
        <v>45</v>
      </c>
      <c r="L116">
        <f t="shared" si="43"/>
        <v>46</v>
      </c>
      <c r="M116">
        <f t="shared" si="43"/>
        <v>47</v>
      </c>
      <c r="N116">
        <f t="shared" si="43"/>
        <v>48</v>
      </c>
      <c r="O116">
        <f t="shared" si="43"/>
        <v>49</v>
      </c>
      <c r="P116">
        <f t="shared" si="43"/>
        <v>50</v>
      </c>
      <c r="Q116">
        <f t="shared" si="43"/>
        <v>51</v>
      </c>
      <c r="R116">
        <f t="shared" si="43"/>
        <v>52</v>
      </c>
      <c r="S116">
        <f t="shared" si="43"/>
        <v>53</v>
      </c>
      <c r="T116">
        <f t="shared" si="43"/>
        <v>54</v>
      </c>
      <c r="U116">
        <f t="shared" si="43"/>
        <v>55</v>
      </c>
      <c r="V116">
        <f t="shared" si="43"/>
        <v>56</v>
      </c>
      <c r="W116">
        <f t="shared" si="43"/>
        <v>57</v>
      </c>
      <c r="X116">
        <f t="shared" si="43"/>
        <v>58</v>
      </c>
      <c r="Y116">
        <f t="shared" si="43"/>
        <v>59</v>
      </c>
      <c r="Z116">
        <f t="shared" si="43"/>
        <v>60</v>
      </c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>
        <f t="shared" si="42"/>
        <v>61</v>
      </c>
      <c r="H117">
        <f t="shared" si="43"/>
        <v>62</v>
      </c>
      <c r="I117">
        <f t="shared" si="43"/>
        <v>63</v>
      </c>
      <c r="J117">
        <f t="shared" si="43"/>
        <v>64</v>
      </c>
      <c r="K117">
        <f t="shared" si="43"/>
        <v>65</v>
      </c>
      <c r="L117">
        <f t="shared" si="43"/>
        <v>66</v>
      </c>
      <c r="M117">
        <f t="shared" si="43"/>
        <v>67</v>
      </c>
      <c r="N117">
        <f t="shared" si="43"/>
        <v>68</v>
      </c>
      <c r="O117">
        <f t="shared" si="43"/>
        <v>69</v>
      </c>
      <c r="P117">
        <f t="shared" si="43"/>
        <v>70</v>
      </c>
      <c r="Q117">
        <f t="shared" si="43"/>
        <v>71</v>
      </c>
      <c r="R117">
        <f t="shared" si="43"/>
        <v>72</v>
      </c>
      <c r="S117">
        <f t="shared" si="43"/>
        <v>73</v>
      </c>
      <c r="T117">
        <f t="shared" si="43"/>
        <v>74</v>
      </c>
      <c r="U117">
        <f t="shared" si="43"/>
        <v>75</v>
      </c>
      <c r="V117">
        <f t="shared" si="43"/>
        <v>76</v>
      </c>
      <c r="W117">
        <f t="shared" si="43"/>
        <v>77</v>
      </c>
      <c r="X117">
        <f t="shared" si="43"/>
        <v>78</v>
      </c>
      <c r="Y117">
        <f t="shared" si="43"/>
        <v>79</v>
      </c>
      <c r="Z117">
        <f t="shared" si="43"/>
        <v>80</v>
      </c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>
        <f t="shared" si="42"/>
        <v>81</v>
      </c>
      <c r="H118">
        <f t="shared" si="43"/>
        <v>82</v>
      </c>
      <c r="I118">
        <f t="shared" si="43"/>
        <v>83</v>
      </c>
      <c r="J118">
        <f t="shared" si="43"/>
        <v>84</v>
      </c>
      <c r="K118">
        <f t="shared" si="43"/>
        <v>85</v>
      </c>
      <c r="L118">
        <f t="shared" si="43"/>
        <v>86</v>
      </c>
      <c r="M118">
        <f t="shared" si="43"/>
        <v>87</v>
      </c>
      <c r="N118">
        <f t="shared" si="43"/>
        <v>88</v>
      </c>
      <c r="O118">
        <f t="shared" si="43"/>
        <v>89</v>
      </c>
      <c r="P118">
        <f t="shared" si="43"/>
        <v>90</v>
      </c>
      <c r="Q118">
        <f t="shared" si="43"/>
        <v>91</v>
      </c>
      <c r="R118">
        <f t="shared" si="43"/>
        <v>92</v>
      </c>
      <c r="S118">
        <f t="shared" si="43"/>
        <v>93</v>
      </c>
      <c r="T118">
        <f t="shared" si="43"/>
        <v>94</v>
      </c>
      <c r="U118">
        <f t="shared" si="43"/>
        <v>95</v>
      </c>
      <c r="V118">
        <f t="shared" si="43"/>
        <v>96</v>
      </c>
      <c r="W118">
        <f t="shared" si="43"/>
        <v>97</v>
      </c>
      <c r="X118">
        <f t="shared" si="43"/>
        <v>98</v>
      </c>
      <c r="Y118">
        <f t="shared" si="43"/>
        <v>99</v>
      </c>
      <c r="Z118">
        <f t="shared" si="43"/>
        <v>100</v>
      </c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>
        <f t="shared" si="42"/>
        <v>101</v>
      </c>
      <c r="H119">
        <f t="shared" si="43"/>
        <v>102</v>
      </c>
      <c r="I119">
        <f t="shared" si="43"/>
        <v>103</v>
      </c>
      <c r="J119">
        <f t="shared" si="43"/>
        <v>104</v>
      </c>
      <c r="K119">
        <f t="shared" si="43"/>
        <v>105</v>
      </c>
      <c r="L119">
        <f t="shared" si="43"/>
        <v>106</v>
      </c>
      <c r="M119">
        <f t="shared" si="43"/>
        <v>107</v>
      </c>
      <c r="N119">
        <f t="shared" si="43"/>
        <v>108</v>
      </c>
      <c r="O119">
        <f t="shared" si="43"/>
        <v>109</v>
      </c>
      <c r="P119">
        <f t="shared" si="43"/>
        <v>110</v>
      </c>
      <c r="Q119">
        <f t="shared" si="43"/>
        <v>111</v>
      </c>
      <c r="R119">
        <f t="shared" si="43"/>
        <v>112</v>
      </c>
      <c r="S119">
        <f t="shared" si="43"/>
        <v>113</v>
      </c>
      <c r="T119">
        <f t="shared" si="43"/>
        <v>114</v>
      </c>
      <c r="U119">
        <f t="shared" si="43"/>
        <v>115</v>
      </c>
      <c r="V119">
        <f t="shared" si="43"/>
        <v>116</v>
      </c>
      <c r="W119">
        <f t="shared" si="43"/>
        <v>117</v>
      </c>
      <c r="X119">
        <f t="shared" si="43"/>
        <v>118</v>
      </c>
      <c r="Y119">
        <f t="shared" si="43"/>
        <v>119</v>
      </c>
      <c r="Z119">
        <f t="shared" si="43"/>
        <v>120</v>
      </c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>
        <f t="shared" si="42"/>
        <v>121</v>
      </c>
      <c r="H120">
        <f t="shared" si="43"/>
        <v>122</v>
      </c>
      <c r="I120">
        <f t="shared" si="43"/>
        <v>123</v>
      </c>
      <c r="J120">
        <f t="shared" si="43"/>
        <v>124</v>
      </c>
      <c r="K120">
        <f t="shared" si="43"/>
        <v>125</v>
      </c>
      <c r="L120">
        <f t="shared" si="43"/>
        <v>126</v>
      </c>
      <c r="M120">
        <f t="shared" si="43"/>
        <v>127</v>
      </c>
      <c r="N120">
        <f t="shared" si="43"/>
        <v>128</v>
      </c>
      <c r="O120">
        <f t="shared" si="43"/>
        <v>129</v>
      </c>
      <c r="P120">
        <f t="shared" si="43"/>
        <v>130</v>
      </c>
      <c r="Q120">
        <f t="shared" si="43"/>
        <v>131</v>
      </c>
      <c r="R120">
        <f t="shared" si="43"/>
        <v>132</v>
      </c>
      <c r="S120">
        <f t="shared" si="43"/>
        <v>133</v>
      </c>
      <c r="T120">
        <f t="shared" si="43"/>
        <v>134</v>
      </c>
      <c r="U120">
        <f t="shared" si="43"/>
        <v>135</v>
      </c>
      <c r="V120">
        <f t="shared" si="43"/>
        <v>136</v>
      </c>
      <c r="W120">
        <f t="shared" si="43"/>
        <v>137</v>
      </c>
      <c r="X120">
        <f t="shared" si="43"/>
        <v>138</v>
      </c>
      <c r="Y120">
        <f t="shared" si="43"/>
        <v>139</v>
      </c>
      <c r="Z120">
        <f t="shared" si="43"/>
        <v>140</v>
      </c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>
        <f t="shared" si="42"/>
        <v>141</v>
      </c>
      <c r="H121">
        <f t="shared" si="43"/>
        <v>142</v>
      </c>
      <c r="I121">
        <f t="shared" si="43"/>
        <v>143</v>
      </c>
      <c r="J121">
        <f t="shared" si="43"/>
        <v>144</v>
      </c>
      <c r="K121">
        <f t="shared" si="43"/>
        <v>145</v>
      </c>
      <c r="L121">
        <f t="shared" si="43"/>
        <v>146</v>
      </c>
      <c r="M121">
        <f t="shared" si="43"/>
        <v>147</v>
      </c>
      <c r="N121">
        <f t="shared" si="43"/>
        <v>148</v>
      </c>
      <c r="O121">
        <f t="shared" si="43"/>
        <v>149</v>
      </c>
      <c r="P121">
        <f t="shared" si="43"/>
        <v>150</v>
      </c>
      <c r="Q121">
        <f t="shared" si="43"/>
        <v>151</v>
      </c>
      <c r="R121">
        <f t="shared" si="43"/>
        <v>152</v>
      </c>
      <c r="S121">
        <f t="shared" si="43"/>
        <v>153</v>
      </c>
      <c r="T121">
        <f t="shared" si="43"/>
        <v>154</v>
      </c>
      <c r="U121">
        <f t="shared" si="43"/>
        <v>155</v>
      </c>
      <c r="V121">
        <f t="shared" si="43"/>
        <v>156</v>
      </c>
      <c r="W121">
        <f t="shared" si="43"/>
        <v>157</v>
      </c>
      <c r="X121">
        <f t="shared" si="43"/>
        <v>158</v>
      </c>
      <c r="Y121">
        <f t="shared" si="43"/>
        <v>159</v>
      </c>
      <c r="Z121">
        <f t="shared" si="43"/>
        <v>160</v>
      </c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>
        <f t="shared" si="42"/>
        <v>161</v>
      </c>
      <c r="H122">
        <f t="shared" si="43"/>
        <v>162</v>
      </c>
      <c r="I122">
        <f t="shared" si="43"/>
        <v>163</v>
      </c>
      <c r="J122">
        <f t="shared" si="43"/>
        <v>164</v>
      </c>
      <c r="K122">
        <f t="shared" si="43"/>
        <v>165</v>
      </c>
      <c r="L122">
        <f t="shared" si="43"/>
        <v>166</v>
      </c>
      <c r="M122">
        <f t="shared" si="43"/>
        <v>167</v>
      </c>
      <c r="N122">
        <f t="shared" si="43"/>
        <v>168</v>
      </c>
      <c r="O122">
        <f t="shared" si="43"/>
        <v>169</v>
      </c>
      <c r="P122">
        <f t="shared" si="43"/>
        <v>170</v>
      </c>
      <c r="Q122">
        <f t="shared" si="43"/>
        <v>171</v>
      </c>
      <c r="R122">
        <f t="shared" si="43"/>
        <v>172</v>
      </c>
      <c r="S122">
        <f t="shared" si="43"/>
        <v>173</v>
      </c>
      <c r="T122">
        <f t="shared" si="43"/>
        <v>174</v>
      </c>
      <c r="U122">
        <f t="shared" si="43"/>
        <v>175</v>
      </c>
      <c r="V122">
        <f t="shared" si="43"/>
        <v>176</v>
      </c>
      <c r="W122">
        <f t="shared" si="43"/>
        <v>177</v>
      </c>
      <c r="X122">
        <f t="shared" si="43"/>
        <v>178</v>
      </c>
      <c r="Y122">
        <f t="shared" si="43"/>
        <v>179</v>
      </c>
      <c r="Z122">
        <f t="shared" si="43"/>
        <v>180</v>
      </c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>
        <f t="shared" si="42"/>
        <v>181</v>
      </c>
      <c r="H123">
        <f t="shared" si="43"/>
        <v>182</v>
      </c>
      <c r="I123">
        <f t="shared" si="43"/>
        <v>183</v>
      </c>
      <c r="J123">
        <f t="shared" si="43"/>
        <v>184</v>
      </c>
      <c r="K123">
        <f t="shared" si="43"/>
        <v>185</v>
      </c>
      <c r="L123">
        <f t="shared" si="43"/>
        <v>186</v>
      </c>
      <c r="M123">
        <f t="shared" si="43"/>
        <v>187</v>
      </c>
      <c r="N123">
        <f t="shared" si="43"/>
        <v>188</v>
      </c>
      <c r="O123">
        <f t="shared" si="43"/>
        <v>189</v>
      </c>
      <c r="P123">
        <f t="shared" si="43"/>
        <v>190</v>
      </c>
      <c r="Q123">
        <f t="shared" si="43"/>
        <v>191</v>
      </c>
      <c r="R123">
        <f t="shared" si="43"/>
        <v>192</v>
      </c>
      <c r="S123">
        <f t="shared" si="43"/>
        <v>193</v>
      </c>
      <c r="T123">
        <f t="shared" si="43"/>
        <v>194</v>
      </c>
      <c r="U123">
        <f t="shared" si="43"/>
        <v>195</v>
      </c>
      <c r="V123">
        <f t="shared" si="43"/>
        <v>196</v>
      </c>
      <c r="W123">
        <f t="shared" si="43"/>
        <v>197</v>
      </c>
      <c r="X123">
        <f t="shared" si="43"/>
        <v>198</v>
      </c>
      <c r="Y123">
        <f t="shared" si="43"/>
        <v>199</v>
      </c>
      <c r="Z123">
        <f t="shared" si="43"/>
        <v>200</v>
      </c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>
        <f t="shared" si="42"/>
        <v>201</v>
      </c>
      <c r="H124">
        <f t="shared" si="43"/>
        <v>202</v>
      </c>
      <c r="I124">
        <f t="shared" si="43"/>
        <v>203</v>
      </c>
      <c r="J124">
        <f t="shared" si="43"/>
        <v>204</v>
      </c>
      <c r="K124">
        <f t="shared" si="43"/>
        <v>205</v>
      </c>
      <c r="L124">
        <f t="shared" si="43"/>
        <v>206</v>
      </c>
      <c r="M124">
        <f t="shared" si="43"/>
        <v>207</v>
      </c>
      <c r="N124">
        <f t="shared" si="43"/>
        <v>208</v>
      </c>
      <c r="O124">
        <f t="shared" si="43"/>
        <v>209</v>
      </c>
      <c r="P124">
        <f t="shared" si="43"/>
        <v>210</v>
      </c>
      <c r="Q124">
        <f t="shared" si="43"/>
        <v>211</v>
      </c>
      <c r="R124">
        <f t="shared" si="43"/>
        <v>212</v>
      </c>
      <c r="S124">
        <f t="shared" si="43"/>
        <v>213</v>
      </c>
      <c r="T124">
        <f t="shared" si="43"/>
        <v>214</v>
      </c>
      <c r="U124">
        <f t="shared" si="43"/>
        <v>215</v>
      </c>
      <c r="V124">
        <f t="shared" si="43"/>
        <v>216</v>
      </c>
      <c r="W124">
        <f t="shared" si="43"/>
        <v>217</v>
      </c>
      <c r="X124">
        <f t="shared" si="43"/>
        <v>218</v>
      </c>
      <c r="Y124">
        <f t="shared" si="43"/>
        <v>219</v>
      </c>
      <c r="Z124">
        <f t="shared" si="43"/>
        <v>220</v>
      </c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>
        <f t="shared" si="42"/>
        <v>221</v>
      </c>
      <c r="H125">
        <f t="shared" si="43"/>
        <v>222</v>
      </c>
      <c r="I125">
        <f t="shared" si="43"/>
        <v>223</v>
      </c>
      <c r="J125">
        <f t="shared" si="43"/>
        <v>224</v>
      </c>
      <c r="K125">
        <f t="shared" si="43"/>
        <v>225</v>
      </c>
      <c r="L125">
        <f t="shared" si="43"/>
        <v>226</v>
      </c>
      <c r="M125">
        <f t="shared" si="43"/>
        <v>227</v>
      </c>
      <c r="N125">
        <f t="shared" si="43"/>
        <v>228</v>
      </c>
      <c r="O125">
        <f t="shared" si="43"/>
        <v>229</v>
      </c>
      <c r="P125">
        <f t="shared" si="43"/>
        <v>230</v>
      </c>
      <c r="Q125">
        <f t="shared" si="43"/>
        <v>231</v>
      </c>
      <c r="R125">
        <f t="shared" si="43"/>
        <v>232</v>
      </c>
      <c r="S125">
        <f t="shared" si="43"/>
        <v>233</v>
      </c>
      <c r="T125">
        <f t="shared" si="43"/>
        <v>234</v>
      </c>
      <c r="U125">
        <f t="shared" si="43"/>
        <v>235</v>
      </c>
      <c r="V125">
        <f t="shared" si="43"/>
        <v>236</v>
      </c>
      <c r="W125">
        <f t="shared" si="43"/>
        <v>237</v>
      </c>
      <c r="X125">
        <f t="shared" si="43"/>
        <v>238</v>
      </c>
      <c r="Y125">
        <f t="shared" si="43"/>
        <v>239</v>
      </c>
      <c r="Z125">
        <f t="shared" si="43"/>
        <v>240</v>
      </c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>
        <f t="shared" si="42"/>
        <v>241</v>
      </c>
      <c r="H126">
        <f t="shared" si="43"/>
        <v>242</v>
      </c>
      <c r="I126">
        <f t="shared" si="43"/>
        <v>243</v>
      </c>
      <c r="J126">
        <f t="shared" si="43"/>
        <v>244</v>
      </c>
      <c r="K126">
        <f t="shared" si="43"/>
        <v>245</v>
      </c>
      <c r="L126">
        <f t="shared" si="43"/>
        <v>246</v>
      </c>
      <c r="M126">
        <f t="shared" si="43"/>
        <v>247</v>
      </c>
      <c r="N126">
        <f t="shared" si="43"/>
        <v>248</v>
      </c>
      <c r="O126">
        <f t="shared" si="43"/>
        <v>249</v>
      </c>
      <c r="P126">
        <f t="shared" si="43"/>
        <v>250</v>
      </c>
      <c r="Q126">
        <f t="shared" si="43"/>
        <v>251</v>
      </c>
      <c r="R126">
        <f t="shared" si="43"/>
        <v>252</v>
      </c>
      <c r="S126">
        <f t="shared" si="43"/>
        <v>253</v>
      </c>
      <c r="T126">
        <f t="shared" si="43"/>
        <v>254</v>
      </c>
      <c r="U126">
        <f t="shared" si="43"/>
        <v>255</v>
      </c>
      <c r="V126">
        <f t="shared" si="43"/>
        <v>256</v>
      </c>
      <c r="W126">
        <f t="shared" si="43"/>
        <v>257</v>
      </c>
      <c r="X126">
        <f t="shared" si="43"/>
        <v>258</v>
      </c>
      <c r="Y126">
        <f t="shared" si="43"/>
        <v>259</v>
      </c>
      <c r="Z126">
        <f t="shared" si="43"/>
        <v>260</v>
      </c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>
        <f t="shared" si="42"/>
        <v>261</v>
      </c>
      <c r="H127">
        <f t="shared" si="43"/>
        <v>262</v>
      </c>
      <c r="I127">
        <f t="shared" si="43"/>
        <v>263</v>
      </c>
      <c r="J127">
        <f t="shared" si="43"/>
        <v>264</v>
      </c>
      <c r="K127">
        <f t="shared" si="43"/>
        <v>265</v>
      </c>
      <c r="L127">
        <f t="shared" si="43"/>
        <v>266</v>
      </c>
      <c r="M127">
        <f t="shared" si="43"/>
        <v>267</v>
      </c>
      <c r="N127">
        <f t="shared" si="43"/>
        <v>268</v>
      </c>
      <c r="O127">
        <f t="shared" si="43"/>
        <v>269</v>
      </c>
      <c r="P127">
        <f t="shared" si="43"/>
        <v>270</v>
      </c>
      <c r="Q127">
        <f t="shared" si="43"/>
        <v>271</v>
      </c>
      <c r="R127">
        <f t="shared" si="43"/>
        <v>272</v>
      </c>
      <c r="S127">
        <f t="shared" si="43"/>
        <v>273</v>
      </c>
      <c r="T127">
        <f t="shared" si="43"/>
        <v>274</v>
      </c>
      <c r="U127">
        <f t="shared" si="43"/>
        <v>275</v>
      </c>
      <c r="V127">
        <f t="shared" si="43"/>
        <v>276</v>
      </c>
      <c r="W127">
        <f t="shared" si="43"/>
        <v>277</v>
      </c>
      <c r="X127">
        <f t="shared" si="43"/>
        <v>278</v>
      </c>
      <c r="Y127">
        <f t="shared" si="43"/>
        <v>279</v>
      </c>
      <c r="Z127">
        <f t="shared" si="43"/>
        <v>280</v>
      </c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>
        <f t="shared" si="42"/>
        <v>281</v>
      </c>
      <c r="H128">
        <f t="shared" si="43"/>
        <v>282</v>
      </c>
      <c r="I128">
        <f t="shared" si="43"/>
        <v>283</v>
      </c>
      <c r="J128">
        <f t="shared" si="43"/>
        <v>284</v>
      </c>
      <c r="K128">
        <f t="shared" si="43"/>
        <v>285</v>
      </c>
      <c r="L128">
        <f t="shared" si="43"/>
        <v>286</v>
      </c>
      <c r="M128">
        <f t="shared" si="43"/>
        <v>287</v>
      </c>
      <c r="N128">
        <f t="shared" si="43"/>
        <v>288</v>
      </c>
      <c r="O128">
        <f t="shared" si="43"/>
        <v>289</v>
      </c>
      <c r="P128">
        <f aca="true" t="shared" si="44" ref="P128:Z133">P127+20</f>
        <v>290</v>
      </c>
      <c r="Q128">
        <f t="shared" si="44"/>
        <v>291</v>
      </c>
      <c r="R128">
        <f t="shared" si="44"/>
        <v>292</v>
      </c>
      <c r="S128">
        <f t="shared" si="44"/>
        <v>293</v>
      </c>
      <c r="T128">
        <f t="shared" si="44"/>
        <v>294</v>
      </c>
      <c r="U128">
        <f t="shared" si="44"/>
        <v>295</v>
      </c>
      <c r="V128">
        <f t="shared" si="44"/>
        <v>296</v>
      </c>
      <c r="W128">
        <f t="shared" si="44"/>
        <v>297</v>
      </c>
      <c r="X128">
        <f t="shared" si="44"/>
        <v>298</v>
      </c>
      <c r="Y128">
        <f t="shared" si="44"/>
        <v>299</v>
      </c>
      <c r="Z128">
        <f t="shared" si="44"/>
        <v>300</v>
      </c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>
        <f t="shared" si="42"/>
        <v>301</v>
      </c>
      <c r="H129">
        <f aca="true" t="shared" si="45" ref="H129:O131">H128+20</f>
        <v>302</v>
      </c>
      <c r="I129">
        <f t="shared" si="45"/>
        <v>303</v>
      </c>
      <c r="J129">
        <f t="shared" si="45"/>
        <v>304</v>
      </c>
      <c r="K129">
        <f t="shared" si="45"/>
        <v>305</v>
      </c>
      <c r="L129">
        <f t="shared" si="45"/>
        <v>306</v>
      </c>
      <c r="M129">
        <f t="shared" si="45"/>
        <v>307</v>
      </c>
      <c r="N129">
        <f t="shared" si="45"/>
        <v>308</v>
      </c>
      <c r="O129">
        <f t="shared" si="45"/>
        <v>309</v>
      </c>
      <c r="P129">
        <f t="shared" si="44"/>
        <v>310</v>
      </c>
      <c r="Q129">
        <f t="shared" si="44"/>
        <v>311</v>
      </c>
      <c r="R129">
        <f t="shared" si="44"/>
        <v>312</v>
      </c>
      <c r="S129">
        <f t="shared" si="44"/>
        <v>313</v>
      </c>
      <c r="T129">
        <f t="shared" si="44"/>
        <v>314</v>
      </c>
      <c r="U129">
        <f t="shared" si="44"/>
        <v>315</v>
      </c>
      <c r="V129">
        <f t="shared" si="44"/>
        <v>316</v>
      </c>
      <c r="W129">
        <f t="shared" si="44"/>
        <v>317</v>
      </c>
      <c r="X129">
        <f t="shared" si="44"/>
        <v>318</v>
      </c>
      <c r="Y129">
        <f t="shared" si="44"/>
        <v>319</v>
      </c>
      <c r="Z129">
        <f t="shared" si="44"/>
        <v>320</v>
      </c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>
        <f t="shared" si="42"/>
        <v>321</v>
      </c>
      <c r="H130">
        <f t="shared" si="45"/>
        <v>322</v>
      </c>
      <c r="I130">
        <f t="shared" si="45"/>
        <v>323</v>
      </c>
      <c r="J130">
        <f t="shared" si="45"/>
        <v>324</v>
      </c>
      <c r="K130">
        <f t="shared" si="45"/>
        <v>325</v>
      </c>
      <c r="L130">
        <f t="shared" si="45"/>
        <v>326</v>
      </c>
      <c r="M130">
        <f t="shared" si="45"/>
        <v>327</v>
      </c>
      <c r="N130">
        <f t="shared" si="45"/>
        <v>328</v>
      </c>
      <c r="O130">
        <f t="shared" si="45"/>
        <v>329</v>
      </c>
      <c r="P130">
        <f t="shared" si="44"/>
        <v>330</v>
      </c>
      <c r="Q130">
        <f t="shared" si="44"/>
        <v>331</v>
      </c>
      <c r="R130">
        <f t="shared" si="44"/>
        <v>332</v>
      </c>
      <c r="S130">
        <f t="shared" si="44"/>
        <v>333</v>
      </c>
      <c r="T130">
        <f t="shared" si="44"/>
        <v>334</v>
      </c>
      <c r="U130">
        <f t="shared" si="44"/>
        <v>335</v>
      </c>
      <c r="V130">
        <f t="shared" si="44"/>
        <v>336</v>
      </c>
      <c r="W130">
        <f t="shared" si="44"/>
        <v>337</v>
      </c>
      <c r="X130">
        <f t="shared" si="44"/>
        <v>338</v>
      </c>
      <c r="Y130">
        <f t="shared" si="44"/>
        <v>339</v>
      </c>
      <c r="Z130">
        <f t="shared" si="44"/>
        <v>340</v>
      </c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>
        <f t="shared" si="42"/>
        <v>341</v>
      </c>
      <c r="H131">
        <f t="shared" si="45"/>
        <v>342</v>
      </c>
      <c r="I131">
        <f t="shared" si="45"/>
        <v>343</v>
      </c>
      <c r="J131">
        <f t="shared" si="45"/>
        <v>344</v>
      </c>
      <c r="K131">
        <f t="shared" si="45"/>
        <v>345</v>
      </c>
      <c r="L131">
        <f t="shared" si="45"/>
        <v>346</v>
      </c>
      <c r="M131">
        <f t="shared" si="45"/>
        <v>347</v>
      </c>
      <c r="N131">
        <f t="shared" si="45"/>
        <v>348</v>
      </c>
      <c r="O131">
        <f t="shared" si="45"/>
        <v>349</v>
      </c>
      <c r="P131">
        <f t="shared" si="44"/>
        <v>350</v>
      </c>
      <c r="Q131">
        <f t="shared" si="44"/>
        <v>351</v>
      </c>
      <c r="R131">
        <f t="shared" si="44"/>
        <v>352</v>
      </c>
      <c r="S131">
        <f t="shared" si="44"/>
        <v>353</v>
      </c>
      <c r="T131">
        <f t="shared" si="44"/>
        <v>354</v>
      </c>
      <c r="U131">
        <f t="shared" si="44"/>
        <v>355</v>
      </c>
      <c r="V131">
        <f t="shared" si="44"/>
        <v>356</v>
      </c>
      <c r="W131">
        <f t="shared" si="44"/>
        <v>357</v>
      </c>
      <c r="X131">
        <f t="shared" si="44"/>
        <v>358</v>
      </c>
      <c r="Y131">
        <f t="shared" si="44"/>
        <v>359</v>
      </c>
      <c r="Z131">
        <f t="shared" si="44"/>
        <v>360</v>
      </c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>
        <f aca="true" t="shared" si="46" ref="G132:O133">G131+20</f>
        <v>361</v>
      </c>
      <c r="H132">
        <f t="shared" si="46"/>
        <v>362</v>
      </c>
      <c r="I132">
        <f t="shared" si="46"/>
        <v>363</v>
      </c>
      <c r="J132">
        <f t="shared" si="46"/>
        <v>364</v>
      </c>
      <c r="K132">
        <f t="shared" si="46"/>
        <v>365</v>
      </c>
      <c r="L132">
        <f t="shared" si="46"/>
        <v>366</v>
      </c>
      <c r="M132">
        <f t="shared" si="46"/>
        <v>367</v>
      </c>
      <c r="N132">
        <f t="shared" si="46"/>
        <v>368</v>
      </c>
      <c r="O132">
        <f t="shared" si="46"/>
        <v>369</v>
      </c>
      <c r="P132">
        <f t="shared" si="44"/>
        <v>370</v>
      </c>
      <c r="Q132">
        <f t="shared" si="44"/>
        <v>371</v>
      </c>
      <c r="R132">
        <f t="shared" si="44"/>
        <v>372</v>
      </c>
      <c r="S132">
        <f t="shared" si="44"/>
        <v>373</v>
      </c>
      <c r="T132">
        <f t="shared" si="44"/>
        <v>374</v>
      </c>
      <c r="U132">
        <f t="shared" si="44"/>
        <v>375</v>
      </c>
      <c r="V132">
        <f t="shared" si="44"/>
        <v>376</v>
      </c>
      <c r="W132">
        <f t="shared" si="44"/>
        <v>377</v>
      </c>
      <c r="X132">
        <f t="shared" si="44"/>
        <v>378</v>
      </c>
      <c r="Y132">
        <f t="shared" si="44"/>
        <v>379</v>
      </c>
      <c r="Z132">
        <f t="shared" si="44"/>
        <v>380</v>
      </c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>
        <f t="shared" si="46"/>
        <v>381</v>
      </c>
      <c r="H133">
        <f t="shared" si="46"/>
        <v>382</v>
      </c>
      <c r="I133">
        <f t="shared" si="46"/>
        <v>383</v>
      </c>
      <c r="J133">
        <f t="shared" si="46"/>
        <v>384</v>
      </c>
      <c r="K133">
        <f t="shared" si="46"/>
        <v>385</v>
      </c>
      <c r="L133">
        <f t="shared" si="46"/>
        <v>386</v>
      </c>
      <c r="M133">
        <f t="shared" si="46"/>
        <v>387</v>
      </c>
      <c r="N133">
        <f t="shared" si="46"/>
        <v>388</v>
      </c>
      <c r="O133">
        <f t="shared" si="46"/>
        <v>389</v>
      </c>
      <c r="P133">
        <f t="shared" si="44"/>
        <v>390</v>
      </c>
      <c r="Q133">
        <f t="shared" si="44"/>
        <v>391</v>
      </c>
      <c r="R133">
        <f t="shared" si="44"/>
        <v>392</v>
      </c>
      <c r="S133">
        <f t="shared" si="44"/>
        <v>393</v>
      </c>
      <c r="T133">
        <f t="shared" si="44"/>
        <v>394</v>
      </c>
      <c r="U133">
        <f t="shared" si="44"/>
        <v>395</v>
      </c>
      <c r="V133">
        <f t="shared" si="44"/>
        <v>396</v>
      </c>
      <c r="W133">
        <f t="shared" si="44"/>
        <v>397</v>
      </c>
      <c r="X133">
        <f t="shared" si="44"/>
        <v>398</v>
      </c>
      <c r="Y133">
        <f t="shared" si="44"/>
        <v>399</v>
      </c>
      <c r="Z133">
        <f t="shared" si="44"/>
        <v>400</v>
      </c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AA134" s="3"/>
      <c r="AB134" s="3"/>
      <c r="AC134" s="3"/>
      <c r="AD134" s="3"/>
    </row>
    <row r="136" spans="7:26" ht="12.75">
      <c r="G136">
        <f aca="true" t="shared" si="47" ref="G136:Z148">SMALL($G$71:$Z$90,G114)</f>
        <v>1</v>
      </c>
      <c r="H136">
        <f t="shared" si="47"/>
        <v>2</v>
      </c>
      <c r="I136">
        <f t="shared" si="47"/>
        <v>3</v>
      </c>
      <c r="J136">
        <f t="shared" si="47"/>
        <v>4</v>
      </c>
      <c r="K136">
        <f t="shared" si="47"/>
        <v>5</v>
      </c>
      <c r="L136">
        <f t="shared" si="47"/>
        <v>6</v>
      </c>
      <c r="M136">
        <f t="shared" si="47"/>
        <v>7</v>
      </c>
      <c r="N136">
        <f t="shared" si="47"/>
        <v>8</v>
      </c>
      <c r="O136">
        <f t="shared" si="47"/>
        <v>9</v>
      </c>
      <c r="P136">
        <f t="shared" si="47"/>
        <v>10</v>
      </c>
      <c r="Q136">
        <f t="shared" si="47"/>
        <v>11</v>
      </c>
      <c r="R136">
        <f t="shared" si="47"/>
        <v>12</v>
      </c>
      <c r="S136">
        <f t="shared" si="47"/>
        <v>13</v>
      </c>
      <c r="T136">
        <f t="shared" si="47"/>
        <v>14</v>
      </c>
      <c r="U136">
        <f t="shared" si="47"/>
        <v>15</v>
      </c>
      <c r="V136">
        <f t="shared" si="47"/>
        <v>16</v>
      </c>
      <c r="W136">
        <f t="shared" si="47"/>
        <v>17</v>
      </c>
      <c r="X136">
        <f t="shared" si="47"/>
        <v>18</v>
      </c>
      <c r="Y136">
        <f t="shared" si="47"/>
        <v>19</v>
      </c>
      <c r="Z136">
        <f t="shared" si="47"/>
        <v>20</v>
      </c>
    </row>
    <row r="137" spans="7:26" ht="12.75">
      <c r="G137">
        <f t="shared" si="47"/>
        <v>21</v>
      </c>
      <c r="H137">
        <f t="shared" si="47"/>
        <v>22</v>
      </c>
      <c r="I137">
        <f t="shared" si="47"/>
        <v>23</v>
      </c>
      <c r="J137">
        <f t="shared" si="47"/>
        <v>24</v>
      </c>
      <c r="K137">
        <f t="shared" si="47"/>
        <v>25</v>
      </c>
      <c r="L137">
        <f t="shared" si="47"/>
        <v>26</v>
      </c>
      <c r="M137">
        <f t="shared" si="47"/>
        <v>27</v>
      </c>
      <c r="N137">
        <f t="shared" si="47"/>
        <v>28</v>
      </c>
      <c r="O137">
        <f t="shared" si="47"/>
        <v>29</v>
      </c>
      <c r="P137">
        <f t="shared" si="47"/>
        <v>30</v>
      </c>
      <c r="Q137">
        <f t="shared" si="47"/>
        <v>31</v>
      </c>
      <c r="R137">
        <f t="shared" si="47"/>
        <v>32</v>
      </c>
      <c r="S137">
        <f t="shared" si="47"/>
        <v>33</v>
      </c>
      <c r="T137">
        <f t="shared" si="47"/>
        <v>34</v>
      </c>
      <c r="U137">
        <f t="shared" si="47"/>
        <v>35</v>
      </c>
      <c r="V137">
        <f t="shared" si="47"/>
        <v>36</v>
      </c>
      <c r="W137">
        <f t="shared" si="47"/>
        <v>37</v>
      </c>
      <c r="X137">
        <f t="shared" si="47"/>
        <v>38</v>
      </c>
      <c r="Y137">
        <f t="shared" si="47"/>
        <v>39</v>
      </c>
      <c r="Z137">
        <f t="shared" si="47"/>
        <v>40</v>
      </c>
    </row>
    <row r="138" spans="7:26" ht="12.75">
      <c r="G138">
        <f t="shared" si="47"/>
        <v>41</v>
      </c>
      <c r="H138">
        <f t="shared" si="47"/>
        <v>42</v>
      </c>
      <c r="I138">
        <f t="shared" si="47"/>
        <v>43</v>
      </c>
      <c r="J138">
        <f t="shared" si="47"/>
        <v>44</v>
      </c>
      <c r="K138">
        <f t="shared" si="47"/>
        <v>45</v>
      </c>
      <c r="L138">
        <f t="shared" si="47"/>
        <v>46</v>
      </c>
      <c r="M138">
        <f t="shared" si="47"/>
        <v>47</v>
      </c>
      <c r="N138">
        <f t="shared" si="47"/>
        <v>48</v>
      </c>
      <c r="O138">
        <f t="shared" si="47"/>
        <v>49</v>
      </c>
      <c r="P138">
        <f t="shared" si="47"/>
        <v>50</v>
      </c>
      <c r="Q138">
        <f t="shared" si="47"/>
        <v>51</v>
      </c>
      <c r="R138">
        <f t="shared" si="47"/>
        <v>52</v>
      </c>
      <c r="S138">
        <f t="shared" si="47"/>
        <v>53</v>
      </c>
      <c r="T138">
        <f t="shared" si="47"/>
        <v>54</v>
      </c>
      <c r="U138">
        <f t="shared" si="47"/>
        <v>55</v>
      </c>
      <c r="V138">
        <f t="shared" si="47"/>
        <v>56</v>
      </c>
      <c r="W138">
        <f t="shared" si="47"/>
        <v>57</v>
      </c>
      <c r="X138">
        <f t="shared" si="47"/>
        <v>58</v>
      </c>
      <c r="Y138">
        <f t="shared" si="47"/>
        <v>59</v>
      </c>
      <c r="Z138">
        <f t="shared" si="47"/>
        <v>60</v>
      </c>
    </row>
    <row r="139" spans="7:26" ht="12.75">
      <c r="G139">
        <f t="shared" si="47"/>
        <v>61</v>
      </c>
      <c r="H139">
        <f t="shared" si="47"/>
        <v>62</v>
      </c>
      <c r="I139">
        <f t="shared" si="47"/>
        <v>63</v>
      </c>
      <c r="J139">
        <f t="shared" si="47"/>
        <v>64</v>
      </c>
      <c r="K139">
        <f t="shared" si="47"/>
        <v>65</v>
      </c>
      <c r="L139">
        <f t="shared" si="47"/>
        <v>66</v>
      </c>
      <c r="M139">
        <f t="shared" si="47"/>
        <v>67</v>
      </c>
      <c r="N139">
        <f t="shared" si="47"/>
        <v>68</v>
      </c>
      <c r="O139">
        <f t="shared" si="47"/>
        <v>69</v>
      </c>
      <c r="P139">
        <f t="shared" si="47"/>
        <v>70</v>
      </c>
      <c r="Q139">
        <f t="shared" si="47"/>
        <v>71</v>
      </c>
      <c r="R139">
        <f t="shared" si="47"/>
        <v>72</v>
      </c>
      <c r="S139">
        <f t="shared" si="47"/>
        <v>73</v>
      </c>
      <c r="T139">
        <f t="shared" si="47"/>
        <v>74</v>
      </c>
      <c r="U139">
        <f t="shared" si="47"/>
        <v>75</v>
      </c>
      <c r="V139">
        <f t="shared" si="47"/>
        <v>76</v>
      </c>
      <c r="W139">
        <f t="shared" si="47"/>
        <v>77</v>
      </c>
      <c r="X139">
        <f t="shared" si="47"/>
        <v>78</v>
      </c>
      <c r="Y139">
        <f t="shared" si="47"/>
        <v>79</v>
      </c>
      <c r="Z139">
        <f t="shared" si="47"/>
        <v>80</v>
      </c>
    </row>
    <row r="140" spans="7:26" ht="12.75">
      <c r="G140">
        <f t="shared" si="47"/>
        <v>81</v>
      </c>
      <c r="H140">
        <f t="shared" si="47"/>
        <v>82</v>
      </c>
      <c r="I140">
        <f t="shared" si="47"/>
        <v>83</v>
      </c>
      <c r="J140">
        <f t="shared" si="47"/>
        <v>84</v>
      </c>
      <c r="K140">
        <f t="shared" si="47"/>
        <v>85</v>
      </c>
      <c r="L140">
        <f t="shared" si="47"/>
        <v>86</v>
      </c>
      <c r="M140">
        <f t="shared" si="47"/>
        <v>87</v>
      </c>
      <c r="N140">
        <f t="shared" si="47"/>
        <v>88</v>
      </c>
      <c r="O140">
        <f t="shared" si="47"/>
        <v>89</v>
      </c>
      <c r="P140">
        <f t="shared" si="47"/>
        <v>90</v>
      </c>
      <c r="Q140">
        <f t="shared" si="47"/>
        <v>91</v>
      </c>
      <c r="R140">
        <f t="shared" si="47"/>
        <v>92</v>
      </c>
      <c r="S140">
        <f t="shared" si="47"/>
        <v>93</v>
      </c>
      <c r="T140">
        <f t="shared" si="47"/>
        <v>94</v>
      </c>
      <c r="U140">
        <f t="shared" si="47"/>
        <v>95</v>
      </c>
      <c r="V140">
        <f t="shared" si="47"/>
        <v>96</v>
      </c>
      <c r="W140">
        <f t="shared" si="47"/>
        <v>97</v>
      </c>
      <c r="X140">
        <f t="shared" si="47"/>
        <v>98</v>
      </c>
      <c r="Y140">
        <f t="shared" si="47"/>
        <v>99</v>
      </c>
      <c r="Z140">
        <f t="shared" si="47"/>
        <v>100</v>
      </c>
    </row>
    <row r="141" spans="7:26" ht="12.75">
      <c r="G141">
        <f t="shared" si="47"/>
        <v>101</v>
      </c>
      <c r="H141">
        <f t="shared" si="47"/>
        <v>102</v>
      </c>
      <c r="I141">
        <f t="shared" si="47"/>
        <v>103</v>
      </c>
      <c r="J141">
        <f t="shared" si="47"/>
        <v>104</v>
      </c>
      <c r="K141">
        <f t="shared" si="47"/>
        <v>105</v>
      </c>
      <c r="L141">
        <f t="shared" si="47"/>
        <v>106</v>
      </c>
      <c r="M141">
        <f t="shared" si="47"/>
        <v>107</v>
      </c>
      <c r="N141">
        <f t="shared" si="47"/>
        <v>108</v>
      </c>
      <c r="O141">
        <f t="shared" si="47"/>
        <v>109</v>
      </c>
      <c r="P141">
        <f t="shared" si="47"/>
        <v>110</v>
      </c>
      <c r="Q141">
        <f t="shared" si="47"/>
        <v>111</v>
      </c>
      <c r="R141">
        <f t="shared" si="47"/>
        <v>112</v>
      </c>
      <c r="S141">
        <f t="shared" si="47"/>
        <v>113</v>
      </c>
      <c r="T141">
        <f t="shared" si="47"/>
        <v>114</v>
      </c>
      <c r="U141">
        <f t="shared" si="47"/>
        <v>115</v>
      </c>
      <c r="V141">
        <f t="shared" si="47"/>
        <v>116</v>
      </c>
      <c r="W141">
        <f t="shared" si="47"/>
        <v>117</v>
      </c>
      <c r="X141">
        <f t="shared" si="47"/>
        <v>118</v>
      </c>
      <c r="Y141">
        <f t="shared" si="47"/>
        <v>119</v>
      </c>
      <c r="Z141">
        <f t="shared" si="47"/>
        <v>120</v>
      </c>
    </row>
    <row r="142" spans="7:26" ht="12.75">
      <c r="G142">
        <f t="shared" si="47"/>
        <v>121</v>
      </c>
      <c r="H142">
        <f t="shared" si="47"/>
        <v>122</v>
      </c>
      <c r="I142">
        <f t="shared" si="47"/>
        <v>123</v>
      </c>
      <c r="J142">
        <f t="shared" si="47"/>
        <v>124</v>
      </c>
      <c r="K142">
        <f t="shared" si="47"/>
        <v>125</v>
      </c>
      <c r="L142">
        <f t="shared" si="47"/>
        <v>126</v>
      </c>
      <c r="M142">
        <f t="shared" si="47"/>
        <v>127</v>
      </c>
      <c r="N142">
        <f t="shared" si="47"/>
        <v>128</v>
      </c>
      <c r="O142">
        <f t="shared" si="47"/>
        <v>129</v>
      </c>
      <c r="P142">
        <f t="shared" si="47"/>
        <v>130</v>
      </c>
      <c r="Q142">
        <f t="shared" si="47"/>
        <v>131</v>
      </c>
      <c r="R142">
        <f t="shared" si="47"/>
        <v>132</v>
      </c>
      <c r="S142">
        <f t="shared" si="47"/>
        <v>133</v>
      </c>
      <c r="T142">
        <f t="shared" si="47"/>
        <v>134</v>
      </c>
      <c r="U142">
        <f t="shared" si="47"/>
        <v>135</v>
      </c>
      <c r="V142">
        <f t="shared" si="47"/>
        <v>136</v>
      </c>
      <c r="W142">
        <f t="shared" si="47"/>
        <v>137</v>
      </c>
      <c r="X142">
        <f t="shared" si="47"/>
        <v>138</v>
      </c>
      <c r="Y142">
        <f t="shared" si="47"/>
        <v>139</v>
      </c>
      <c r="Z142">
        <f t="shared" si="47"/>
        <v>140</v>
      </c>
    </row>
    <row r="143" spans="7:26" ht="12.75">
      <c r="G143">
        <f t="shared" si="47"/>
        <v>141</v>
      </c>
      <c r="H143">
        <f t="shared" si="47"/>
        <v>142</v>
      </c>
      <c r="I143">
        <f t="shared" si="47"/>
        <v>143</v>
      </c>
      <c r="J143">
        <f t="shared" si="47"/>
        <v>144</v>
      </c>
      <c r="K143">
        <f t="shared" si="47"/>
        <v>145</v>
      </c>
      <c r="L143">
        <f t="shared" si="47"/>
        <v>146</v>
      </c>
      <c r="M143">
        <f t="shared" si="47"/>
        <v>147</v>
      </c>
      <c r="N143">
        <f t="shared" si="47"/>
        <v>148</v>
      </c>
      <c r="O143">
        <f t="shared" si="47"/>
        <v>149</v>
      </c>
      <c r="P143">
        <f t="shared" si="47"/>
        <v>150</v>
      </c>
      <c r="Q143">
        <f t="shared" si="47"/>
        <v>151</v>
      </c>
      <c r="R143">
        <f t="shared" si="47"/>
        <v>152</v>
      </c>
      <c r="S143">
        <f t="shared" si="47"/>
        <v>153</v>
      </c>
      <c r="T143">
        <f t="shared" si="47"/>
        <v>154</v>
      </c>
      <c r="U143">
        <f t="shared" si="47"/>
        <v>155</v>
      </c>
      <c r="V143">
        <f t="shared" si="47"/>
        <v>156</v>
      </c>
      <c r="W143">
        <f t="shared" si="47"/>
        <v>157</v>
      </c>
      <c r="X143">
        <f t="shared" si="47"/>
        <v>158</v>
      </c>
      <c r="Y143">
        <f t="shared" si="47"/>
        <v>159</v>
      </c>
      <c r="Z143">
        <f t="shared" si="47"/>
        <v>160</v>
      </c>
    </row>
    <row r="144" spans="7:26" ht="12.75">
      <c r="G144">
        <f t="shared" si="47"/>
        <v>161</v>
      </c>
      <c r="H144">
        <f t="shared" si="47"/>
        <v>162</v>
      </c>
      <c r="I144">
        <f t="shared" si="47"/>
        <v>163</v>
      </c>
      <c r="J144">
        <f t="shared" si="47"/>
        <v>164</v>
      </c>
      <c r="K144">
        <f t="shared" si="47"/>
        <v>165</v>
      </c>
      <c r="L144">
        <f t="shared" si="47"/>
        <v>166</v>
      </c>
      <c r="M144">
        <f t="shared" si="47"/>
        <v>167</v>
      </c>
      <c r="N144">
        <f t="shared" si="47"/>
        <v>168</v>
      </c>
      <c r="O144">
        <f t="shared" si="47"/>
        <v>169</v>
      </c>
      <c r="P144">
        <f t="shared" si="47"/>
        <v>170</v>
      </c>
      <c r="Q144">
        <f t="shared" si="47"/>
        <v>171</v>
      </c>
      <c r="R144">
        <f t="shared" si="47"/>
        <v>172</v>
      </c>
      <c r="S144">
        <f t="shared" si="47"/>
        <v>173</v>
      </c>
      <c r="T144">
        <f t="shared" si="47"/>
        <v>174</v>
      </c>
      <c r="U144">
        <f t="shared" si="47"/>
        <v>175</v>
      </c>
      <c r="V144">
        <f t="shared" si="47"/>
        <v>176</v>
      </c>
      <c r="W144">
        <f t="shared" si="47"/>
        <v>177</v>
      </c>
      <c r="X144">
        <f t="shared" si="47"/>
        <v>178</v>
      </c>
      <c r="Y144">
        <f t="shared" si="47"/>
        <v>179</v>
      </c>
      <c r="Z144">
        <f t="shared" si="47"/>
        <v>180</v>
      </c>
    </row>
    <row r="145" spans="7:26" ht="12.75">
      <c r="G145">
        <f t="shared" si="47"/>
        <v>181</v>
      </c>
      <c r="H145">
        <f t="shared" si="47"/>
        <v>182</v>
      </c>
      <c r="I145">
        <f t="shared" si="47"/>
        <v>183</v>
      </c>
      <c r="J145">
        <f t="shared" si="47"/>
        <v>184</v>
      </c>
      <c r="K145">
        <f t="shared" si="47"/>
        <v>185</v>
      </c>
      <c r="L145">
        <f t="shared" si="47"/>
        <v>186</v>
      </c>
      <c r="M145">
        <f t="shared" si="47"/>
        <v>187</v>
      </c>
      <c r="N145">
        <f t="shared" si="47"/>
        <v>188</v>
      </c>
      <c r="O145">
        <f t="shared" si="47"/>
        <v>189</v>
      </c>
      <c r="P145">
        <f t="shared" si="47"/>
        <v>190</v>
      </c>
      <c r="Q145">
        <f t="shared" si="47"/>
        <v>191</v>
      </c>
      <c r="R145">
        <f t="shared" si="47"/>
        <v>192</v>
      </c>
      <c r="S145">
        <f t="shared" si="47"/>
        <v>193</v>
      </c>
      <c r="T145">
        <f t="shared" si="47"/>
        <v>194</v>
      </c>
      <c r="U145">
        <f t="shared" si="47"/>
        <v>195</v>
      </c>
      <c r="V145">
        <f t="shared" si="47"/>
        <v>196</v>
      </c>
      <c r="W145">
        <f t="shared" si="47"/>
        <v>197</v>
      </c>
      <c r="X145">
        <f t="shared" si="47"/>
        <v>198</v>
      </c>
      <c r="Y145">
        <f t="shared" si="47"/>
        <v>199</v>
      </c>
      <c r="Z145">
        <f t="shared" si="47"/>
        <v>200</v>
      </c>
    </row>
    <row r="146" spans="7:26" ht="12.75">
      <c r="G146">
        <f t="shared" si="47"/>
        <v>201</v>
      </c>
      <c r="H146">
        <f t="shared" si="47"/>
        <v>202</v>
      </c>
      <c r="I146">
        <f t="shared" si="47"/>
        <v>203</v>
      </c>
      <c r="J146">
        <f t="shared" si="47"/>
        <v>204</v>
      </c>
      <c r="K146">
        <f t="shared" si="47"/>
        <v>205</v>
      </c>
      <c r="L146">
        <f t="shared" si="47"/>
        <v>206</v>
      </c>
      <c r="M146">
        <f t="shared" si="47"/>
        <v>207</v>
      </c>
      <c r="N146">
        <f t="shared" si="47"/>
        <v>208</v>
      </c>
      <c r="O146">
        <f t="shared" si="47"/>
        <v>209</v>
      </c>
      <c r="P146">
        <f t="shared" si="47"/>
        <v>210</v>
      </c>
      <c r="Q146">
        <f t="shared" si="47"/>
        <v>211</v>
      </c>
      <c r="R146">
        <f t="shared" si="47"/>
        <v>212</v>
      </c>
      <c r="S146">
        <f t="shared" si="47"/>
        <v>213</v>
      </c>
      <c r="T146">
        <f t="shared" si="47"/>
        <v>214</v>
      </c>
      <c r="U146">
        <f t="shared" si="47"/>
        <v>215</v>
      </c>
      <c r="V146">
        <f t="shared" si="47"/>
        <v>216</v>
      </c>
      <c r="W146">
        <f t="shared" si="47"/>
        <v>217</v>
      </c>
      <c r="X146">
        <f t="shared" si="47"/>
        <v>218</v>
      </c>
      <c r="Y146">
        <f t="shared" si="47"/>
        <v>219</v>
      </c>
      <c r="Z146">
        <f t="shared" si="47"/>
        <v>220</v>
      </c>
    </row>
    <row r="147" spans="7:26" ht="12.75">
      <c r="G147">
        <f t="shared" si="47"/>
        <v>221</v>
      </c>
      <c r="H147">
        <f t="shared" si="47"/>
        <v>222</v>
      </c>
      <c r="I147">
        <f t="shared" si="47"/>
        <v>223</v>
      </c>
      <c r="J147">
        <f t="shared" si="47"/>
        <v>224</v>
      </c>
      <c r="K147">
        <f t="shared" si="47"/>
        <v>225</v>
      </c>
      <c r="L147">
        <f t="shared" si="47"/>
        <v>226</v>
      </c>
      <c r="M147">
        <f t="shared" si="47"/>
        <v>227</v>
      </c>
      <c r="N147">
        <f t="shared" si="47"/>
        <v>228</v>
      </c>
      <c r="O147">
        <f t="shared" si="47"/>
        <v>229</v>
      </c>
      <c r="P147">
        <f t="shared" si="47"/>
        <v>230</v>
      </c>
      <c r="Q147">
        <f t="shared" si="47"/>
        <v>231</v>
      </c>
      <c r="R147">
        <f t="shared" si="47"/>
        <v>232</v>
      </c>
      <c r="S147">
        <f t="shared" si="47"/>
        <v>233</v>
      </c>
      <c r="T147">
        <f t="shared" si="47"/>
        <v>234</v>
      </c>
      <c r="U147">
        <f t="shared" si="47"/>
        <v>235</v>
      </c>
      <c r="V147">
        <f t="shared" si="47"/>
        <v>236</v>
      </c>
      <c r="W147">
        <f t="shared" si="47"/>
        <v>237</v>
      </c>
      <c r="X147">
        <f t="shared" si="47"/>
        <v>238</v>
      </c>
      <c r="Y147">
        <f t="shared" si="47"/>
        <v>239</v>
      </c>
      <c r="Z147">
        <f t="shared" si="47"/>
        <v>240</v>
      </c>
    </row>
    <row r="148" spans="7:26" ht="12.75">
      <c r="G148">
        <f t="shared" si="47"/>
        <v>241</v>
      </c>
      <c r="H148">
        <f t="shared" si="47"/>
        <v>242</v>
      </c>
      <c r="I148">
        <f t="shared" si="47"/>
        <v>243</v>
      </c>
      <c r="J148">
        <f t="shared" si="47"/>
        <v>244</v>
      </c>
      <c r="K148">
        <f t="shared" si="47"/>
        <v>245</v>
      </c>
      <c r="L148">
        <f t="shared" si="47"/>
        <v>246</v>
      </c>
      <c r="M148">
        <f t="shared" si="47"/>
        <v>247</v>
      </c>
      <c r="N148">
        <f t="shared" si="47"/>
        <v>248</v>
      </c>
      <c r="O148">
        <f t="shared" si="47"/>
        <v>249</v>
      </c>
      <c r="P148">
        <f t="shared" si="47"/>
        <v>250</v>
      </c>
      <c r="Q148">
        <f t="shared" si="47"/>
        <v>251</v>
      </c>
      <c r="R148">
        <f t="shared" si="47"/>
        <v>252</v>
      </c>
      <c r="S148">
        <f t="shared" si="47"/>
        <v>253</v>
      </c>
      <c r="T148">
        <f t="shared" si="47"/>
        <v>254</v>
      </c>
      <c r="U148">
        <f t="shared" si="47"/>
        <v>255</v>
      </c>
      <c r="V148">
        <f>SMALL($G$71:$Z$90,V126)</f>
        <v>256</v>
      </c>
      <c r="W148">
        <f>SMALL($G$71:$Z$90,W126)</f>
        <v>257</v>
      </c>
      <c r="X148">
        <f>SMALL($G$71:$Z$90,X126)</f>
        <v>258</v>
      </c>
      <c r="Y148">
        <f>SMALL($G$71:$Z$90,Y126)</f>
        <v>259</v>
      </c>
      <c r="Z148">
        <f>SMALL($G$71:$Z$90,Z126)</f>
        <v>260</v>
      </c>
    </row>
    <row r="149" spans="7:26" ht="12.75">
      <c r="G149">
        <f aca="true" t="shared" si="48" ref="G149:Z155">SMALL($G$71:$Z$90,G127)</f>
        <v>261</v>
      </c>
      <c r="H149">
        <f t="shared" si="48"/>
        <v>262</v>
      </c>
      <c r="I149">
        <f t="shared" si="48"/>
        <v>263</v>
      </c>
      <c r="J149">
        <f t="shared" si="48"/>
        <v>264</v>
      </c>
      <c r="K149">
        <f t="shared" si="48"/>
        <v>265</v>
      </c>
      <c r="L149">
        <f t="shared" si="48"/>
        <v>266</v>
      </c>
      <c r="M149">
        <f t="shared" si="48"/>
        <v>267</v>
      </c>
      <c r="N149">
        <f t="shared" si="48"/>
        <v>268</v>
      </c>
      <c r="O149">
        <f t="shared" si="48"/>
        <v>269</v>
      </c>
      <c r="P149">
        <f t="shared" si="48"/>
        <v>270</v>
      </c>
      <c r="Q149">
        <f t="shared" si="48"/>
        <v>271</v>
      </c>
      <c r="R149">
        <f t="shared" si="48"/>
        <v>272</v>
      </c>
      <c r="S149">
        <f t="shared" si="48"/>
        <v>273</v>
      </c>
      <c r="T149">
        <f t="shared" si="48"/>
        <v>274</v>
      </c>
      <c r="U149">
        <f t="shared" si="48"/>
        <v>275</v>
      </c>
      <c r="V149">
        <f t="shared" si="48"/>
        <v>276</v>
      </c>
      <c r="W149">
        <f t="shared" si="48"/>
        <v>277</v>
      </c>
      <c r="X149">
        <f t="shared" si="48"/>
        <v>278</v>
      </c>
      <c r="Y149">
        <f t="shared" si="48"/>
        <v>279</v>
      </c>
      <c r="Z149">
        <f t="shared" si="48"/>
        <v>280</v>
      </c>
    </row>
    <row r="150" spans="7:26" ht="12.75">
      <c r="G150">
        <f t="shared" si="48"/>
        <v>281</v>
      </c>
      <c r="H150">
        <f t="shared" si="48"/>
        <v>282</v>
      </c>
      <c r="I150">
        <f t="shared" si="48"/>
        <v>283</v>
      </c>
      <c r="J150">
        <f t="shared" si="48"/>
        <v>284</v>
      </c>
      <c r="K150">
        <f t="shared" si="48"/>
        <v>285</v>
      </c>
      <c r="L150">
        <f t="shared" si="48"/>
        <v>286</v>
      </c>
      <c r="M150">
        <f t="shared" si="48"/>
        <v>287</v>
      </c>
      <c r="N150">
        <f t="shared" si="48"/>
        <v>288</v>
      </c>
      <c r="O150">
        <f t="shared" si="48"/>
        <v>289</v>
      </c>
      <c r="P150">
        <f t="shared" si="48"/>
        <v>290</v>
      </c>
      <c r="Q150">
        <f t="shared" si="48"/>
        <v>291</v>
      </c>
      <c r="R150">
        <f t="shared" si="48"/>
        <v>292</v>
      </c>
      <c r="S150">
        <f t="shared" si="48"/>
        <v>293</v>
      </c>
      <c r="T150">
        <f t="shared" si="48"/>
        <v>294</v>
      </c>
      <c r="U150">
        <f t="shared" si="48"/>
        <v>295</v>
      </c>
      <c r="V150">
        <f t="shared" si="48"/>
        <v>296</v>
      </c>
      <c r="W150">
        <f t="shared" si="48"/>
        <v>297</v>
      </c>
      <c r="X150">
        <f t="shared" si="48"/>
        <v>298</v>
      </c>
      <c r="Y150">
        <f t="shared" si="48"/>
        <v>299</v>
      </c>
      <c r="Z150">
        <f t="shared" si="48"/>
        <v>300</v>
      </c>
    </row>
    <row r="151" spans="7:26" ht="12.75">
      <c r="G151">
        <f t="shared" si="48"/>
        <v>301</v>
      </c>
      <c r="H151">
        <f t="shared" si="48"/>
        <v>302</v>
      </c>
      <c r="I151">
        <f t="shared" si="48"/>
        <v>303</v>
      </c>
      <c r="J151">
        <f t="shared" si="48"/>
        <v>304</v>
      </c>
      <c r="K151">
        <f t="shared" si="48"/>
        <v>305</v>
      </c>
      <c r="L151">
        <f t="shared" si="48"/>
        <v>306</v>
      </c>
      <c r="M151">
        <f t="shared" si="48"/>
        <v>307</v>
      </c>
      <c r="N151">
        <f t="shared" si="48"/>
        <v>308</v>
      </c>
      <c r="O151">
        <f t="shared" si="48"/>
        <v>309</v>
      </c>
      <c r="P151">
        <f t="shared" si="48"/>
        <v>310</v>
      </c>
      <c r="Q151">
        <f t="shared" si="48"/>
        <v>311</v>
      </c>
      <c r="R151">
        <f t="shared" si="48"/>
        <v>312</v>
      </c>
      <c r="S151">
        <f t="shared" si="48"/>
        <v>313</v>
      </c>
      <c r="T151">
        <f t="shared" si="48"/>
        <v>314</v>
      </c>
      <c r="U151">
        <f t="shared" si="48"/>
        <v>315</v>
      </c>
      <c r="V151">
        <f t="shared" si="48"/>
        <v>316</v>
      </c>
      <c r="W151">
        <f t="shared" si="48"/>
        <v>317</v>
      </c>
      <c r="X151">
        <f t="shared" si="48"/>
        <v>318</v>
      </c>
      <c r="Y151">
        <f t="shared" si="48"/>
        <v>319</v>
      </c>
      <c r="Z151">
        <f t="shared" si="48"/>
        <v>320</v>
      </c>
    </row>
    <row r="152" spans="7:26" ht="12.75">
      <c r="G152">
        <f t="shared" si="48"/>
        <v>321</v>
      </c>
      <c r="H152">
        <f t="shared" si="48"/>
        <v>322</v>
      </c>
      <c r="I152">
        <f t="shared" si="48"/>
        <v>323</v>
      </c>
      <c r="J152">
        <f t="shared" si="48"/>
        <v>324</v>
      </c>
      <c r="K152">
        <f t="shared" si="48"/>
        <v>325</v>
      </c>
      <c r="L152">
        <f t="shared" si="48"/>
        <v>326</v>
      </c>
      <c r="M152">
        <f t="shared" si="48"/>
        <v>327</v>
      </c>
      <c r="N152">
        <f t="shared" si="48"/>
        <v>328</v>
      </c>
      <c r="O152">
        <f t="shared" si="48"/>
        <v>329</v>
      </c>
      <c r="P152">
        <f t="shared" si="48"/>
        <v>330</v>
      </c>
      <c r="Q152">
        <f t="shared" si="48"/>
        <v>331</v>
      </c>
      <c r="R152">
        <f t="shared" si="48"/>
        <v>332</v>
      </c>
      <c r="S152">
        <f t="shared" si="48"/>
        <v>333</v>
      </c>
      <c r="T152">
        <f t="shared" si="48"/>
        <v>334</v>
      </c>
      <c r="U152">
        <f t="shared" si="48"/>
        <v>335</v>
      </c>
      <c r="V152">
        <f t="shared" si="48"/>
        <v>336</v>
      </c>
      <c r="W152">
        <f t="shared" si="48"/>
        <v>337</v>
      </c>
      <c r="X152">
        <f t="shared" si="48"/>
        <v>338</v>
      </c>
      <c r="Y152">
        <f t="shared" si="48"/>
        <v>339</v>
      </c>
      <c r="Z152">
        <f t="shared" si="48"/>
        <v>340</v>
      </c>
    </row>
    <row r="153" spans="7:26" ht="12.75">
      <c r="G153">
        <f t="shared" si="48"/>
        <v>341</v>
      </c>
      <c r="H153">
        <f t="shared" si="48"/>
        <v>342</v>
      </c>
      <c r="I153">
        <f t="shared" si="48"/>
        <v>343</v>
      </c>
      <c r="J153">
        <f t="shared" si="48"/>
        <v>344</v>
      </c>
      <c r="K153">
        <f t="shared" si="48"/>
        <v>345</v>
      </c>
      <c r="L153">
        <f t="shared" si="48"/>
        <v>346</v>
      </c>
      <c r="M153">
        <f t="shared" si="48"/>
        <v>347</v>
      </c>
      <c r="N153">
        <f t="shared" si="48"/>
        <v>348</v>
      </c>
      <c r="O153">
        <f t="shared" si="48"/>
        <v>349</v>
      </c>
      <c r="P153">
        <f t="shared" si="48"/>
        <v>350</v>
      </c>
      <c r="Q153">
        <f t="shared" si="48"/>
        <v>351</v>
      </c>
      <c r="R153">
        <f t="shared" si="48"/>
        <v>352</v>
      </c>
      <c r="S153">
        <f t="shared" si="48"/>
        <v>353</v>
      </c>
      <c r="T153">
        <f t="shared" si="48"/>
        <v>354</v>
      </c>
      <c r="U153">
        <f t="shared" si="48"/>
        <v>355</v>
      </c>
      <c r="V153">
        <f t="shared" si="48"/>
        <v>356</v>
      </c>
      <c r="W153">
        <f t="shared" si="48"/>
        <v>357</v>
      </c>
      <c r="X153">
        <f t="shared" si="48"/>
        <v>358</v>
      </c>
      <c r="Y153">
        <f t="shared" si="48"/>
        <v>359</v>
      </c>
      <c r="Z153">
        <f t="shared" si="48"/>
        <v>360</v>
      </c>
    </row>
    <row r="154" spans="7:26" ht="12.75">
      <c r="G154">
        <f t="shared" si="48"/>
        <v>361</v>
      </c>
      <c r="H154">
        <f t="shared" si="48"/>
        <v>362</v>
      </c>
      <c r="I154">
        <f t="shared" si="48"/>
        <v>363</v>
      </c>
      <c r="J154">
        <f t="shared" si="48"/>
        <v>364</v>
      </c>
      <c r="K154">
        <f t="shared" si="48"/>
        <v>365</v>
      </c>
      <c r="L154">
        <f t="shared" si="48"/>
        <v>366</v>
      </c>
      <c r="M154">
        <f t="shared" si="48"/>
        <v>367</v>
      </c>
      <c r="N154">
        <f t="shared" si="48"/>
        <v>368</v>
      </c>
      <c r="O154">
        <f t="shared" si="48"/>
        <v>369</v>
      </c>
      <c r="P154">
        <f t="shared" si="48"/>
        <v>370</v>
      </c>
      <c r="Q154">
        <f t="shared" si="48"/>
        <v>371</v>
      </c>
      <c r="R154">
        <f t="shared" si="48"/>
        <v>372</v>
      </c>
      <c r="S154">
        <f t="shared" si="48"/>
        <v>373</v>
      </c>
      <c r="T154">
        <f t="shared" si="48"/>
        <v>374</v>
      </c>
      <c r="U154">
        <f t="shared" si="48"/>
        <v>375</v>
      </c>
      <c r="V154">
        <f t="shared" si="48"/>
        <v>376</v>
      </c>
      <c r="W154">
        <f t="shared" si="48"/>
        <v>377</v>
      </c>
      <c r="X154">
        <f t="shared" si="48"/>
        <v>378</v>
      </c>
      <c r="Y154">
        <f t="shared" si="48"/>
        <v>379</v>
      </c>
      <c r="Z154">
        <f t="shared" si="48"/>
        <v>380</v>
      </c>
    </row>
    <row r="155" spans="7:26" ht="12.75">
      <c r="G155">
        <f t="shared" si="48"/>
        <v>381</v>
      </c>
      <c r="H155">
        <f t="shared" si="48"/>
        <v>382</v>
      </c>
      <c r="I155">
        <f t="shared" si="48"/>
        <v>383</v>
      </c>
      <c r="J155">
        <f t="shared" si="48"/>
        <v>384</v>
      </c>
      <c r="K155">
        <f t="shared" si="48"/>
        <v>385</v>
      </c>
      <c r="L155">
        <f t="shared" si="48"/>
        <v>386</v>
      </c>
      <c r="M155">
        <f t="shared" si="48"/>
        <v>387</v>
      </c>
      <c r="N155">
        <f t="shared" si="48"/>
        <v>388</v>
      </c>
      <c r="O155">
        <f t="shared" si="48"/>
        <v>389</v>
      </c>
      <c r="P155">
        <f t="shared" si="48"/>
        <v>390</v>
      </c>
      <c r="Q155">
        <f t="shared" si="48"/>
        <v>391</v>
      </c>
      <c r="R155">
        <f t="shared" si="48"/>
        <v>392</v>
      </c>
      <c r="S155">
        <f t="shared" si="48"/>
        <v>393</v>
      </c>
      <c r="T155">
        <f t="shared" si="48"/>
        <v>394</v>
      </c>
      <c r="U155">
        <f t="shared" si="48"/>
        <v>395</v>
      </c>
      <c r="V155">
        <f t="shared" si="48"/>
        <v>396</v>
      </c>
      <c r="W155">
        <f t="shared" si="48"/>
        <v>397</v>
      </c>
      <c r="X155">
        <f t="shared" si="48"/>
        <v>398</v>
      </c>
      <c r="Y155">
        <f t="shared" si="48"/>
        <v>399</v>
      </c>
      <c r="Z155">
        <f t="shared" si="48"/>
        <v>400</v>
      </c>
    </row>
    <row r="158" spans="7:26" ht="12.75">
      <c r="G158" s="4">
        <f aca="true" t="shared" si="49" ref="G158:Z170">G136-G114</f>
        <v>0</v>
      </c>
      <c r="H158" s="4">
        <f t="shared" si="49"/>
        <v>0</v>
      </c>
      <c r="I158" s="4">
        <f t="shared" si="49"/>
        <v>0</v>
      </c>
      <c r="J158" s="4">
        <f t="shared" si="49"/>
        <v>0</v>
      </c>
      <c r="K158" s="4">
        <f t="shared" si="49"/>
        <v>0</v>
      </c>
      <c r="L158" s="4">
        <f t="shared" si="49"/>
        <v>0</v>
      </c>
      <c r="M158" s="4">
        <f t="shared" si="49"/>
        <v>0</v>
      </c>
      <c r="N158" s="4">
        <f t="shared" si="49"/>
        <v>0</v>
      </c>
      <c r="O158" s="4">
        <f t="shared" si="49"/>
        <v>0</v>
      </c>
      <c r="P158" s="4">
        <f t="shared" si="49"/>
        <v>0</v>
      </c>
      <c r="Q158" s="4">
        <f t="shared" si="49"/>
        <v>0</v>
      </c>
      <c r="R158" s="4">
        <f t="shared" si="49"/>
        <v>0</v>
      </c>
      <c r="S158" s="4">
        <f t="shared" si="49"/>
        <v>0</v>
      </c>
      <c r="T158" s="4">
        <f t="shared" si="49"/>
        <v>0</v>
      </c>
      <c r="U158" s="4">
        <f t="shared" si="49"/>
        <v>0</v>
      </c>
      <c r="V158" s="4">
        <f t="shared" si="49"/>
        <v>0</v>
      </c>
      <c r="W158" s="4">
        <f t="shared" si="49"/>
        <v>0</v>
      </c>
      <c r="X158" s="4">
        <f t="shared" si="49"/>
        <v>0</v>
      </c>
      <c r="Y158" s="4">
        <f t="shared" si="49"/>
        <v>0</v>
      </c>
      <c r="Z158" s="4">
        <f t="shared" si="49"/>
        <v>0</v>
      </c>
    </row>
    <row r="159" spans="7:26" ht="12.75">
      <c r="G159" s="4">
        <f t="shared" si="49"/>
        <v>0</v>
      </c>
      <c r="H159" s="4">
        <f t="shared" si="49"/>
        <v>0</v>
      </c>
      <c r="I159" s="4">
        <f t="shared" si="49"/>
        <v>0</v>
      </c>
      <c r="J159" s="4">
        <f t="shared" si="49"/>
        <v>0</v>
      </c>
      <c r="K159" s="4">
        <f t="shared" si="49"/>
        <v>0</v>
      </c>
      <c r="L159" s="4">
        <f t="shared" si="49"/>
        <v>0</v>
      </c>
      <c r="M159" s="4">
        <f t="shared" si="49"/>
        <v>0</v>
      </c>
      <c r="N159" s="4">
        <f t="shared" si="49"/>
        <v>0</v>
      </c>
      <c r="O159" s="4">
        <f t="shared" si="49"/>
        <v>0</v>
      </c>
      <c r="P159" s="4">
        <f t="shared" si="49"/>
        <v>0</v>
      </c>
      <c r="Q159" s="4">
        <f t="shared" si="49"/>
        <v>0</v>
      </c>
      <c r="R159" s="4">
        <f t="shared" si="49"/>
        <v>0</v>
      </c>
      <c r="S159" s="4">
        <f t="shared" si="49"/>
        <v>0</v>
      </c>
      <c r="T159" s="4">
        <f t="shared" si="49"/>
        <v>0</v>
      </c>
      <c r="U159" s="4">
        <f t="shared" si="49"/>
        <v>0</v>
      </c>
      <c r="V159" s="4">
        <f t="shared" si="49"/>
        <v>0</v>
      </c>
      <c r="W159" s="4">
        <f t="shared" si="49"/>
        <v>0</v>
      </c>
      <c r="X159" s="4">
        <f t="shared" si="49"/>
        <v>0</v>
      </c>
      <c r="Y159" s="4">
        <f t="shared" si="49"/>
        <v>0</v>
      </c>
      <c r="Z159" s="4">
        <f t="shared" si="49"/>
        <v>0</v>
      </c>
    </row>
    <row r="160" spans="7:26" ht="12.75">
      <c r="G160" s="4">
        <f t="shared" si="49"/>
        <v>0</v>
      </c>
      <c r="H160" s="4">
        <f t="shared" si="49"/>
        <v>0</v>
      </c>
      <c r="I160" s="4">
        <f t="shared" si="49"/>
        <v>0</v>
      </c>
      <c r="J160" s="4">
        <f t="shared" si="49"/>
        <v>0</v>
      </c>
      <c r="K160" s="4">
        <f t="shared" si="49"/>
        <v>0</v>
      </c>
      <c r="L160" s="4">
        <f t="shared" si="49"/>
        <v>0</v>
      </c>
      <c r="M160" s="4">
        <f t="shared" si="49"/>
        <v>0</v>
      </c>
      <c r="N160" s="4">
        <f t="shared" si="49"/>
        <v>0</v>
      </c>
      <c r="O160" s="4">
        <f t="shared" si="49"/>
        <v>0</v>
      </c>
      <c r="P160" s="4">
        <f t="shared" si="49"/>
        <v>0</v>
      </c>
      <c r="Q160" s="4">
        <f t="shared" si="49"/>
        <v>0</v>
      </c>
      <c r="R160" s="4">
        <f t="shared" si="49"/>
        <v>0</v>
      </c>
      <c r="S160" s="4">
        <f t="shared" si="49"/>
        <v>0</v>
      </c>
      <c r="T160" s="4">
        <f t="shared" si="49"/>
        <v>0</v>
      </c>
      <c r="U160" s="4">
        <f t="shared" si="49"/>
        <v>0</v>
      </c>
      <c r="V160" s="4">
        <f t="shared" si="49"/>
        <v>0</v>
      </c>
      <c r="W160" s="4">
        <f t="shared" si="49"/>
        <v>0</v>
      </c>
      <c r="X160" s="4">
        <f t="shared" si="49"/>
        <v>0</v>
      </c>
      <c r="Y160" s="4">
        <f t="shared" si="49"/>
        <v>0</v>
      </c>
      <c r="Z160" s="4">
        <f t="shared" si="49"/>
        <v>0</v>
      </c>
    </row>
    <row r="161" spans="7:26" ht="12.75">
      <c r="G161" s="4">
        <f t="shared" si="49"/>
        <v>0</v>
      </c>
      <c r="H161" s="4">
        <f t="shared" si="49"/>
        <v>0</v>
      </c>
      <c r="I161" s="4">
        <f t="shared" si="49"/>
        <v>0</v>
      </c>
      <c r="J161" s="4">
        <f t="shared" si="49"/>
        <v>0</v>
      </c>
      <c r="K161" s="4">
        <f t="shared" si="49"/>
        <v>0</v>
      </c>
      <c r="L161" s="4">
        <f t="shared" si="49"/>
        <v>0</v>
      </c>
      <c r="M161" s="4">
        <f t="shared" si="49"/>
        <v>0</v>
      </c>
      <c r="N161" s="4">
        <f t="shared" si="49"/>
        <v>0</v>
      </c>
      <c r="O161" s="4">
        <f t="shared" si="49"/>
        <v>0</v>
      </c>
      <c r="P161" s="4">
        <f t="shared" si="49"/>
        <v>0</v>
      </c>
      <c r="Q161" s="4">
        <f t="shared" si="49"/>
        <v>0</v>
      </c>
      <c r="R161" s="4">
        <f t="shared" si="49"/>
        <v>0</v>
      </c>
      <c r="S161" s="4">
        <f t="shared" si="49"/>
        <v>0</v>
      </c>
      <c r="T161" s="4">
        <f t="shared" si="49"/>
        <v>0</v>
      </c>
      <c r="U161" s="4">
        <f t="shared" si="49"/>
        <v>0</v>
      </c>
      <c r="V161" s="4">
        <f t="shared" si="49"/>
        <v>0</v>
      </c>
      <c r="W161" s="4">
        <f t="shared" si="49"/>
        <v>0</v>
      </c>
      <c r="X161" s="4">
        <f t="shared" si="49"/>
        <v>0</v>
      </c>
      <c r="Y161" s="4">
        <f t="shared" si="49"/>
        <v>0</v>
      </c>
      <c r="Z161" s="4">
        <f t="shared" si="49"/>
        <v>0</v>
      </c>
    </row>
    <row r="162" spans="7:26" ht="12.75">
      <c r="G162" s="4">
        <f t="shared" si="49"/>
        <v>0</v>
      </c>
      <c r="H162" s="4">
        <f t="shared" si="49"/>
        <v>0</v>
      </c>
      <c r="I162" s="4">
        <f t="shared" si="49"/>
        <v>0</v>
      </c>
      <c r="J162" s="4">
        <f t="shared" si="49"/>
        <v>0</v>
      </c>
      <c r="K162" s="4">
        <f t="shared" si="49"/>
        <v>0</v>
      </c>
      <c r="L162" s="4">
        <f t="shared" si="49"/>
        <v>0</v>
      </c>
      <c r="M162" s="4">
        <f t="shared" si="49"/>
        <v>0</v>
      </c>
      <c r="N162" s="4">
        <f t="shared" si="49"/>
        <v>0</v>
      </c>
      <c r="O162" s="4">
        <f t="shared" si="49"/>
        <v>0</v>
      </c>
      <c r="P162" s="4">
        <f t="shared" si="49"/>
        <v>0</v>
      </c>
      <c r="Q162" s="4">
        <f t="shared" si="49"/>
        <v>0</v>
      </c>
      <c r="R162" s="4">
        <f t="shared" si="49"/>
        <v>0</v>
      </c>
      <c r="S162" s="4">
        <f t="shared" si="49"/>
        <v>0</v>
      </c>
      <c r="T162" s="4">
        <f t="shared" si="49"/>
        <v>0</v>
      </c>
      <c r="U162" s="4">
        <f t="shared" si="49"/>
        <v>0</v>
      </c>
      <c r="V162" s="4">
        <f t="shared" si="49"/>
        <v>0</v>
      </c>
      <c r="W162" s="4">
        <f t="shared" si="49"/>
        <v>0</v>
      </c>
      <c r="X162" s="4">
        <f t="shared" si="49"/>
        <v>0</v>
      </c>
      <c r="Y162" s="4">
        <f t="shared" si="49"/>
        <v>0</v>
      </c>
      <c r="Z162" s="4">
        <f t="shared" si="49"/>
        <v>0</v>
      </c>
    </row>
    <row r="163" spans="7:26" ht="12.75">
      <c r="G163" s="4">
        <f t="shared" si="49"/>
        <v>0</v>
      </c>
      <c r="H163" s="4">
        <f t="shared" si="49"/>
        <v>0</v>
      </c>
      <c r="I163" s="4">
        <f t="shared" si="49"/>
        <v>0</v>
      </c>
      <c r="J163" s="4">
        <f t="shared" si="49"/>
        <v>0</v>
      </c>
      <c r="K163" s="4">
        <f t="shared" si="49"/>
        <v>0</v>
      </c>
      <c r="L163" s="4">
        <f t="shared" si="49"/>
        <v>0</v>
      </c>
      <c r="M163" s="4">
        <f t="shared" si="49"/>
        <v>0</v>
      </c>
      <c r="N163" s="4">
        <f t="shared" si="49"/>
        <v>0</v>
      </c>
      <c r="O163" s="4">
        <f t="shared" si="49"/>
        <v>0</v>
      </c>
      <c r="P163" s="4">
        <f t="shared" si="49"/>
        <v>0</v>
      </c>
      <c r="Q163" s="4">
        <f t="shared" si="49"/>
        <v>0</v>
      </c>
      <c r="R163" s="4">
        <f t="shared" si="49"/>
        <v>0</v>
      </c>
      <c r="S163" s="4">
        <f t="shared" si="49"/>
        <v>0</v>
      </c>
      <c r="T163" s="4">
        <f t="shared" si="49"/>
        <v>0</v>
      </c>
      <c r="U163" s="4">
        <f t="shared" si="49"/>
        <v>0</v>
      </c>
      <c r="V163" s="4">
        <f t="shared" si="49"/>
        <v>0</v>
      </c>
      <c r="W163" s="4">
        <f t="shared" si="49"/>
        <v>0</v>
      </c>
      <c r="X163" s="4">
        <f t="shared" si="49"/>
        <v>0</v>
      </c>
      <c r="Y163" s="4">
        <f t="shared" si="49"/>
        <v>0</v>
      </c>
      <c r="Z163" s="4">
        <f t="shared" si="49"/>
        <v>0</v>
      </c>
    </row>
    <row r="164" spans="7:26" ht="12.75">
      <c r="G164" s="4">
        <f t="shared" si="49"/>
        <v>0</v>
      </c>
      <c r="H164" s="4">
        <f t="shared" si="49"/>
        <v>0</v>
      </c>
      <c r="I164" s="4">
        <f t="shared" si="49"/>
        <v>0</v>
      </c>
      <c r="J164" s="4">
        <f t="shared" si="49"/>
        <v>0</v>
      </c>
      <c r="K164" s="4">
        <f t="shared" si="49"/>
        <v>0</v>
      </c>
      <c r="L164" s="4">
        <f t="shared" si="49"/>
        <v>0</v>
      </c>
      <c r="M164" s="4">
        <f t="shared" si="49"/>
        <v>0</v>
      </c>
      <c r="N164" s="4">
        <f t="shared" si="49"/>
        <v>0</v>
      </c>
      <c r="O164" s="4">
        <f t="shared" si="49"/>
        <v>0</v>
      </c>
      <c r="P164" s="4">
        <f t="shared" si="49"/>
        <v>0</v>
      </c>
      <c r="Q164" s="4">
        <f t="shared" si="49"/>
        <v>0</v>
      </c>
      <c r="R164" s="4">
        <f t="shared" si="49"/>
        <v>0</v>
      </c>
      <c r="S164" s="4">
        <f t="shared" si="49"/>
        <v>0</v>
      </c>
      <c r="T164" s="4">
        <f t="shared" si="49"/>
        <v>0</v>
      </c>
      <c r="U164" s="4">
        <f t="shared" si="49"/>
        <v>0</v>
      </c>
      <c r="V164" s="4">
        <f t="shared" si="49"/>
        <v>0</v>
      </c>
      <c r="W164" s="4">
        <f t="shared" si="49"/>
        <v>0</v>
      </c>
      <c r="X164" s="4">
        <f t="shared" si="49"/>
        <v>0</v>
      </c>
      <c r="Y164" s="4">
        <f t="shared" si="49"/>
        <v>0</v>
      </c>
      <c r="Z164" s="4">
        <f t="shared" si="49"/>
        <v>0</v>
      </c>
    </row>
    <row r="165" spans="7:26" ht="12.75">
      <c r="G165" s="4">
        <f t="shared" si="49"/>
        <v>0</v>
      </c>
      <c r="H165" s="4">
        <f t="shared" si="49"/>
        <v>0</v>
      </c>
      <c r="I165" s="4">
        <f t="shared" si="49"/>
        <v>0</v>
      </c>
      <c r="J165" s="4">
        <f t="shared" si="49"/>
        <v>0</v>
      </c>
      <c r="K165" s="4">
        <f t="shared" si="49"/>
        <v>0</v>
      </c>
      <c r="L165" s="4">
        <f t="shared" si="49"/>
        <v>0</v>
      </c>
      <c r="M165" s="4">
        <f t="shared" si="49"/>
        <v>0</v>
      </c>
      <c r="N165" s="4">
        <f t="shared" si="49"/>
        <v>0</v>
      </c>
      <c r="O165" s="4">
        <f t="shared" si="49"/>
        <v>0</v>
      </c>
      <c r="P165" s="4">
        <f t="shared" si="49"/>
        <v>0</v>
      </c>
      <c r="Q165" s="4">
        <f t="shared" si="49"/>
        <v>0</v>
      </c>
      <c r="R165" s="4">
        <f t="shared" si="49"/>
        <v>0</v>
      </c>
      <c r="S165" s="4">
        <f t="shared" si="49"/>
        <v>0</v>
      </c>
      <c r="T165" s="4">
        <f t="shared" si="49"/>
        <v>0</v>
      </c>
      <c r="U165" s="4">
        <f t="shared" si="49"/>
        <v>0</v>
      </c>
      <c r="V165" s="4">
        <f t="shared" si="49"/>
        <v>0</v>
      </c>
      <c r="W165" s="4">
        <f t="shared" si="49"/>
        <v>0</v>
      </c>
      <c r="X165" s="4">
        <f t="shared" si="49"/>
        <v>0</v>
      </c>
      <c r="Y165" s="4">
        <f t="shared" si="49"/>
        <v>0</v>
      </c>
      <c r="Z165" s="4">
        <f t="shared" si="49"/>
        <v>0</v>
      </c>
    </row>
    <row r="166" spans="7:26" ht="12.75">
      <c r="G166" s="4">
        <f t="shared" si="49"/>
        <v>0</v>
      </c>
      <c r="H166" s="4">
        <f t="shared" si="49"/>
        <v>0</v>
      </c>
      <c r="I166" s="4">
        <f t="shared" si="49"/>
        <v>0</v>
      </c>
      <c r="J166" s="4">
        <f t="shared" si="49"/>
        <v>0</v>
      </c>
      <c r="K166" s="4">
        <f t="shared" si="49"/>
        <v>0</v>
      </c>
      <c r="L166" s="4">
        <f t="shared" si="49"/>
        <v>0</v>
      </c>
      <c r="M166" s="4">
        <f t="shared" si="49"/>
        <v>0</v>
      </c>
      <c r="N166" s="4">
        <f t="shared" si="49"/>
        <v>0</v>
      </c>
      <c r="O166" s="4">
        <f t="shared" si="49"/>
        <v>0</v>
      </c>
      <c r="P166" s="4">
        <f t="shared" si="49"/>
        <v>0</v>
      </c>
      <c r="Q166" s="4">
        <f t="shared" si="49"/>
        <v>0</v>
      </c>
      <c r="R166" s="4">
        <f t="shared" si="49"/>
        <v>0</v>
      </c>
      <c r="S166" s="4">
        <f t="shared" si="49"/>
        <v>0</v>
      </c>
      <c r="T166" s="4">
        <f t="shared" si="49"/>
        <v>0</v>
      </c>
      <c r="U166" s="4">
        <f t="shared" si="49"/>
        <v>0</v>
      </c>
      <c r="V166" s="4">
        <f t="shared" si="49"/>
        <v>0</v>
      </c>
      <c r="W166" s="4">
        <f t="shared" si="49"/>
        <v>0</v>
      </c>
      <c r="X166" s="4">
        <f t="shared" si="49"/>
        <v>0</v>
      </c>
      <c r="Y166" s="4">
        <f t="shared" si="49"/>
        <v>0</v>
      </c>
      <c r="Z166" s="4">
        <f t="shared" si="49"/>
        <v>0</v>
      </c>
    </row>
    <row r="167" spans="7:26" ht="12.75">
      <c r="G167" s="4">
        <f t="shared" si="49"/>
        <v>0</v>
      </c>
      <c r="H167" s="4">
        <f t="shared" si="49"/>
        <v>0</v>
      </c>
      <c r="I167" s="4">
        <f t="shared" si="49"/>
        <v>0</v>
      </c>
      <c r="J167" s="4">
        <f t="shared" si="49"/>
        <v>0</v>
      </c>
      <c r="K167" s="4">
        <f t="shared" si="49"/>
        <v>0</v>
      </c>
      <c r="L167" s="4">
        <f t="shared" si="49"/>
        <v>0</v>
      </c>
      <c r="M167" s="4">
        <f t="shared" si="49"/>
        <v>0</v>
      </c>
      <c r="N167" s="4">
        <f t="shared" si="49"/>
        <v>0</v>
      </c>
      <c r="O167" s="4">
        <f t="shared" si="49"/>
        <v>0</v>
      </c>
      <c r="P167" s="4">
        <f t="shared" si="49"/>
        <v>0</v>
      </c>
      <c r="Q167" s="4">
        <f t="shared" si="49"/>
        <v>0</v>
      </c>
      <c r="R167" s="4">
        <f t="shared" si="49"/>
        <v>0</v>
      </c>
      <c r="S167" s="4">
        <f t="shared" si="49"/>
        <v>0</v>
      </c>
      <c r="T167" s="4">
        <f t="shared" si="49"/>
        <v>0</v>
      </c>
      <c r="U167" s="4">
        <f t="shared" si="49"/>
        <v>0</v>
      </c>
      <c r="V167" s="4">
        <f t="shared" si="49"/>
        <v>0</v>
      </c>
      <c r="W167" s="4">
        <f t="shared" si="49"/>
        <v>0</v>
      </c>
      <c r="X167" s="4">
        <f t="shared" si="49"/>
        <v>0</v>
      </c>
      <c r="Y167" s="4">
        <f t="shared" si="49"/>
        <v>0</v>
      </c>
      <c r="Z167" s="4">
        <f t="shared" si="49"/>
        <v>0</v>
      </c>
    </row>
    <row r="168" spans="7:26" ht="12.75">
      <c r="G168" s="4">
        <f t="shared" si="49"/>
        <v>0</v>
      </c>
      <c r="H168" s="4">
        <f t="shared" si="49"/>
        <v>0</v>
      </c>
      <c r="I168" s="4">
        <f t="shared" si="49"/>
        <v>0</v>
      </c>
      <c r="J168" s="4">
        <f t="shared" si="49"/>
        <v>0</v>
      </c>
      <c r="K168" s="4">
        <f t="shared" si="49"/>
        <v>0</v>
      </c>
      <c r="L168" s="4">
        <f t="shared" si="49"/>
        <v>0</v>
      </c>
      <c r="M168" s="4">
        <f t="shared" si="49"/>
        <v>0</v>
      </c>
      <c r="N168" s="4">
        <f t="shared" si="49"/>
        <v>0</v>
      </c>
      <c r="O168" s="4">
        <f t="shared" si="49"/>
        <v>0</v>
      </c>
      <c r="P168" s="4">
        <f t="shared" si="49"/>
        <v>0</v>
      </c>
      <c r="Q168" s="4">
        <f t="shared" si="49"/>
        <v>0</v>
      </c>
      <c r="R168" s="4">
        <f t="shared" si="49"/>
        <v>0</v>
      </c>
      <c r="S168" s="4">
        <f t="shared" si="49"/>
        <v>0</v>
      </c>
      <c r="T168" s="4">
        <f t="shared" si="49"/>
        <v>0</v>
      </c>
      <c r="U168" s="4">
        <f t="shared" si="49"/>
        <v>0</v>
      </c>
      <c r="V168" s="4">
        <f t="shared" si="49"/>
        <v>0</v>
      </c>
      <c r="W168" s="4">
        <f t="shared" si="49"/>
        <v>0</v>
      </c>
      <c r="X168" s="4">
        <f t="shared" si="49"/>
        <v>0</v>
      </c>
      <c r="Y168" s="4">
        <f t="shared" si="49"/>
        <v>0</v>
      </c>
      <c r="Z168" s="4">
        <f t="shared" si="49"/>
        <v>0</v>
      </c>
    </row>
    <row r="169" spans="7:26" ht="12.75">
      <c r="G169" s="4">
        <f t="shared" si="49"/>
        <v>0</v>
      </c>
      <c r="H169" s="4">
        <f t="shared" si="49"/>
        <v>0</v>
      </c>
      <c r="I169" s="4">
        <f t="shared" si="49"/>
        <v>0</v>
      </c>
      <c r="J169" s="4">
        <f t="shared" si="49"/>
        <v>0</v>
      </c>
      <c r="K169" s="4">
        <f t="shared" si="49"/>
        <v>0</v>
      </c>
      <c r="L169" s="4">
        <f t="shared" si="49"/>
        <v>0</v>
      </c>
      <c r="M169" s="4">
        <f t="shared" si="49"/>
        <v>0</v>
      </c>
      <c r="N169" s="4">
        <f t="shared" si="49"/>
        <v>0</v>
      </c>
      <c r="O169" s="4">
        <f t="shared" si="49"/>
        <v>0</v>
      </c>
      <c r="P169" s="4">
        <f t="shared" si="49"/>
        <v>0</v>
      </c>
      <c r="Q169" s="4">
        <f t="shared" si="49"/>
        <v>0</v>
      </c>
      <c r="R169" s="4">
        <f t="shared" si="49"/>
        <v>0</v>
      </c>
      <c r="S169" s="4">
        <f t="shared" si="49"/>
        <v>0</v>
      </c>
      <c r="T169" s="4">
        <f t="shared" si="49"/>
        <v>0</v>
      </c>
      <c r="U169" s="4">
        <f t="shared" si="49"/>
        <v>0</v>
      </c>
      <c r="V169" s="4">
        <f t="shared" si="49"/>
        <v>0</v>
      </c>
      <c r="W169" s="4">
        <f t="shared" si="49"/>
        <v>0</v>
      </c>
      <c r="X169" s="4">
        <f t="shared" si="49"/>
        <v>0</v>
      </c>
      <c r="Y169" s="4">
        <f t="shared" si="49"/>
        <v>0</v>
      </c>
      <c r="Z169" s="4">
        <f t="shared" si="49"/>
        <v>0</v>
      </c>
    </row>
    <row r="170" spans="7:26" ht="12.75">
      <c r="G170" s="4">
        <f t="shared" si="49"/>
        <v>0</v>
      </c>
      <c r="H170" s="4">
        <f t="shared" si="49"/>
        <v>0</v>
      </c>
      <c r="I170" s="4">
        <f t="shared" si="49"/>
        <v>0</v>
      </c>
      <c r="J170" s="4">
        <f t="shared" si="49"/>
        <v>0</v>
      </c>
      <c r="K170" s="4">
        <f t="shared" si="49"/>
        <v>0</v>
      </c>
      <c r="L170" s="4">
        <f t="shared" si="49"/>
        <v>0</v>
      </c>
      <c r="M170" s="4">
        <f t="shared" si="49"/>
        <v>0</v>
      </c>
      <c r="N170" s="4">
        <f t="shared" si="49"/>
        <v>0</v>
      </c>
      <c r="O170" s="4">
        <f t="shared" si="49"/>
        <v>0</v>
      </c>
      <c r="P170" s="4">
        <f t="shared" si="49"/>
        <v>0</v>
      </c>
      <c r="Q170" s="4">
        <f t="shared" si="49"/>
        <v>0</v>
      </c>
      <c r="R170" s="4">
        <f t="shared" si="49"/>
        <v>0</v>
      </c>
      <c r="S170" s="4">
        <f t="shared" si="49"/>
        <v>0</v>
      </c>
      <c r="T170" s="4">
        <f t="shared" si="49"/>
        <v>0</v>
      </c>
      <c r="U170" s="4">
        <f t="shared" si="49"/>
        <v>0</v>
      </c>
      <c r="V170" s="4">
        <f>V148-V126</f>
        <v>0</v>
      </c>
      <c r="W170" s="4">
        <f>W148-W126</f>
        <v>0</v>
      </c>
      <c r="X170" s="4">
        <f>X148-X126</f>
        <v>0</v>
      </c>
      <c r="Y170" s="4">
        <f>Y148-Y126</f>
        <v>0</v>
      </c>
      <c r="Z170" s="4">
        <f>Z148-Z126</f>
        <v>0</v>
      </c>
    </row>
    <row r="171" spans="7:26" ht="12.75">
      <c r="G171" s="4">
        <f aca="true" t="shared" si="50" ref="G171:Z177">G149-G127</f>
        <v>0</v>
      </c>
      <c r="H171" s="4">
        <f t="shared" si="50"/>
        <v>0</v>
      </c>
      <c r="I171" s="4">
        <f t="shared" si="50"/>
        <v>0</v>
      </c>
      <c r="J171" s="4">
        <f t="shared" si="50"/>
        <v>0</v>
      </c>
      <c r="K171" s="4">
        <f t="shared" si="50"/>
        <v>0</v>
      </c>
      <c r="L171" s="4">
        <f t="shared" si="50"/>
        <v>0</v>
      </c>
      <c r="M171" s="4">
        <f t="shared" si="50"/>
        <v>0</v>
      </c>
      <c r="N171" s="4">
        <f t="shared" si="50"/>
        <v>0</v>
      </c>
      <c r="O171" s="4">
        <f t="shared" si="50"/>
        <v>0</v>
      </c>
      <c r="P171" s="4">
        <f t="shared" si="50"/>
        <v>0</v>
      </c>
      <c r="Q171" s="4">
        <f t="shared" si="50"/>
        <v>0</v>
      </c>
      <c r="R171" s="4">
        <f t="shared" si="50"/>
        <v>0</v>
      </c>
      <c r="S171" s="4">
        <f t="shared" si="50"/>
        <v>0</v>
      </c>
      <c r="T171" s="4">
        <f t="shared" si="50"/>
        <v>0</v>
      </c>
      <c r="U171" s="4">
        <f t="shared" si="50"/>
        <v>0</v>
      </c>
      <c r="V171" s="4">
        <f t="shared" si="50"/>
        <v>0</v>
      </c>
      <c r="W171" s="4">
        <f t="shared" si="50"/>
        <v>0</v>
      </c>
      <c r="X171" s="4">
        <f t="shared" si="50"/>
        <v>0</v>
      </c>
      <c r="Y171" s="4">
        <f t="shared" si="50"/>
        <v>0</v>
      </c>
      <c r="Z171" s="4">
        <f t="shared" si="50"/>
        <v>0</v>
      </c>
    </row>
    <row r="172" spans="7:26" ht="12.75">
      <c r="G172" s="4">
        <f t="shared" si="50"/>
        <v>0</v>
      </c>
      <c r="H172" s="4">
        <f t="shared" si="50"/>
        <v>0</v>
      </c>
      <c r="I172" s="4">
        <f t="shared" si="50"/>
        <v>0</v>
      </c>
      <c r="J172" s="4">
        <f t="shared" si="50"/>
        <v>0</v>
      </c>
      <c r="K172" s="4">
        <f t="shared" si="50"/>
        <v>0</v>
      </c>
      <c r="L172" s="4">
        <f t="shared" si="50"/>
        <v>0</v>
      </c>
      <c r="M172" s="4">
        <f t="shared" si="50"/>
        <v>0</v>
      </c>
      <c r="N172" s="4">
        <f t="shared" si="50"/>
        <v>0</v>
      </c>
      <c r="O172" s="4">
        <f t="shared" si="50"/>
        <v>0</v>
      </c>
      <c r="P172" s="4">
        <f t="shared" si="50"/>
        <v>0</v>
      </c>
      <c r="Q172" s="4">
        <f t="shared" si="50"/>
        <v>0</v>
      </c>
      <c r="R172" s="4">
        <f t="shared" si="50"/>
        <v>0</v>
      </c>
      <c r="S172" s="4">
        <f t="shared" si="50"/>
        <v>0</v>
      </c>
      <c r="T172" s="4">
        <f t="shared" si="50"/>
        <v>0</v>
      </c>
      <c r="U172" s="4">
        <f t="shared" si="50"/>
        <v>0</v>
      </c>
      <c r="V172" s="4">
        <f t="shared" si="50"/>
        <v>0</v>
      </c>
      <c r="W172" s="4">
        <f t="shared" si="50"/>
        <v>0</v>
      </c>
      <c r="X172" s="4">
        <f t="shared" si="50"/>
        <v>0</v>
      </c>
      <c r="Y172" s="4">
        <f t="shared" si="50"/>
        <v>0</v>
      </c>
      <c r="Z172" s="4">
        <f t="shared" si="50"/>
        <v>0</v>
      </c>
    </row>
    <row r="173" spans="7:26" ht="12.75">
      <c r="G173" s="4">
        <f t="shared" si="50"/>
        <v>0</v>
      </c>
      <c r="H173" s="4">
        <f t="shared" si="50"/>
        <v>0</v>
      </c>
      <c r="I173" s="4">
        <f t="shared" si="50"/>
        <v>0</v>
      </c>
      <c r="J173" s="4">
        <f t="shared" si="50"/>
        <v>0</v>
      </c>
      <c r="K173" s="4">
        <f t="shared" si="50"/>
        <v>0</v>
      </c>
      <c r="L173" s="4">
        <f t="shared" si="50"/>
        <v>0</v>
      </c>
      <c r="M173" s="4">
        <f t="shared" si="50"/>
        <v>0</v>
      </c>
      <c r="N173" s="4">
        <f t="shared" si="50"/>
        <v>0</v>
      </c>
      <c r="O173" s="4">
        <f t="shared" si="50"/>
        <v>0</v>
      </c>
      <c r="P173" s="4">
        <f t="shared" si="50"/>
        <v>0</v>
      </c>
      <c r="Q173" s="4">
        <f t="shared" si="50"/>
        <v>0</v>
      </c>
      <c r="R173" s="4">
        <f t="shared" si="50"/>
        <v>0</v>
      </c>
      <c r="S173" s="4">
        <f t="shared" si="50"/>
        <v>0</v>
      </c>
      <c r="T173" s="4">
        <f t="shared" si="50"/>
        <v>0</v>
      </c>
      <c r="U173" s="4">
        <f t="shared" si="50"/>
        <v>0</v>
      </c>
      <c r="V173" s="4">
        <f t="shared" si="50"/>
        <v>0</v>
      </c>
      <c r="W173" s="4">
        <f t="shared" si="50"/>
        <v>0</v>
      </c>
      <c r="X173" s="4">
        <f t="shared" si="50"/>
        <v>0</v>
      </c>
      <c r="Y173" s="4">
        <f t="shared" si="50"/>
        <v>0</v>
      </c>
      <c r="Z173" s="4">
        <f t="shared" si="50"/>
        <v>0</v>
      </c>
    </row>
    <row r="174" spans="7:26" ht="12.75">
      <c r="G174" s="4">
        <f t="shared" si="50"/>
        <v>0</v>
      </c>
      <c r="H174" s="4">
        <f t="shared" si="50"/>
        <v>0</v>
      </c>
      <c r="I174" s="4">
        <f t="shared" si="50"/>
        <v>0</v>
      </c>
      <c r="J174" s="4">
        <f t="shared" si="50"/>
        <v>0</v>
      </c>
      <c r="K174" s="4">
        <f t="shared" si="50"/>
        <v>0</v>
      </c>
      <c r="L174" s="4">
        <f t="shared" si="50"/>
        <v>0</v>
      </c>
      <c r="M174" s="4">
        <f t="shared" si="50"/>
        <v>0</v>
      </c>
      <c r="N174" s="4">
        <f t="shared" si="50"/>
        <v>0</v>
      </c>
      <c r="O174" s="4">
        <f t="shared" si="50"/>
        <v>0</v>
      </c>
      <c r="P174" s="4">
        <f t="shared" si="50"/>
        <v>0</v>
      </c>
      <c r="Q174" s="4">
        <f t="shared" si="50"/>
        <v>0</v>
      </c>
      <c r="R174" s="4">
        <f t="shared" si="50"/>
        <v>0</v>
      </c>
      <c r="S174" s="4">
        <f t="shared" si="50"/>
        <v>0</v>
      </c>
      <c r="T174" s="4">
        <f t="shared" si="50"/>
        <v>0</v>
      </c>
      <c r="U174" s="4">
        <f t="shared" si="50"/>
        <v>0</v>
      </c>
      <c r="V174" s="4">
        <f t="shared" si="50"/>
        <v>0</v>
      </c>
      <c r="W174" s="4">
        <f t="shared" si="50"/>
        <v>0</v>
      </c>
      <c r="X174" s="4">
        <f t="shared" si="50"/>
        <v>0</v>
      </c>
      <c r="Y174" s="4">
        <f t="shared" si="50"/>
        <v>0</v>
      </c>
      <c r="Z174" s="4">
        <f t="shared" si="50"/>
        <v>0</v>
      </c>
    </row>
    <row r="175" spans="7:26" ht="12.75">
      <c r="G175" s="4">
        <f t="shared" si="50"/>
        <v>0</v>
      </c>
      <c r="H175" s="4">
        <f t="shared" si="50"/>
        <v>0</v>
      </c>
      <c r="I175" s="4">
        <f t="shared" si="50"/>
        <v>0</v>
      </c>
      <c r="J175" s="4">
        <f t="shared" si="50"/>
        <v>0</v>
      </c>
      <c r="K175" s="4">
        <f t="shared" si="50"/>
        <v>0</v>
      </c>
      <c r="L175" s="4">
        <f t="shared" si="50"/>
        <v>0</v>
      </c>
      <c r="M175" s="4">
        <f t="shared" si="50"/>
        <v>0</v>
      </c>
      <c r="N175" s="4">
        <f t="shared" si="50"/>
        <v>0</v>
      </c>
      <c r="O175" s="4">
        <f t="shared" si="50"/>
        <v>0</v>
      </c>
      <c r="P175" s="4">
        <f t="shared" si="50"/>
        <v>0</v>
      </c>
      <c r="Q175" s="4">
        <f t="shared" si="50"/>
        <v>0</v>
      </c>
      <c r="R175" s="4">
        <f t="shared" si="50"/>
        <v>0</v>
      </c>
      <c r="S175" s="4">
        <f t="shared" si="50"/>
        <v>0</v>
      </c>
      <c r="T175" s="4">
        <f t="shared" si="50"/>
        <v>0</v>
      </c>
      <c r="U175" s="4">
        <f t="shared" si="50"/>
        <v>0</v>
      </c>
      <c r="V175" s="4">
        <f t="shared" si="50"/>
        <v>0</v>
      </c>
      <c r="W175" s="4">
        <f t="shared" si="50"/>
        <v>0</v>
      </c>
      <c r="X175" s="4">
        <f t="shared" si="50"/>
        <v>0</v>
      </c>
      <c r="Y175" s="4">
        <f t="shared" si="50"/>
        <v>0</v>
      </c>
      <c r="Z175" s="4">
        <f t="shared" si="50"/>
        <v>0</v>
      </c>
    </row>
    <row r="176" spans="7:26" ht="12.75">
      <c r="G176" s="4">
        <f t="shared" si="50"/>
        <v>0</v>
      </c>
      <c r="H176" s="4">
        <f t="shared" si="50"/>
        <v>0</v>
      </c>
      <c r="I176" s="4">
        <f t="shared" si="50"/>
        <v>0</v>
      </c>
      <c r="J176" s="4">
        <f t="shared" si="50"/>
        <v>0</v>
      </c>
      <c r="K176" s="4">
        <f t="shared" si="50"/>
        <v>0</v>
      </c>
      <c r="L176" s="4">
        <f t="shared" si="50"/>
        <v>0</v>
      </c>
      <c r="M176" s="4">
        <f t="shared" si="50"/>
        <v>0</v>
      </c>
      <c r="N176" s="4">
        <f t="shared" si="50"/>
        <v>0</v>
      </c>
      <c r="O176" s="4">
        <f t="shared" si="50"/>
        <v>0</v>
      </c>
      <c r="P176" s="4">
        <f t="shared" si="50"/>
        <v>0</v>
      </c>
      <c r="Q176" s="4">
        <f t="shared" si="50"/>
        <v>0</v>
      </c>
      <c r="R176" s="4">
        <f t="shared" si="50"/>
        <v>0</v>
      </c>
      <c r="S176" s="4">
        <f t="shared" si="50"/>
        <v>0</v>
      </c>
      <c r="T176" s="4">
        <f t="shared" si="50"/>
        <v>0</v>
      </c>
      <c r="U176" s="4">
        <f t="shared" si="50"/>
        <v>0</v>
      </c>
      <c r="V176" s="4">
        <f t="shared" si="50"/>
        <v>0</v>
      </c>
      <c r="W176" s="4">
        <f t="shared" si="50"/>
        <v>0</v>
      </c>
      <c r="X176" s="4">
        <f t="shared" si="50"/>
        <v>0</v>
      </c>
      <c r="Y176" s="4">
        <f t="shared" si="50"/>
        <v>0</v>
      </c>
      <c r="Z176" s="4">
        <f t="shared" si="50"/>
        <v>0</v>
      </c>
    </row>
    <row r="177" spans="7:26" ht="12.75">
      <c r="G177" s="4">
        <f t="shared" si="50"/>
        <v>0</v>
      </c>
      <c r="H177" s="4">
        <f t="shared" si="50"/>
        <v>0</v>
      </c>
      <c r="I177" s="4">
        <f t="shared" si="50"/>
        <v>0</v>
      </c>
      <c r="J177" s="4">
        <f t="shared" si="50"/>
        <v>0</v>
      </c>
      <c r="K177" s="4">
        <f t="shared" si="50"/>
        <v>0</v>
      </c>
      <c r="L177" s="4">
        <f t="shared" si="50"/>
        <v>0</v>
      </c>
      <c r="M177" s="4">
        <f t="shared" si="50"/>
        <v>0</v>
      </c>
      <c r="N177" s="4">
        <f t="shared" si="50"/>
        <v>0</v>
      </c>
      <c r="O177" s="4">
        <f t="shared" si="50"/>
        <v>0</v>
      </c>
      <c r="P177" s="4">
        <f t="shared" si="50"/>
        <v>0</v>
      </c>
      <c r="Q177" s="4">
        <f t="shared" si="50"/>
        <v>0</v>
      </c>
      <c r="R177" s="4">
        <f t="shared" si="50"/>
        <v>0</v>
      </c>
      <c r="S177" s="4">
        <f t="shared" si="50"/>
        <v>0</v>
      </c>
      <c r="T177" s="4">
        <f t="shared" si="50"/>
        <v>0</v>
      </c>
      <c r="U177" s="4">
        <f t="shared" si="50"/>
        <v>0</v>
      </c>
      <c r="V177" s="4">
        <f t="shared" si="50"/>
        <v>0</v>
      </c>
      <c r="W177" s="4">
        <f t="shared" si="50"/>
        <v>0</v>
      </c>
      <c r="X177" s="4">
        <f t="shared" si="50"/>
        <v>0</v>
      </c>
      <c r="Y177" s="4">
        <f t="shared" si="50"/>
        <v>0</v>
      </c>
      <c r="Z177" s="4">
        <f t="shared" si="50"/>
        <v>0</v>
      </c>
    </row>
    <row r="180" ht="12.75">
      <c r="G180" s="5" t="s">
        <v>2</v>
      </c>
    </row>
    <row r="181" ht="12.75">
      <c r="G181" s="5"/>
    </row>
    <row r="182" spans="7:26" ht="12.75">
      <c r="G182">
        <f>SUM(G188:G191)</f>
        <v>1122</v>
      </c>
      <c r="H182">
        <f aca="true" t="shared" si="51" ref="H182:Z182">SUM(H188:H191)</f>
        <v>482</v>
      </c>
      <c r="I182">
        <f t="shared" si="51"/>
        <v>482</v>
      </c>
      <c r="J182">
        <f t="shared" si="51"/>
        <v>1122</v>
      </c>
      <c r="K182">
        <f t="shared" si="51"/>
        <v>1122</v>
      </c>
      <c r="L182">
        <f t="shared" si="51"/>
        <v>482</v>
      </c>
      <c r="M182">
        <f t="shared" si="51"/>
        <v>482</v>
      </c>
      <c r="N182">
        <f t="shared" si="51"/>
        <v>1122</v>
      </c>
      <c r="O182">
        <f t="shared" si="51"/>
        <v>1122</v>
      </c>
      <c r="P182">
        <f t="shared" si="51"/>
        <v>482</v>
      </c>
      <c r="Q182">
        <f t="shared" si="51"/>
        <v>482</v>
      </c>
      <c r="R182">
        <f t="shared" si="51"/>
        <v>1122</v>
      </c>
      <c r="S182">
        <f t="shared" si="51"/>
        <v>1122</v>
      </c>
      <c r="T182">
        <f t="shared" si="51"/>
        <v>482</v>
      </c>
      <c r="U182">
        <f t="shared" si="51"/>
        <v>482</v>
      </c>
      <c r="V182">
        <f t="shared" si="51"/>
        <v>1122</v>
      </c>
      <c r="W182">
        <f t="shared" si="51"/>
        <v>1122</v>
      </c>
      <c r="X182">
        <f t="shared" si="51"/>
        <v>482</v>
      </c>
      <c r="Y182">
        <f t="shared" si="51"/>
        <v>482</v>
      </c>
      <c r="Z182">
        <f t="shared" si="51"/>
        <v>1122</v>
      </c>
    </row>
    <row r="183" spans="2:31" ht="12.75">
      <c r="B183">
        <f>+G188+H189+I190+J191</f>
        <v>802</v>
      </c>
      <c r="G183">
        <f>SUM(G192:G195)</f>
        <v>962</v>
      </c>
      <c r="H183">
        <f aca="true" t="shared" si="52" ref="H183:Z183">SUM(H192:H195)</f>
        <v>642</v>
      </c>
      <c r="I183">
        <f t="shared" si="52"/>
        <v>642</v>
      </c>
      <c r="J183">
        <f t="shared" si="52"/>
        <v>962</v>
      </c>
      <c r="K183">
        <f t="shared" si="52"/>
        <v>962</v>
      </c>
      <c r="L183">
        <f t="shared" si="52"/>
        <v>642</v>
      </c>
      <c r="M183">
        <f t="shared" si="52"/>
        <v>642</v>
      </c>
      <c r="N183">
        <f t="shared" si="52"/>
        <v>962</v>
      </c>
      <c r="O183">
        <f t="shared" si="52"/>
        <v>962</v>
      </c>
      <c r="P183">
        <f t="shared" si="52"/>
        <v>642</v>
      </c>
      <c r="Q183">
        <f t="shared" si="52"/>
        <v>642</v>
      </c>
      <c r="R183">
        <f t="shared" si="52"/>
        <v>962</v>
      </c>
      <c r="S183">
        <f t="shared" si="52"/>
        <v>962</v>
      </c>
      <c r="T183">
        <f t="shared" si="52"/>
        <v>642</v>
      </c>
      <c r="U183">
        <f t="shared" si="52"/>
        <v>642</v>
      </c>
      <c r="V183">
        <f t="shared" si="52"/>
        <v>962</v>
      </c>
      <c r="W183">
        <f t="shared" si="52"/>
        <v>962</v>
      </c>
      <c r="X183">
        <f t="shared" si="52"/>
        <v>642</v>
      </c>
      <c r="Y183">
        <f t="shared" si="52"/>
        <v>642</v>
      </c>
      <c r="Z183">
        <f t="shared" si="52"/>
        <v>962</v>
      </c>
      <c r="AE183">
        <f>+Z188+Y189+X190+W191</f>
        <v>802</v>
      </c>
    </row>
    <row r="184" spans="3:30" ht="12.75">
      <c r="C184">
        <f>+K192+L193+M194+N195</f>
        <v>802</v>
      </c>
      <c r="G184">
        <f>SUM(G196:G199)</f>
        <v>802</v>
      </c>
      <c r="H184">
        <f aca="true" t="shared" si="53" ref="H184:Z184">SUM(H196:H199)</f>
        <v>802</v>
      </c>
      <c r="I184">
        <f t="shared" si="53"/>
        <v>802</v>
      </c>
      <c r="J184">
        <f t="shared" si="53"/>
        <v>802</v>
      </c>
      <c r="K184">
        <f t="shared" si="53"/>
        <v>802</v>
      </c>
      <c r="L184">
        <f t="shared" si="53"/>
        <v>802</v>
      </c>
      <c r="M184">
        <f t="shared" si="53"/>
        <v>802</v>
      </c>
      <c r="N184">
        <f t="shared" si="53"/>
        <v>802</v>
      </c>
      <c r="O184">
        <f t="shared" si="53"/>
        <v>802</v>
      </c>
      <c r="P184">
        <f t="shared" si="53"/>
        <v>802</v>
      </c>
      <c r="Q184">
        <f t="shared" si="53"/>
        <v>802</v>
      </c>
      <c r="R184">
        <f t="shared" si="53"/>
        <v>802</v>
      </c>
      <c r="S184">
        <f t="shared" si="53"/>
        <v>802</v>
      </c>
      <c r="T184">
        <f t="shared" si="53"/>
        <v>802</v>
      </c>
      <c r="U184">
        <f t="shared" si="53"/>
        <v>802</v>
      </c>
      <c r="V184">
        <f t="shared" si="53"/>
        <v>802</v>
      </c>
      <c r="W184">
        <f t="shared" si="53"/>
        <v>802</v>
      </c>
      <c r="X184">
        <f t="shared" si="53"/>
        <v>802</v>
      </c>
      <c r="Y184">
        <f t="shared" si="53"/>
        <v>802</v>
      </c>
      <c r="Z184">
        <f t="shared" si="53"/>
        <v>802</v>
      </c>
      <c r="AD184">
        <f>+V192+U193+T194+S195</f>
        <v>802</v>
      </c>
    </row>
    <row r="185" spans="4:29" ht="12.75">
      <c r="D185">
        <f>+O196+P197+Q198+R199</f>
        <v>802</v>
      </c>
      <c r="G185">
        <f>SUM(G200:G203)</f>
        <v>642</v>
      </c>
      <c r="H185">
        <f aca="true" t="shared" si="54" ref="H185:Z185">SUM(H200:H203)</f>
        <v>962</v>
      </c>
      <c r="I185">
        <f t="shared" si="54"/>
        <v>962</v>
      </c>
      <c r="J185">
        <f t="shared" si="54"/>
        <v>642</v>
      </c>
      <c r="K185">
        <f t="shared" si="54"/>
        <v>642</v>
      </c>
      <c r="L185">
        <f t="shared" si="54"/>
        <v>962</v>
      </c>
      <c r="M185">
        <f t="shared" si="54"/>
        <v>962</v>
      </c>
      <c r="N185">
        <f t="shared" si="54"/>
        <v>642</v>
      </c>
      <c r="O185">
        <f t="shared" si="54"/>
        <v>642</v>
      </c>
      <c r="P185">
        <f t="shared" si="54"/>
        <v>962</v>
      </c>
      <c r="Q185">
        <f t="shared" si="54"/>
        <v>962</v>
      </c>
      <c r="R185">
        <f t="shared" si="54"/>
        <v>642</v>
      </c>
      <c r="S185">
        <f t="shared" si="54"/>
        <v>642</v>
      </c>
      <c r="T185">
        <f t="shared" si="54"/>
        <v>962</v>
      </c>
      <c r="U185">
        <f t="shared" si="54"/>
        <v>962</v>
      </c>
      <c r="V185">
        <f t="shared" si="54"/>
        <v>642</v>
      </c>
      <c r="W185">
        <f t="shared" si="54"/>
        <v>642</v>
      </c>
      <c r="X185">
        <f t="shared" si="54"/>
        <v>962</v>
      </c>
      <c r="Y185">
        <f t="shared" si="54"/>
        <v>962</v>
      </c>
      <c r="Z185">
        <f t="shared" si="54"/>
        <v>642</v>
      </c>
      <c r="AC185">
        <f>+R196+Q197+P198+O199</f>
        <v>802</v>
      </c>
    </row>
    <row r="186" spans="5:28" ht="12.75">
      <c r="E186">
        <f>+S200+T201+U202+V203</f>
        <v>802</v>
      </c>
      <c r="G186">
        <f>SUM(G204:G207)</f>
        <v>482</v>
      </c>
      <c r="H186">
        <f aca="true" t="shared" si="55" ref="H186:Z186">SUM(H204:H207)</f>
        <v>1122</v>
      </c>
      <c r="I186">
        <f t="shared" si="55"/>
        <v>1122</v>
      </c>
      <c r="J186">
        <f t="shared" si="55"/>
        <v>482</v>
      </c>
      <c r="K186">
        <f t="shared" si="55"/>
        <v>482</v>
      </c>
      <c r="L186">
        <f t="shared" si="55"/>
        <v>1122</v>
      </c>
      <c r="M186">
        <f t="shared" si="55"/>
        <v>1122</v>
      </c>
      <c r="N186">
        <f t="shared" si="55"/>
        <v>482</v>
      </c>
      <c r="O186">
        <f t="shared" si="55"/>
        <v>482</v>
      </c>
      <c r="P186">
        <f t="shared" si="55"/>
        <v>1122</v>
      </c>
      <c r="Q186">
        <f t="shared" si="55"/>
        <v>1122</v>
      </c>
      <c r="R186">
        <f t="shared" si="55"/>
        <v>482</v>
      </c>
      <c r="S186">
        <f t="shared" si="55"/>
        <v>482</v>
      </c>
      <c r="T186">
        <f t="shared" si="55"/>
        <v>1122</v>
      </c>
      <c r="U186">
        <f t="shared" si="55"/>
        <v>1122</v>
      </c>
      <c r="V186">
        <f t="shared" si="55"/>
        <v>482</v>
      </c>
      <c r="W186">
        <f t="shared" si="55"/>
        <v>482</v>
      </c>
      <c r="X186">
        <f t="shared" si="55"/>
        <v>1122</v>
      </c>
      <c r="Y186">
        <f t="shared" si="55"/>
        <v>1122</v>
      </c>
      <c r="Z186">
        <f t="shared" si="55"/>
        <v>482</v>
      </c>
      <c r="AB186">
        <f>+N200+M201+L202+K203</f>
        <v>802</v>
      </c>
    </row>
    <row r="187" spans="6:27" ht="13.5" thickBot="1">
      <c r="F187">
        <f>+W204+X205+Y206+Z207</f>
        <v>802</v>
      </c>
      <c r="AA187">
        <f>+J204+I205+H206+G207</f>
        <v>802</v>
      </c>
    </row>
    <row r="188" spans="1:26" ht="12.75">
      <c r="A188">
        <f>SUM(G188:J188)</f>
        <v>802</v>
      </c>
      <c r="B188">
        <f>SUM(K188:N188)</f>
        <v>802</v>
      </c>
      <c r="C188">
        <f>SUM(O188:R188)</f>
        <v>802</v>
      </c>
      <c r="D188">
        <f>SUM(S188:V188)</f>
        <v>802</v>
      </c>
      <c r="E188">
        <f>SUM(W188:Z188)</f>
        <v>802</v>
      </c>
      <c r="G188" s="52">
        <f aca="true" t="shared" si="56" ref="G188:Z200">G71</f>
        <v>167</v>
      </c>
      <c r="H188" s="53">
        <f t="shared" si="56"/>
        <v>236</v>
      </c>
      <c r="I188" s="53">
        <f t="shared" si="56"/>
        <v>1</v>
      </c>
      <c r="J188" s="54">
        <f t="shared" si="56"/>
        <v>398</v>
      </c>
      <c r="K188" s="55">
        <f t="shared" si="56"/>
        <v>175</v>
      </c>
      <c r="L188" s="53">
        <f t="shared" si="56"/>
        <v>228</v>
      </c>
      <c r="M188" s="53">
        <f t="shared" si="56"/>
        <v>9</v>
      </c>
      <c r="N188" s="54">
        <f t="shared" si="56"/>
        <v>390</v>
      </c>
      <c r="O188" s="55">
        <f t="shared" si="56"/>
        <v>183</v>
      </c>
      <c r="P188" s="53">
        <f t="shared" si="56"/>
        <v>220</v>
      </c>
      <c r="Q188" s="53">
        <f t="shared" si="56"/>
        <v>17</v>
      </c>
      <c r="R188" s="54">
        <f t="shared" si="56"/>
        <v>382</v>
      </c>
      <c r="S188" s="55">
        <f t="shared" si="56"/>
        <v>191</v>
      </c>
      <c r="T188" s="53">
        <f t="shared" si="56"/>
        <v>212</v>
      </c>
      <c r="U188" s="53">
        <f t="shared" si="56"/>
        <v>25</v>
      </c>
      <c r="V188" s="54">
        <f t="shared" si="56"/>
        <v>374</v>
      </c>
      <c r="W188" s="55">
        <f t="shared" si="56"/>
        <v>199</v>
      </c>
      <c r="X188" s="53">
        <f t="shared" si="56"/>
        <v>204</v>
      </c>
      <c r="Y188" s="53">
        <f t="shared" si="56"/>
        <v>33</v>
      </c>
      <c r="Z188" s="56">
        <f t="shared" si="56"/>
        <v>366</v>
      </c>
    </row>
    <row r="189" spans="1:29" ht="12.75">
      <c r="A189">
        <f aca="true" t="shared" si="57" ref="A189:A207">SUM(G189:J189)</f>
        <v>802</v>
      </c>
      <c r="B189">
        <f aca="true" t="shared" si="58" ref="B189:B207">SUM(K189:N189)</f>
        <v>802</v>
      </c>
      <c r="C189">
        <f aca="true" t="shared" si="59" ref="C189:C207">SUM(O189:R189)</f>
        <v>802</v>
      </c>
      <c r="D189">
        <f aca="true" t="shared" si="60" ref="D189:D207">SUM(S189:V189)</f>
        <v>802</v>
      </c>
      <c r="E189">
        <f aca="true" t="shared" si="61" ref="E189:E207">SUM(W189:Z189)</f>
        <v>802</v>
      </c>
      <c r="G189" s="57">
        <f t="shared" si="56"/>
        <v>162</v>
      </c>
      <c r="H189" s="58">
        <f t="shared" si="56"/>
        <v>237</v>
      </c>
      <c r="I189" s="58">
        <f t="shared" si="56"/>
        <v>8</v>
      </c>
      <c r="J189" s="59">
        <f t="shared" si="56"/>
        <v>395</v>
      </c>
      <c r="K189" s="60">
        <f t="shared" si="56"/>
        <v>170</v>
      </c>
      <c r="L189" s="58">
        <f t="shared" si="56"/>
        <v>229</v>
      </c>
      <c r="M189" s="58">
        <f t="shared" si="56"/>
        <v>16</v>
      </c>
      <c r="N189" s="59">
        <f t="shared" si="56"/>
        <v>387</v>
      </c>
      <c r="O189" s="60">
        <f t="shared" si="56"/>
        <v>178</v>
      </c>
      <c r="P189" s="58">
        <f t="shared" si="56"/>
        <v>221</v>
      </c>
      <c r="Q189" s="58">
        <f t="shared" si="56"/>
        <v>24</v>
      </c>
      <c r="R189" s="59">
        <f t="shared" si="56"/>
        <v>379</v>
      </c>
      <c r="S189" s="60">
        <f t="shared" si="56"/>
        <v>186</v>
      </c>
      <c r="T189" s="58">
        <f t="shared" si="56"/>
        <v>213</v>
      </c>
      <c r="U189" s="58">
        <f t="shared" si="56"/>
        <v>32</v>
      </c>
      <c r="V189" s="59">
        <f t="shared" si="56"/>
        <v>371</v>
      </c>
      <c r="W189" s="60">
        <f t="shared" si="56"/>
        <v>194</v>
      </c>
      <c r="X189" s="58">
        <f t="shared" si="56"/>
        <v>205</v>
      </c>
      <c r="Y189" s="58">
        <f t="shared" si="56"/>
        <v>40</v>
      </c>
      <c r="Z189" s="61">
        <f t="shared" si="56"/>
        <v>363</v>
      </c>
      <c r="AB189">
        <f>+Z189+Y190+X191+W192+V193+U194+T195+S196+R197+Q198+P199+O200+N201+M202+L203+K204+J205+I206+H207+G188</f>
        <v>4010</v>
      </c>
      <c r="AC189">
        <f>+H188+I189+J190+K191+L192+M193+N194+O195+P196+Q197+R198+S199+T200+U201+V202+W203+X204+Y205+Z206+G207</f>
        <v>4010</v>
      </c>
    </row>
    <row r="190" spans="1:29" ht="12.75">
      <c r="A190">
        <f t="shared" si="57"/>
        <v>802</v>
      </c>
      <c r="B190">
        <f t="shared" si="58"/>
        <v>802</v>
      </c>
      <c r="C190">
        <f t="shared" si="59"/>
        <v>802</v>
      </c>
      <c r="D190">
        <f t="shared" si="60"/>
        <v>802</v>
      </c>
      <c r="E190">
        <f t="shared" si="61"/>
        <v>802</v>
      </c>
      <c r="G190" s="62">
        <f t="shared" si="56"/>
        <v>400</v>
      </c>
      <c r="H190" s="63">
        <f t="shared" si="56"/>
        <v>3</v>
      </c>
      <c r="I190" s="63">
        <f t="shared" si="56"/>
        <v>234</v>
      </c>
      <c r="J190" s="64">
        <f t="shared" si="56"/>
        <v>165</v>
      </c>
      <c r="K190" s="65">
        <f t="shared" si="56"/>
        <v>392</v>
      </c>
      <c r="L190" s="63">
        <f t="shared" si="56"/>
        <v>11</v>
      </c>
      <c r="M190" s="63">
        <f t="shared" si="56"/>
        <v>226</v>
      </c>
      <c r="N190" s="64">
        <f t="shared" si="56"/>
        <v>173</v>
      </c>
      <c r="O190" s="65">
        <f t="shared" si="56"/>
        <v>384</v>
      </c>
      <c r="P190" s="63">
        <f t="shared" si="56"/>
        <v>19</v>
      </c>
      <c r="Q190" s="63">
        <f t="shared" si="56"/>
        <v>218</v>
      </c>
      <c r="R190" s="64">
        <f t="shared" si="56"/>
        <v>181</v>
      </c>
      <c r="S190" s="65">
        <f t="shared" si="56"/>
        <v>376</v>
      </c>
      <c r="T190" s="63">
        <f t="shared" si="56"/>
        <v>27</v>
      </c>
      <c r="U190" s="63">
        <f t="shared" si="56"/>
        <v>210</v>
      </c>
      <c r="V190" s="64">
        <f t="shared" si="56"/>
        <v>189</v>
      </c>
      <c r="W190" s="65">
        <f t="shared" si="56"/>
        <v>368</v>
      </c>
      <c r="X190" s="63">
        <f t="shared" si="56"/>
        <v>35</v>
      </c>
      <c r="Y190" s="63">
        <f t="shared" si="56"/>
        <v>202</v>
      </c>
      <c r="Z190" s="66">
        <f t="shared" si="56"/>
        <v>197</v>
      </c>
      <c r="AB190">
        <f>+Z190+Y191+X192+W193+V194+U195+T196+S197+R198+Q199+P200+O201+N202+M203+L204+K205+J206+I207+H188+G189</f>
        <v>4010</v>
      </c>
      <c r="AC190">
        <f>+I188+J189+K190+L191+M192+N193+O194+P195+Q196+R197+S198+T199+U200+V201+W202+X203+Y204+Z205+G206+H207</f>
        <v>4010</v>
      </c>
    </row>
    <row r="191" spans="1:29" ht="13.5" thickBot="1">
      <c r="A191">
        <f t="shared" si="57"/>
        <v>802</v>
      </c>
      <c r="B191">
        <f t="shared" si="58"/>
        <v>802</v>
      </c>
      <c r="C191">
        <f t="shared" si="59"/>
        <v>802</v>
      </c>
      <c r="D191">
        <f t="shared" si="60"/>
        <v>802</v>
      </c>
      <c r="E191">
        <f t="shared" si="61"/>
        <v>802</v>
      </c>
      <c r="G191" s="67">
        <f t="shared" si="56"/>
        <v>393</v>
      </c>
      <c r="H191" s="68">
        <f t="shared" si="56"/>
        <v>6</v>
      </c>
      <c r="I191" s="68">
        <f t="shared" si="56"/>
        <v>239</v>
      </c>
      <c r="J191" s="69">
        <f t="shared" si="56"/>
        <v>164</v>
      </c>
      <c r="K191" s="70">
        <f t="shared" si="56"/>
        <v>385</v>
      </c>
      <c r="L191" s="68">
        <f t="shared" si="56"/>
        <v>14</v>
      </c>
      <c r="M191" s="68">
        <f t="shared" si="56"/>
        <v>231</v>
      </c>
      <c r="N191" s="69">
        <f t="shared" si="56"/>
        <v>172</v>
      </c>
      <c r="O191" s="70">
        <f t="shared" si="56"/>
        <v>377</v>
      </c>
      <c r="P191" s="68">
        <f t="shared" si="56"/>
        <v>22</v>
      </c>
      <c r="Q191" s="68">
        <f t="shared" si="56"/>
        <v>223</v>
      </c>
      <c r="R191" s="69">
        <f t="shared" si="56"/>
        <v>180</v>
      </c>
      <c r="S191" s="70">
        <f t="shared" si="56"/>
        <v>369</v>
      </c>
      <c r="T191" s="68">
        <f t="shared" si="56"/>
        <v>30</v>
      </c>
      <c r="U191" s="68">
        <f t="shared" si="56"/>
        <v>215</v>
      </c>
      <c r="V191" s="69">
        <f t="shared" si="56"/>
        <v>188</v>
      </c>
      <c r="W191" s="70">
        <f t="shared" si="56"/>
        <v>361</v>
      </c>
      <c r="X191" s="68">
        <f t="shared" si="56"/>
        <v>38</v>
      </c>
      <c r="Y191" s="68">
        <f t="shared" si="56"/>
        <v>207</v>
      </c>
      <c r="Z191" s="71">
        <f t="shared" si="56"/>
        <v>196</v>
      </c>
      <c r="AB191">
        <f>+Z191+Y192+X193+W194+V195+U196+T197+S198+R199+Q200+P201+O202+N203+M204+L205+K206+J207+I188+H189+G190</f>
        <v>4010</v>
      </c>
      <c r="AC191">
        <f>+J188+K189+L190+M191+N192+O193+P194+Q195+R196+S197+T198+U199+V200+W201+X202+Y203+Z204+G205+H206+I207</f>
        <v>4010</v>
      </c>
    </row>
    <row r="192" spans="1:29" ht="12.75">
      <c r="A192">
        <f t="shared" si="57"/>
        <v>802</v>
      </c>
      <c r="B192">
        <f t="shared" si="58"/>
        <v>802</v>
      </c>
      <c r="C192">
        <f t="shared" si="59"/>
        <v>802</v>
      </c>
      <c r="D192">
        <f t="shared" si="60"/>
        <v>802</v>
      </c>
      <c r="E192">
        <f t="shared" si="61"/>
        <v>802</v>
      </c>
      <c r="G192" s="52">
        <f t="shared" si="56"/>
        <v>127</v>
      </c>
      <c r="H192" s="53">
        <f t="shared" si="56"/>
        <v>276</v>
      </c>
      <c r="I192" s="53">
        <f t="shared" si="56"/>
        <v>41</v>
      </c>
      <c r="J192" s="54">
        <f t="shared" si="56"/>
        <v>358</v>
      </c>
      <c r="K192" s="55">
        <f t="shared" si="56"/>
        <v>135</v>
      </c>
      <c r="L192" s="53">
        <f t="shared" si="56"/>
        <v>268</v>
      </c>
      <c r="M192" s="53">
        <f t="shared" si="56"/>
        <v>49</v>
      </c>
      <c r="N192" s="54">
        <f t="shared" si="56"/>
        <v>350</v>
      </c>
      <c r="O192" s="55">
        <f t="shared" si="56"/>
        <v>143</v>
      </c>
      <c r="P192" s="53">
        <f t="shared" si="56"/>
        <v>260</v>
      </c>
      <c r="Q192" s="53">
        <f t="shared" si="56"/>
        <v>57</v>
      </c>
      <c r="R192" s="54">
        <f t="shared" si="56"/>
        <v>342</v>
      </c>
      <c r="S192" s="55">
        <f t="shared" si="56"/>
        <v>151</v>
      </c>
      <c r="T192" s="53">
        <f t="shared" si="56"/>
        <v>252</v>
      </c>
      <c r="U192" s="53">
        <f t="shared" si="56"/>
        <v>65</v>
      </c>
      <c r="V192" s="54">
        <f t="shared" si="56"/>
        <v>334</v>
      </c>
      <c r="W192" s="55">
        <f t="shared" si="56"/>
        <v>159</v>
      </c>
      <c r="X192" s="53">
        <f t="shared" si="56"/>
        <v>244</v>
      </c>
      <c r="Y192" s="53">
        <f t="shared" si="56"/>
        <v>73</v>
      </c>
      <c r="Z192" s="56">
        <f t="shared" si="56"/>
        <v>326</v>
      </c>
      <c r="AB192">
        <f>+Z192+Y193+X194+W195+V196+U197+T198+S199+R200+Q201+P202+O203+N204+M205+L206+K207+J188+I189+H190+G191</f>
        <v>4010</v>
      </c>
      <c r="AC192">
        <f>+K188+L189+M190+N191+O192+P193+Q194+R195+S196+T197+U198+V199+W200+X201+Y202+Z203+G204+H205+I206+J207</f>
        <v>4010</v>
      </c>
    </row>
    <row r="193" spans="1:29" ht="12.75">
      <c r="A193">
        <f t="shared" si="57"/>
        <v>802</v>
      </c>
      <c r="B193">
        <f t="shared" si="58"/>
        <v>802</v>
      </c>
      <c r="C193">
        <f t="shared" si="59"/>
        <v>802</v>
      </c>
      <c r="D193">
        <f t="shared" si="60"/>
        <v>802</v>
      </c>
      <c r="E193">
        <f t="shared" si="61"/>
        <v>802</v>
      </c>
      <c r="G193" s="57">
        <f t="shared" si="56"/>
        <v>122</v>
      </c>
      <c r="H193" s="58">
        <f t="shared" si="56"/>
        <v>277</v>
      </c>
      <c r="I193" s="58">
        <f t="shared" si="56"/>
        <v>48</v>
      </c>
      <c r="J193" s="59">
        <f t="shared" si="56"/>
        <v>355</v>
      </c>
      <c r="K193" s="60">
        <f t="shared" si="56"/>
        <v>130</v>
      </c>
      <c r="L193" s="58">
        <f t="shared" si="56"/>
        <v>269</v>
      </c>
      <c r="M193" s="58">
        <f t="shared" si="56"/>
        <v>56</v>
      </c>
      <c r="N193" s="59">
        <f t="shared" si="56"/>
        <v>347</v>
      </c>
      <c r="O193" s="60">
        <f t="shared" si="56"/>
        <v>138</v>
      </c>
      <c r="P193" s="58">
        <f t="shared" si="56"/>
        <v>261</v>
      </c>
      <c r="Q193" s="58">
        <f t="shared" si="56"/>
        <v>64</v>
      </c>
      <c r="R193" s="59">
        <f t="shared" si="56"/>
        <v>339</v>
      </c>
      <c r="S193" s="60">
        <f t="shared" si="56"/>
        <v>146</v>
      </c>
      <c r="T193" s="58">
        <f t="shared" si="56"/>
        <v>253</v>
      </c>
      <c r="U193" s="58">
        <f t="shared" si="56"/>
        <v>72</v>
      </c>
      <c r="V193" s="59">
        <f t="shared" si="56"/>
        <v>331</v>
      </c>
      <c r="W193" s="60">
        <f t="shared" si="56"/>
        <v>154</v>
      </c>
      <c r="X193" s="58">
        <f t="shared" si="56"/>
        <v>245</v>
      </c>
      <c r="Y193" s="58">
        <f t="shared" si="56"/>
        <v>80</v>
      </c>
      <c r="Z193" s="61">
        <f t="shared" si="56"/>
        <v>323</v>
      </c>
      <c r="AB193">
        <f>+Z193+Y194+X195+W196+V197+U198+T199+S200+R201+Q202+P203+O204+N205+M206+L207+K188+J189+I190+H191+G192</f>
        <v>4010</v>
      </c>
      <c r="AC193">
        <f>+L188+M189+N190+O191+P192+Q193+R194+S195+T196+U197+V198+W199+X200+Y201+Z202+G203+H204+I205+J206+K207</f>
        <v>4010</v>
      </c>
    </row>
    <row r="194" spans="1:29" ht="12.75">
      <c r="A194">
        <f t="shared" si="57"/>
        <v>802</v>
      </c>
      <c r="B194">
        <f t="shared" si="58"/>
        <v>802</v>
      </c>
      <c r="C194">
        <f t="shared" si="59"/>
        <v>802</v>
      </c>
      <c r="D194">
        <f t="shared" si="60"/>
        <v>802</v>
      </c>
      <c r="E194">
        <f t="shared" si="61"/>
        <v>802</v>
      </c>
      <c r="G194" s="62">
        <f t="shared" si="56"/>
        <v>360</v>
      </c>
      <c r="H194" s="63">
        <f t="shared" si="56"/>
        <v>43</v>
      </c>
      <c r="I194" s="63">
        <f t="shared" si="56"/>
        <v>274</v>
      </c>
      <c r="J194" s="64">
        <f t="shared" si="56"/>
        <v>125</v>
      </c>
      <c r="K194" s="65">
        <f t="shared" si="56"/>
        <v>352</v>
      </c>
      <c r="L194" s="63">
        <f t="shared" si="56"/>
        <v>51</v>
      </c>
      <c r="M194" s="63">
        <f t="shared" si="56"/>
        <v>266</v>
      </c>
      <c r="N194" s="64">
        <f t="shared" si="56"/>
        <v>133</v>
      </c>
      <c r="O194" s="65">
        <f t="shared" si="56"/>
        <v>344</v>
      </c>
      <c r="P194" s="63">
        <f t="shared" si="56"/>
        <v>59</v>
      </c>
      <c r="Q194" s="63">
        <f t="shared" si="56"/>
        <v>258</v>
      </c>
      <c r="R194" s="64">
        <f t="shared" si="56"/>
        <v>141</v>
      </c>
      <c r="S194" s="65">
        <f t="shared" si="56"/>
        <v>336</v>
      </c>
      <c r="T194" s="63">
        <f t="shared" si="56"/>
        <v>67</v>
      </c>
      <c r="U194" s="63">
        <f t="shared" si="56"/>
        <v>250</v>
      </c>
      <c r="V194" s="64">
        <f t="shared" si="56"/>
        <v>149</v>
      </c>
      <c r="W194" s="65">
        <f t="shared" si="56"/>
        <v>328</v>
      </c>
      <c r="X194" s="63">
        <f t="shared" si="56"/>
        <v>75</v>
      </c>
      <c r="Y194" s="63">
        <f t="shared" si="56"/>
        <v>242</v>
      </c>
      <c r="Z194" s="66">
        <f t="shared" si="56"/>
        <v>157</v>
      </c>
      <c r="AB194">
        <f>+Z194+Y195+X196+W197+V198+U199+T200+S201+R202+Q203+P204+O205+N206+M207+L188+K189+J190+I191+H192+G193</f>
        <v>4010</v>
      </c>
      <c r="AC194">
        <f>+M188+N189+O190+P191+Q192+R193+S194+T195+U196+V197+W198+X199+Y200+Z201+G202+H203+I204+J205+K206+L207</f>
        <v>4010</v>
      </c>
    </row>
    <row r="195" spans="1:29" ht="13.5" thickBot="1">
      <c r="A195">
        <f t="shared" si="57"/>
        <v>802</v>
      </c>
      <c r="B195">
        <f t="shared" si="58"/>
        <v>802</v>
      </c>
      <c r="C195">
        <f t="shared" si="59"/>
        <v>802</v>
      </c>
      <c r="D195">
        <f t="shared" si="60"/>
        <v>802</v>
      </c>
      <c r="E195">
        <f t="shared" si="61"/>
        <v>802</v>
      </c>
      <c r="G195" s="67">
        <f t="shared" si="56"/>
        <v>353</v>
      </c>
      <c r="H195" s="68">
        <f t="shared" si="56"/>
        <v>46</v>
      </c>
      <c r="I195" s="68">
        <f t="shared" si="56"/>
        <v>279</v>
      </c>
      <c r="J195" s="69">
        <f t="shared" si="56"/>
        <v>124</v>
      </c>
      <c r="K195" s="70">
        <f t="shared" si="56"/>
        <v>345</v>
      </c>
      <c r="L195" s="68">
        <f t="shared" si="56"/>
        <v>54</v>
      </c>
      <c r="M195" s="68">
        <f t="shared" si="56"/>
        <v>271</v>
      </c>
      <c r="N195" s="69">
        <f t="shared" si="56"/>
        <v>132</v>
      </c>
      <c r="O195" s="70">
        <f t="shared" si="56"/>
        <v>337</v>
      </c>
      <c r="P195" s="68">
        <f t="shared" si="56"/>
        <v>62</v>
      </c>
      <c r="Q195" s="68">
        <f t="shared" si="56"/>
        <v>263</v>
      </c>
      <c r="R195" s="69">
        <f t="shared" si="56"/>
        <v>140</v>
      </c>
      <c r="S195" s="70">
        <f t="shared" si="56"/>
        <v>329</v>
      </c>
      <c r="T195" s="68">
        <f t="shared" si="56"/>
        <v>70</v>
      </c>
      <c r="U195" s="68">
        <f t="shared" si="56"/>
        <v>255</v>
      </c>
      <c r="V195" s="69">
        <f t="shared" si="56"/>
        <v>148</v>
      </c>
      <c r="W195" s="70">
        <f t="shared" si="56"/>
        <v>321</v>
      </c>
      <c r="X195" s="68">
        <f t="shared" si="56"/>
        <v>78</v>
      </c>
      <c r="Y195" s="68">
        <f t="shared" si="56"/>
        <v>247</v>
      </c>
      <c r="Z195" s="71">
        <f t="shared" si="56"/>
        <v>156</v>
      </c>
      <c r="AB195">
        <f>+Z195+Y196+X197+W198+V199+U200+T201+S202+R203+Q204+P205+O206+N207+M188+L189+K190+J191+I192+H193+G194</f>
        <v>4010</v>
      </c>
      <c r="AC195">
        <f>+N188+O189+P190+Q191+R192+S193+T194+U195+V196+W197+X198+Y199+Z200+G201+H202+I203+J204+K205+L206+M207</f>
        <v>4010</v>
      </c>
    </row>
    <row r="196" spans="1:29" ht="12.75">
      <c r="A196">
        <f t="shared" si="57"/>
        <v>802</v>
      </c>
      <c r="B196">
        <f t="shared" si="58"/>
        <v>802</v>
      </c>
      <c r="C196">
        <f t="shared" si="59"/>
        <v>802</v>
      </c>
      <c r="D196">
        <f t="shared" si="60"/>
        <v>802</v>
      </c>
      <c r="E196">
        <f t="shared" si="61"/>
        <v>802</v>
      </c>
      <c r="G196" s="52">
        <f t="shared" si="56"/>
        <v>87</v>
      </c>
      <c r="H196" s="53">
        <f t="shared" si="56"/>
        <v>316</v>
      </c>
      <c r="I196" s="53">
        <f t="shared" si="56"/>
        <v>81</v>
      </c>
      <c r="J196" s="54">
        <f t="shared" si="56"/>
        <v>318</v>
      </c>
      <c r="K196" s="55">
        <f t="shared" si="56"/>
        <v>95</v>
      </c>
      <c r="L196" s="53">
        <f t="shared" si="56"/>
        <v>308</v>
      </c>
      <c r="M196" s="53">
        <f t="shared" si="56"/>
        <v>89</v>
      </c>
      <c r="N196" s="54">
        <f t="shared" si="56"/>
        <v>310</v>
      </c>
      <c r="O196" s="55">
        <f t="shared" si="56"/>
        <v>103</v>
      </c>
      <c r="P196" s="53">
        <f t="shared" si="56"/>
        <v>300</v>
      </c>
      <c r="Q196" s="53">
        <f t="shared" si="56"/>
        <v>97</v>
      </c>
      <c r="R196" s="54">
        <f t="shared" si="56"/>
        <v>302</v>
      </c>
      <c r="S196" s="55">
        <f t="shared" si="56"/>
        <v>111</v>
      </c>
      <c r="T196" s="53">
        <f t="shared" si="56"/>
        <v>292</v>
      </c>
      <c r="U196" s="53">
        <f t="shared" si="56"/>
        <v>105</v>
      </c>
      <c r="V196" s="54">
        <f t="shared" si="56"/>
        <v>294</v>
      </c>
      <c r="W196" s="55">
        <f t="shared" si="56"/>
        <v>119</v>
      </c>
      <c r="X196" s="53">
        <f t="shared" si="56"/>
        <v>284</v>
      </c>
      <c r="Y196" s="53">
        <f t="shared" si="56"/>
        <v>113</v>
      </c>
      <c r="Z196" s="56">
        <f t="shared" si="56"/>
        <v>286</v>
      </c>
      <c r="AB196">
        <f>+Z196+Y197+X198+W199+V200+U201+T202+S203+R204+Q205+P206+O207+N188+M189+L190+K191+J192+I193+H194+G195</f>
        <v>4010</v>
      </c>
      <c r="AC196">
        <f>+O188+P189+Q190+R191+S192+T193+U194+V195+W196+X197+Y198+Z199+G200+H201+I202+J203+K204+L205+M206+N207</f>
        <v>4010</v>
      </c>
    </row>
    <row r="197" spans="1:29" ht="12.75">
      <c r="A197">
        <f t="shared" si="57"/>
        <v>802</v>
      </c>
      <c r="B197">
        <f t="shared" si="58"/>
        <v>802</v>
      </c>
      <c r="C197">
        <f t="shared" si="59"/>
        <v>802</v>
      </c>
      <c r="D197">
        <f t="shared" si="60"/>
        <v>802</v>
      </c>
      <c r="E197">
        <f t="shared" si="61"/>
        <v>802</v>
      </c>
      <c r="G197" s="57">
        <f t="shared" si="56"/>
        <v>82</v>
      </c>
      <c r="H197" s="58">
        <f t="shared" si="56"/>
        <v>317</v>
      </c>
      <c r="I197" s="58">
        <f t="shared" si="56"/>
        <v>88</v>
      </c>
      <c r="J197" s="59">
        <f t="shared" si="56"/>
        <v>315</v>
      </c>
      <c r="K197" s="60">
        <f t="shared" si="56"/>
        <v>90</v>
      </c>
      <c r="L197" s="58">
        <f t="shared" si="56"/>
        <v>309</v>
      </c>
      <c r="M197" s="58">
        <f t="shared" si="56"/>
        <v>96</v>
      </c>
      <c r="N197" s="59">
        <f t="shared" si="56"/>
        <v>307</v>
      </c>
      <c r="O197" s="60">
        <f t="shared" si="56"/>
        <v>98</v>
      </c>
      <c r="P197" s="58">
        <f t="shared" si="56"/>
        <v>301</v>
      </c>
      <c r="Q197" s="58">
        <f t="shared" si="56"/>
        <v>104</v>
      </c>
      <c r="R197" s="59">
        <f t="shared" si="56"/>
        <v>299</v>
      </c>
      <c r="S197" s="60">
        <f t="shared" si="56"/>
        <v>106</v>
      </c>
      <c r="T197" s="58">
        <f t="shared" si="56"/>
        <v>293</v>
      </c>
      <c r="U197" s="58">
        <f t="shared" si="56"/>
        <v>112</v>
      </c>
      <c r="V197" s="59">
        <f t="shared" si="56"/>
        <v>291</v>
      </c>
      <c r="W197" s="60">
        <f t="shared" si="56"/>
        <v>114</v>
      </c>
      <c r="X197" s="58">
        <f t="shared" si="56"/>
        <v>285</v>
      </c>
      <c r="Y197" s="58">
        <f t="shared" si="56"/>
        <v>120</v>
      </c>
      <c r="Z197" s="61">
        <f t="shared" si="56"/>
        <v>283</v>
      </c>
      <c r="AB197">
        <f>+Z197+Y198+X199+W200+V201+U202+T203+S204+R205+Q206+P207+O188+N189+M190+L191+K192+J193+I194+H195+G196</f>
        <v>4010</v>
      </c>
      <c r="AC197">
        <f>+P188+Q189+R190+S191+T192+U193+V194+W195+X196+Y197+Z198+G199+H200+I201+J202+K203+L204+M205+N206+O207</f>
        <v>4010</v>
      </c>
    </row>
    <row r="198" spans="1:29" ht="12.75">
      <c r="A198">
        <f t="shared" si="57"/>
        <v>802</v>
      </c>
      <c r="B198">
        <f t="shared" si="58"/>
        <v>802</v>
      </c>
      <c r="C198">
        <f t="shared" si="59"/>
        <v>802</v>
      </c>
      <c r="D198">
        <f t="shared" si="60"/>
        <v>802</v>
      </c>
      <c r="E198">
        <f t="shared" si="61"/>
        <v>802</v>
      </c>
      <c r="G198" s="62">
        <f t="shared" si="56"/>
        <v>320</v>
      </c>
      <c r="H198" s="63">
        <f t="shared" si="56"/>
        <v>83</v>
      </c>
      <c r="I198" s="63">
        <f t="shared" si="56"/>
        <v>314</v>
      </c>
      <c r="J198" s="64">
        <f t="shared" si="56"/>
        <v>85</v>
      </c>
      <c r="K198" s="65">
        <f t="shared" si="56"/>
        <v>312</v>
      </c>
      <c r="L198" s="63">
        <f t="shared" si="56"/>
        <v>91</v>
      </c>
      <c r="M198" s="63">
        <f t="shared" si="56"/>
        <v>306</v>
      </c>
      <c r="N198" s="64">
        <f t="shared" si="56"/>
        <v>93</v>
      </c>
      <c r="O198" s="65">
        <f t="shared" si="56"/>
        <v>304</v>
      </c>
      <c r="P198" s="63">
        <f t="shared" si="56"/>
        <v>99</v>
      </c>
      <c r="Q198" s="63">
        <f t="shared" si="56"/>
        <v>298</v>
      </c>
      <c r="R198" s="64">
        <f t="shared" si="56"/>
        <v>101</v>
      </c>
      <c r="S198" s="65">
        <f t="shared" si="56"/>
        <v>296</v>
      </c>
      <c r="T198" s="63">
        <f t="shared" si="56"/>
        <v>107</v>
      </c>
      <c r="U198" s="63">
        <f t="shared" si="56"/>
        <v>290</v>
      </c>
      <c r="V198" s="64">
        <f t="shared" si="56"/>
        <v>109</v>
      </c>
      <c r="W198" s="65">
        <f t="shared" si="56"/>
        <v>288</v>
      </c>
      <c r="X198" s="63">
        <f t="shared" si="56"/>
        <v>115</v>
      </c>
      <c r="Y198" s="63">
        <f t="shared" si="56"/>
        <v>282</v>
      </c>
      <c r="Z198" s="66">
        <f t="shared" si="56"/>
        <v>117</v>
      </c>
      <c r="AB198">
        <f>+Z198+Y199+X200+W201+V202+U203+T204+S205+R206+Q207+P188+O189+N190+M191+L192+K193+J194+I195+H196+G197</f>
        <v>4010</v>
      </c>
      <c r="AC198">
        <f>+Q188+R189+S190+T191+U192+V193+W194+X195+Y196+Z197+G198+H199+I200+J201+K202+L203+M204+N205+O206+P207</f>
        <v>4010</v>
      </c>
    </row>
    <row r="199" spans="1:29" ht="13.5" thickBot="1">
      <c r="A199">
        <f t="shared" si="57"/>
        <v>802</v>
      </c>
      <c r="B199">
        <f t="shared" si="58"/>
        <v>802</v>
      </c>
      <c r="C199">
        <f t="shared" si="59"/>
        <v>802</v>
      </c>
      <c r="D199">
        <f t="shared" si="60"/>
        <v>802</v>
      </c>
      <c r="E199">
        <f t="shared" si="61"/>
        <v>802</v>
      </c>
      <c r="G199" s="67">
        <f t="shared" si="56"/>
        <v>313</v>
      </c>
      <c r="H199" s="68">
        <f t="shared" si="56"/>
        <v>86</v>
      </c>
      <c r="I199" s="68">
        <f t="shared" si="56"/>
        <v>319</v>
      </c>
      <c r="J199" s="69">
        <f t="shared" si="56"/>
        <v>84</v>
      </c>
      <c r="K199" s="70">
        <f t="shared" si="56"/>
        <v>305</v>
      </c>
      <c r="L199" s="68">
        <f t="shared" si="56"/>
        <v>94</v>
      </c>
      <c r="M199" s="68">
        <f t="shared" si="56"/>
        <v>311</v>
      </c>
      <c r="N199" s="69">
        <f t="shared" si="56"/>
        <v>92</v>
      </c>
      <c r="O199" s="70">
        <f t="shared" si="56"/>
        <v>297</v>
      </c>
      <c r="P199" s="68">
        <f t="shared" si="56"/>
        <v>102</v>
      </c>
      <c r="Q199" s="68">
        <f t="shared" si="56"/>
        <v>303</v>
      </c>
      <c r="R199" s="69">
        <f t="shared" si="56"/>
        <v>100</v>
      </c>
      <c r="S199" s="70">
        <f t="shared" si="56"/>
        <v>289</v>
      </c>
      <c r="T199" s="68">
        <f t="shared" si="56"/>
        <v>110</v>
      </c>
      <c r="U199" s="68">
        <f t="shared" si="56"/>
        <v>295</v>
      </c>
      <c r="V199" s="69">
        <f t="shared" si="56"/>
        <v>108</v>
      </c>
      <c r="W199" s="70">
        <f t="shared" si="56"/>
        <v>281</v>
      </c>
      <c r="X199" s="68">
        <f t="shared" si="56"/>
        <v>118</v>
      </c>
      <c r="Y199" s="68">
        <f t="shared" si="56"/>
        <v>287</v>
      </c>
      <c r="Z199" s="71">
        <f t="shared" si="56"/>
        <v>116</v>
      </c>
      <c r="AB199">
        <f>+Z199+Y200+X201+W202+V203+U204+T205+S206+R207+Q188+P189+O190+N191+M192+L193+K194+J195+I196+H197+G198</f>
        <v>4010</v>
      </c>
      <c r="AC199">
        <f>+R188+S189+T190+U191+V192+W193+X194+Y195+Z196+G197+H198+I199+J200+K201+L202+M203+N204+O205+P206+Q207</f>
        <v>4010</v>
      </c>
    </row>
    <row r="200" spans="1:29" ht="12.75">
      <c r="A200">
        <f t="shared" si="57"/>
        <v>802</v>
      </c>
      <c r="B200">
        <f t="shared" si="58"/>
        <v>802</v>
      </c>
      <c r="C200">
        <f t="shared" si="59"/>
        <v>802</v>
      </c>
      <c r="D200">
        <f t="shared" si="60"/>
        <v>802</v>
      </c>
      <c r="E200">
        <f t="shared" si="61"/>
        <v>802</v>
      </c>
      <c r="G200" s="52">
        <f t="shared" si="56"/>
        <v>47</v>
      </c>
      <c r="H200" s="53">
        <f t="shared" si="56"/>
        <v>356</v>
      </c>
      <c r="I200" s="53">
        <f t="shared" si="56"/>
        <v>121</v>
      </c>
      <c r="J200" s="54">
        <f t="shared" si="56"/>
        <v>278</v>
      </c>
      <c r="K200" s="55">
        <f t="shared" si="56"/>
        <v>55</v>
      </c>
      <c r="L200" s="53">
        <f t="shared" si="56"/>
        <v>348</v>
      </c>
      <c r="M200" s="53">
        <f t="shared" si="56"/>
        <v>129</v>
      </c>
      <c r="N200" s="54">
        <f t="shared" si="56"/>
        <v>270</v>
      </c>
      <c r="O200" s="55">
        <f t="shared" si="56"/>
        <v>63</v>
      </c>
      <c r="P200" s="53">
        <f t="shared" si="56"/>
        <v>340</v>
      </c>
      <c r="Q200" s="53">
        <f t="shared" si="56"/>
        <v>137</v>
      </c>
      <c r="R200" s="54">
        <f t="shared" si="56"/>
        <v>262</v>
      </c>
      <c r="S200" s="55">
        <f t="shared" si="56"/>
        <v>71</v>
      </c>
      <c r="T200" s="53">
        <f t="shared" si="56"/>
        <v>332</v>
      </c>
      <c r="U200" s="53">
        <f t="shared" si="56"/>
        <v>145</v>
      </c>
      <c r="V200" s="54">
        <f>V83</f>
        <v>254</v>
      </c>
      <c r="W200" s="55">
        <f>W83</f>
        <v>79</v>
      </c>
      <c r="X200" s="53">
        <f>X83</f>
        <v>324</v>
      </c>
      <c r="Y200" s="53">
        <f>Y83</f>
        <v>153</v>
      </c>
      <c r="Z200" s="56">
        <f>Z83</f>
        <v>246</v>
      </c>
      <c r="AB200">
        <f>+Z200+Y201+X202+W203+V204+U205+T206+S207+R188+Q189+P190+O191+N192+M193+L194+K195+J196+I197+H198+G199</f>
        <v>4010</v>
      </c>
      <c r="AC200">
        <f>+S188+T189+U190+V191+W192+X193+Y194+Z195+G196+H197+I198+J199+K200+L201+M202+N203+O204+P205+Q206+R207</f>
        <v>4010</v>
      </c>
    </row>
    <row r="201" spans="1:29" ht="12.75">
      <c r="A201">
        <f t="shared" si="57"/>
        <v>802</v>
      </c>
      <c r="B201">
        <f t="shared" si="58"/>
        <v>802</v>
      </c>
      <c r="C201">
        <f t="shared" si="59"/>
        <v>802</v>
      </c>
      <c r="D201">
        <f t="shared" si="60"/>
        <v>802</v>
      </c>
      <c r="E201">
        <f t="shared" si="61"/>
        <v>802</v>
      </c>
      <c r="G201" s="57">
        <f aca="true" t="shared" si="62" ref="G201:Z207">G84</f>
        <v>42</v>
      </c>
      <c r="H201" s="58">
        <f t="shared" si="62"/>
        <v>357</v>
      </c>
      <c r="I201" s="58">
        <f t="shared" si="62"/>
        <v>128</v>
      </c>
      <c r="J201" s="59">
        <f t="shared" si="62"/>
        <v>275</v>
      </c>
      <c r="K201" s="60">
        <f t="shared" si="62"/>
        <v>50</v>
      </c>
      <c r="L201" s="58">
        <f t="shared" si="62"/>
        <v>349</v>
      </c>
      <c r="M201" s="58">
        <f t="shared" si="62"/>
        <v>136</v>
      </c>
      <c r="N201" s="59">
        <f t="shared" si="62"/>
        <v>267</v>
      </c>
      <c r="O201" s="60">
        <f t="shared" si="62"/>
        <v>58</v>
      </c>
      <c r="P201" s="58">
        <f t="shared" si="62"/>
        <v>341</v>
      </c>
      <c r="Q201" s="58">
        <f t="shared" si="62"/>
        <v>144</v>
      </c>
      <c r="R201" s="59">
        <f t="shared" si="62"/>
        <v>259</v>
      </c>
      <c r="S201" s="60">
        <f t="shared" si="62"/>
        <v>66</v>
      </c>
      <c r="T201" s="58">
        <f t="shared" si="62"/>
        <v>333</v>
      </c>
      <c r="U201" s="58">
        <f t="shared" si="62"/>
        <v>152</v>
      </c>
      <c r="V201" s="59">
        <f t="shared" si="62"/>
        <v>251</v>
      </c>
      <c r="W201" s="60">
        <f t="shared" si="62"/>
        <v>74</v>
      </c>
      <c r="X201" s="58">
        <f t="shared" si="62"/>
        <v>325</v>
      </c>
      <c r="Y201" s="58">
        <f t="shared" si="62"/>
        <v>160</v>
      </c>
      <c r="Z201" s="61">
        <f t="shared" si="62"/>
        <v>243</v>
      </c>
      <c r="AB201">
        <f>+Z201+Y202+X203+W204+V205+U206+T207+S188+R189+Q190+P191+O192+N193+M194+L195+K196+J197+I198+H199+G200</f>
        <v>4010</v>
      </c>
      <c r="AC201">
        <f>+T188+U189+V190+W191+X192+Y193+Z194+G195+H196+I197+J198+K199+L200+M201+N202+O203+P204+Q205+R206+S207</f>
        <v>4010</v>
      </c>
    </row>
    <row r="202" spans="1:29" ht="12.75">
      <c r="A202">
        <f t="shared" si="57"/>
        <v>802</v>
      </c>
      <c r="B202">
        <f t="shared" si="58"/>
        <v>802</v>
      </c>
      <c r="C202">
        <f t="shared" si="59"/>
        <v>802</v>
      </c>
      <c r="D202">
        <f t="shared" si="60"/>
        <v>802</v>
      </c>
      <c r="E202">
        <f t="shared" si="61"/>
        <v>802</v>
      </c>
      <c r="G202" s="62">
        <f t="shared" si="62"/>
        <v>280</v>
      </c>
      <c r="H202" s="63">
        <f t="shared" si="62"/>
        <v>123</v>
      </c>
      <c r="I202" s="63">
        <f t="shared" si="62"/>
        <v>354</v>
      </c>
      <c r="J202" s="64">
        <f t="shared" si="62"/>
        <v>45</v>
      </c>
      <c r="K202" s="65">
        <f t="shared" si="62"/>
        <v>272</v>
      </c>
      <c r="L202" s="63">
        <f t="shared" si="62"/>
        <v>131</v>
      </c>
      <c r="M202" s="63">
        <f t="shared" si="62"/>
        <v>346</v>
      </c>
      <c r="N202" s="64">
        <f t="shared" si="62"/>
        <v>53</v>
      </c>
      <c r="O202" s="65">
        <f t="shared" si="62"/>
        <v>264</v>
      </c>
      <c r="P202" s="63">
        <f t="shared" si="62"/>
        <v>139</v>
      </c>
      <c r="Q202" s="63">
        <f t="shared" si="62"/>
        <v>338</v>
      </c>
      <c r="R202" s="64">
        <f t="shared" si="62"/>
        <v>61</v>
      </c>
      <c r="S202" s="65">
        <f t="shared" si="62"/>
        <v>256</v>
      </c>
      <c r="T202" s="63">
        <f t="shared" si="62"/>
        <v>147</v>
      </c>
      <c r="U202" s="63">
        <f t="shared" si="62"/>
        <v>330</v>
      </c>
      <c r="V202" s="64">
        <f t="shared" si="62"/>
        <v>69</v>
      </c>
      <c r="W202" s="65">
        <f t="shared" si="62"/>
        <v>248</v>
      </c>
      <c r="X202" s="63">
        <f t="shared" si="62"/>
        <v>155</v>
      </c>
      <c r="Y202" s="63">
        <f t="shared" si="62"/>
        <v>322</v>
      </c>
      <c r="Z202" s="66">
        <f t="shared" si="62"/>
        <v>77</v>
      </c>
      <c r="AB202">
        <f>+Z202+Y203+X204+W205+V206+U207+T188+S189+R190+Q191+P192+O193+N194+M195+L196+K197+J198+I199+H200+G201</f>
        <v>4010</v>
      </c>
      <c r="AC202">
        <f>+U188+V189+W190+X191+Y192+Z193+G194+H195+I196+J197+K198+L199+M200+N201+O202+P203+Q204+R205+S206+T207</f>
        <v>4010</v>
      </c>
    </row>
    <row r="203" spans="1:29" ht="13.5" thickBot="1">
      <c r="A203">
        <f t="shared" si="57"/>
        <v>802</v>
      </c>
      <c r="B203">
        <f t="shared" si="58"/>
        <v>802</v>
      </c>
      <c r="C203">
        <f t="shared" si="59"/>
        <v>802</v>
      </c>
      <c r="D203">
        <f t="shared" si="60"/>
        <v>802</v>
      </c>
      <c r="E203">
        <f t="shared" si="61"/>
        <v>802</v>
      </c>
      <c r="G203" s="67">
        <f t="shared" si="62"/>
        <v>273</v>
      </c>
      <c r="H203" s="68">
        <f t="shared" si="62"/>
        <v>126</v>
      </c>
      <c r="I203" s="68">
        <f t="shared" si="62"/>
        <v>359</v>
      </c>
      <c r="J203" s="69">
        <f t="shared" si="62"/>
        <v>44</v>
      </c>
      <c r="K203" s="70">
        <f t="shared" si="62"/>
        <v>265</v>
      </c>
      <c r="L203" s="68">
        <f t="shared" si="62"/>
        <v>134</v>
      </c>
      <c r="M203" s="68">
        <f t="shared" si="62"/>
        <v>351</v>
      </c>
      <c r="N203" s="69">
        <f t="shared" si="62"/>
        <v>52</v>
      </c>
      <c r="O203" s="70">
        <f t="shared" si="62"/>
        <v>257</v>
      </c>
      <c r="P203" s="68">
        <f t="shared" si="62"/>
        <v>142</v>
      </c>
      <c r="Q203" s="68">
        <f t="shared" si="62"/>
        <v>343</v>
      </c>
      <c r="R203" s="69">
        <f t="shared" si="62"/>
        <v>60</v>
      </c>
      <c r="S203" s="70">
        <f t="shared" si="62"/>
        <v>249</v>
      </c>
      <c r="T203" s="68">
        <f t="shared" si="62"/>
        <v>150</v>
      </c>
      <c r="U203" s="68">
        <f t="shared" si="62"/>
        <v>335</v>
      </c>
      <c r="V203" s="69">
        <f t="shared" si="62"/>
        <v>68</v>
      </c>
      <c r="W203" s="70">
        <f t="shared" si="62"/>
        <v>241</v>
      </c>
      <c r="X203" s="68">
        <f t="shared" si="62"/>
        <v>158</v>
      </c>
      <c r="Y203" s="68">
        <f t="shared" si="62"/>
        <v>327</v>
      </c>
      <c r="Z203" s="71">
        <f t="shared" si="62"/>
        <v>76</v>
      </c>
      <c r="AB203">
        <f>+Z203+Y204+X205+W206+V207+U188+T189+S190+R191+Q192+P193+O194+N195+M196+L197+K198+J199+I200+H201+G202</f>
        <v>4010</v>
      </c>
      <c r="AC203">
        <f>+V188+W189+X190+Y191+Z192+G193+H194+I195+J196+K197+L198+M199+N200+O201+P202+Q203+R204+S205+T206+U207</f>
        <v>4010</v>
      </c>
    </row>
    <row r="204" spans="1:29" ht="12.75">
      <c r="A204">
        <f t="shared" si="57"/>
        <v>802</v>
      </c>
      <c r="B204">
        <f t="shared" si="58"/>
        <v>802</v>
      </c>
      <c r="C204">
        <f t="shared" si="59"/>
        <v>802</v>
      </c>
      <c r="D204">
        <f t="shared" si="60"/>
        <v>802</v>
      </c>
      <c r="E204">
        <f t="shared" si="61"/>
        <v>802</v>
      </c>
      <c r="G204" s="52">
        <f t="shared" si="62"/>
        <v>7</v>
      </c>
      <c r="H204" s="53">
        <f t="shared" si="62"/>
        <v>396</v>
      </c>
      <c r="I204" s="53">
        <f t="shared" si="62"/>
        <v>161</v>
      </c>
      <c r="J204" s="54">
        <f t="shared" si="62"/>
        <v>238</v>
      </c>
      <c r="K204" s="55">
        <f t="shared" si="62"/>
        <v>15</v>
      </c>
      <c r="L204" s="53">
        <f t="shared" si="62"/>
        <v>388</v>
      </c>
      <c r="M204" s="53">
        <f t="shared" si="62"/>
        <v>169</v>
      </c>
      <c r="N204" s="54">
        <f t="shared" si="62"/>
        <v>230</v>
      </c>
      <c r="O204" s="55">
        <f t="shared" si="62"/>
        <v>23</v>
      </c>
      <c r="P204" s="53">
        <f t="shared" si="62"/>
        <v>380</v>
      </c>
      <c r="Q204" s="53">
        <f t="shared" si="62"/>
        <v>177</v>
      </c>
      <c r="R204" s="54">
        <f t="shared" si="62"/>
        <v>222</v>
      </c>
      <c r="S204" s="55">
        <f t="shared" si="62"/>
        <v>31</v>
      </c>
      <c r="T204" s="53">
        <f t="shared" si="62"/>
        <v>372</v>
      </c>
      <c r="U204" s="53">
        <f t="shared" si="62"/>
        <v>185</v>
      </c>
      <c r="V204" s="54">
        <f t="shared" si="62"/>
        <v>214</v>
      </c>
      <c r="W204" s="55">
        <f t="shared" si="62"/>
        <v>39</v>
      </c>
      <c r="X204" s="53">
        <f t="shared" si="62"/>
        <v>364</v>
      </c>
      <c r="Y204" s="53">
        <f t="shared" si="62"/>
        <v>193</v>
      </c>
      <c r="Z204" s="56">
        <f t="shared" si="62"/>
        <v>206</v>
      </c>
      <c r="AB204">
        <f>+Z204+Y205+X206+W207+V188+U189+T190+S191+R192+Q193+P194+O195+N196+M197+L198+K199+J200+I201+H202+G203</f>
        <v>4010</v>
      </c>
      <c r="AC204">
        <f>+W188+X189+Y190+Z191+G192+H193+I194+J195+K196+L197+M198+N199+O200+P201+Q202+R203+S204+T205+U206+V207</f>
        <v>4010</v>
      </c>
    </row>
    <row r="205" spans="1:29" ht="12.75">
      <c r="A205">
        <f t="shared" si="57"/>
        <v>802</v>
      </c>
      <c r="B205">
        <f t="shared" si="58"/>
        <v>802</v>
      </c>
      <c r="C205">
        <f t="shared" si="59"/>
        <v>802</v>
      </c>
      <c r="D205">
        <f t="shared" si="60"/>
        <v>802</v>
      </c>
      <c r="E205">
        <f t="shared" si="61"/>
        <v>802</v>
      </c>
      <c r="G205" s="57">
        <f t="shared" si="62"/>
        <v>2</v>
      </c>
      <c r="H205" s="58">
        <f t="shared" si="62"/>
        <v>397</v>
      </c>
      <c r="I205" s="58">
        <f t="shared" si="62"/>
        <v>168</v>
      </c>
      <c r="J205" s="59">
        <f t="shared" si="62"/>
        <v>235</v>
      </c>
      <c r="K205" s="60">
        <f t="shared" si="62"/>
        <v>10</v>
      </c>
      <c r="L205" s="58">
        <f t="shared" si="62"/>
        <v>389</v>
      </c>
      <c r="M205" s="58">
        <f t="shared" si="62"/>
        <v>176</v>
      </c>
      <c r="N205" s="59">
        <f t="shared" si="62"/>
        <v>227</v>
      </c>
      <c r="O205" s="60">
        <f t="shared" si="62"/>
        <v>18</v>
      </c>
      <c r="P205" s="58">
        <f t="shared" si="62"/>
        <v>381</v>
      </c>
      <c r="Q205" s="58">
        <f t="shared" si="62"/>
        <v>184</v>
      </c>
      <c r="R205" s="59">
        <f t="shared" si="62"/>
        <v>219</v>
      </c>
      <c r="S205" s="60">
        <f t="shared" si="62"/>
        <v>26</v>
      </c>
      <c r="T205" s="58">
        <f t="shared" si="62"/>
        <v>373</v>
      </c>
      <c r="U205" s="58">
        <f t="shared" si="62"/>
        <v>192</v>
      </c>
      <c r="V205" s="59">
        <f t="shared" si="62"/>
        <v>211</v>
      </c>
      <c r="W205" s="60">
        <f t="shared" si="62"/>
        <v>34</v>
      </c>
      <c r="X205" s="58">
        <f t="shared" si="62"/>
        <v>365</v>
      </c>
      <c r="Y205" s="58">
        <f t="shared" si="62"/>
        <v>200</v>
      </c>
      <c r="Z205" s="61">
        <f t="shared" si="62"/>
        <v>203</v>
      </c>
      <c r="AB205">
        <f>+Z205+Y206+X207+W188+V189+U190+T191+S192+R193+Q194+P195+O196+N197+M198+L199+K200+J201+I202+H203+G204</f>
        <v>4010</v>
      </c>
      <c r="AC205">
        <f>+X188+Y189+Z190+G191+H192+I193+J194+K195+L196+M197+N198+O199+P200+Q201+R202+S203+T204+U205+V206+W207</f>
        <v>4010</v>
      </c>
    </row>
    <row r="206" spans="1:29" ht="12.75">
      <c r="A206">
        <f t="shared" si="57"/>
        <v>802</v>
      </c>
      <c r="B206">
        <f t="shared" si="58"/>
        <v>802</v>
      </c>
      <c r="C206">
        <f t="shared" si="59"/>
        <v>802</v>
      </c>
      <c r="D206">
        <f t="shared" si="60"/>
        <v>802</v>
      </c>
      <c r="E206">
        <f t="shared" si="61"/>
        <v>802</v>
      </c>
      <c r="G206" s="62">
        <f t="shared" si="62"/>
        <v>240</v>
      </c>
      <c r="H206" s="63">
        <f t="shared" si="62"/>
        <v>163</v>
      </c>
      <c r="I206" s="63">
        <f t="shared" si="62"/>
        <v>394</v>
      </c>
      <c r="J206" s="64">
        <f t="shared" si="62"/>
        <v>5</v>
      </c>
      <c r="K206" s="65">
        <f t="shared" si="62"/>
        <v>232</v>
      </c>
      <c r="L206" s="63">
        <f t="shared" si="62"/>
        <v>171</v>
      </c>
      <c r="M206" s="63">
        <f t="shared" si="62"/>
        <v>386</v>
      </c>
      <c r="N206" s="64">
        <f t="shared" si="62"/>
        <v>13</v>
      </c>
      <c r="O206" s="65">
        <f t="shared" si="62"/>
        <v>224</v>
      </c>
      <c r="P206" s="63">
        <f t="shared" si="62"/>
        <v>179</v>
      </c>
      <c r="Q206" s="63">
        <f t="shared" si="62"/>
        <v>378</v>
      </c>
      <c r="R206" s="64">
        <f t="shared" si="62"/>
        <v>21</v>
      </c>
      <c r="S206" s="65">
        <f t="shared" si="62"/>
        <v>216</v>
      </c>
      <c r="T206" s="63">
        <f t="shared" si="62"/>
        <v>187</v>
      </c>
      <c r="U206" s="63">
        <f t="shared" si="62"/>
        <v>370</v>
      </c>
      <c r="V206" s="64">
        <f t="shared" si="62"/>
        <v>29</v>
      </c>
      <c r="W206" s="65">
        <f t="shared" si="62"/>
        <v>208</v>
      </c>
      <c r="X206" s="63">
        <f t="shared" si="62"/>
        <v>195</v>
      </c>
      <c r="Y206" s="63">
        <f t="shared" si="62"/>
        <v>362</v>
      </c>
      <c r="Z206" s="66">
        <f t="shared" si="62"/>
        <v>37</v>
      </c>
      <c r="AB206">
        <f>+Z206+Y207+X188+W189+V190+U191+T192+S193+R194+Q195+P196+O197+N198+M199+L200+K201+J202+I203+H204+G205</f>
        <v>4010</v>
      </c>
      <c r="AC206">
        <f>+Y188+Z189+G190+H191+I192+J193+K194+L195+M196+N197+O198+P199+Q200+R201+S202+T203+U204+V205+W206+X207</f>
        <v>4010</v>
      </c>
    </row>
    <row r="207" spans="1:29" ht="12.75">
      <c r="A207">
        <f t="shared" si="57"/>
        <v>802</v>
      </c>
      <c r="B207">
        <f t="shared" si="58"/>
        <v>802</v>
      </c>
      <c r="C207">
        <f t="shared" si="59"/>
        <v>802</v>
      </c>
      <c r="D207">
        <f t="shared" si="60"/>
        <v>802</v>
      </c>
      <c r="E207">
        <f t="shared" si="61"/>
        <v>802</v>
      </c>
      <c r="G207" s="67">
        <f t="shared" si="62"/>
        <v>233</v>
      </c>
      <c r="H207" s="68">
        <f t="shared" si="62"/>
        <v>166</v>
      </c>
      <c r="I207" s="68">
        <f t="shared" si="62"/>
        <v>399</v>
      </c>
      <c r="J207" s="69">
        <f t="shared" si="62"/>
        <v>4</v>
      </c>
      <c r="K207" s="70">
        <f t="shared" si="62"/>
        <v>225</v>
      </c>
      <c r="L207" s="68">
        <f t="shared" si="62"/>
        <v>174</v>
      </c>
      <c r="M207" s="68">
        <f t="shared" si="62"/>
        <v>391</v>
      </c>
      <c r="N207" s="69">
        <f t="shared" si="62"/>
        <v>12</v>
      </c>
      <c r="O207" s="70">
        <f t="shared" si="62"/>
        <v>217</v>
      </c>
      <c r="P207" s="68">
        <f t="shared" si="62"/>
        <v>182</v>
      </c>
      <c r="Q207" s="68">
        <f t="shared" si="62"/>
        <v>383</v>
      </c>
      <c r="R207" s="69">
        <f t="shared" si="62"/>
        <v>20</v>
      </c>
      <c r="S207" s="70">
        <f t="shared" si="62"/>
        <v>209</v>
      </c>
      <c r="T207" s="68">
        <f t="shared" si="62"/>
        <v>190</v>
      </c>
      <c r="U207" s="68">
        <f t="shared" si="62"/>
        <v>375</v>
      </c>
      <c r="V207" s="69">
        <f t="shared" si="62"/>
        <v>28</v>
      </c>
      <c r="W207" s="70">
        <f t="shared" si="62"/>
        <v>201</v>
      </c>
      <c r="X207" s="68">
        <f t="shared" si="62"/>
        <v>198</v>
      </c>
      <c r="Y207" s="68">
        <f t="shared" si="62"/>
        <v>367</v>
      </c>
      <c r="Z207" s="71">
        <f t="shared" si="62"/>
        <v>36</v>
      </c>
      <c r="AB207">
        <f>+Z207+Y188+X189+W190+V191+U192+T193+S194+R195+Q196+P197+O198+N199+M200+L201+K202+J203+I204+H205+G206</f>
        <v>4010</v>
      </c>
      <c r="AC207">
        <f>+Z188+G189+H190+I191+J192+K193+L194+M195+N196+O197+P198+Q199+R200+S201+T202+U203+V204+W205+X206+Y207</f>
        <v>4010</v>
      </c>
    </row>
    <row r="210" spans="7:25" ht="12.75">
      <c r="G210">
        <f>SUM(G188:H189)</f>
        <v>802</v>
      </c>
      <c r="H210">
        <f aca="true" t="shared" si="63" ref="H210:Y210">SUM(H188:I189)</f>
        <v>482</v>
      </c>
      <c r="I210">
        <f t="shared" si="63"/>
        <v>802</v>
      </c>
      <c r="J210">
        <f t="shared" si="63"/>
        <v>1138</v>
      </c>
      <c r="K210">
        <f t="shared" si="63"/>
        <v>802</v>
      </c>
      <c r="L210">
        <f t="shared" si="63"/>
        <v>482</v>
      </c>
      <c r="M210">
        <f t="shared" si="63"/>
        <v>802</v>
      </c>
      <c r="N210">
        <f t="shared" si="63"/>
        <v>1138</v>
      </c>
      <c r="O210">
        <f t="shared" si="63"/>
        <v>802</v>
      </c>
      <c r="P210">
        <f t="shared" si="63"/>
        <v>482</v>
      </c>
      <c r="Q210">
        <f t="shared" si="63"/>
        <v>802</v>
      </c>
      <c r="R210">
        <f t="shared" si="63"/>
        <v>1138</v>
      </c>
      <c r="S210">
        <f t="shared" si="63"/>
        <v>802</v>
      </c>
      <c r="T210">
        <f t="shared" si="63"/>
        <v>482</v>
      </c>
      <c r="U210">
        <f t="shared" si="63"/>
        <v>802</v>
      </c>
      <c r="V210">
        <f t="shared" si="63"/>
        <v>1138</v>
      </c>
      <c r="W210">
        <f t="shared" si="63"/>
        <v>802</v>
      </c>
      <c r="X210">
        <f t="shared" si="63"/>
        <v>482</v>
      </c>
      <c r="Y210">
        <f t="shared" si="63"/>
        <v>802</v>
      </c>
    </row>
    <row r="211" spans="7:25" ht="12.75">
      <c r="G211">
        <f aca="true" t="shared" si="64" ref="G211:Y224">SUM(G189:H190)</f>
        <v>802</v>
      </c>
      <c r="H211">
        <f t="shared" si="64"/>
        <v>482</v>
      </c>
      <c r="I211">
        <f t="shared" si="64"/>
        <v>802</v>
      </c>
      <c r="J211">
        <f t="shared" si="64"/>
        <v>1122</v>
      </c>
      <c r="K211">
        <f t="shared" si="64"/>
        <v>802</v>
      </c>
      <c r="L211">
        <f t="shared" si="64"/>
        <v>482</v>
      </c>
      <c r="M211">
        <f t="shared" si="64"/>
        <v>802</v>
      </c>
      <c r="N211">
        <f t="shared" si="64"/>
        <v>1122</v>
      </c>
      <c r="O211">
        <f t="shared" si="64"/>
        <v>802</v>
      </c>
      <c r="P211">
        <f t="shared" si="64"/>
        <v>482</v>
      </c>
      <c r="Q211">
        <f t="shared" si="64"/>
        <v>802</v>
      </c>
      <c r="R211">
        <f t="shared" si="64"/>
        <v>1122</v>
      </c>
      <c r="S211">
        <f t="shared" si="64"/>
        <v>802</v>
      </c>
      <c r="T211">
        <f t="shared" si="64"/>
        <v>482</v>
      </c>
      <c r="U211">
        <f t="shared" si="64"/>
        <v>802</v>
      </c>
      <c r="V211">
        <f t="shared" si="64"/>
        <v>1122</v>
      </c>
      <c r="W211">
        <f t="shared" si="64"/>
        <v>802</v>
      </c>
      <c r="X211">
        <f t="shared" si="64"/>
        <v>482</v>
      </c>
      <c r="Y211">
        <f t="shared" si="64"/>
        <v>802</v>
      </c>
    </row>
    <row r="212" spans="7:25" ht="12.75">
      <c r="G212">
        <f t="shared" si="64"/>
        <v>802</v>
      </c>
      <c r="H212">
        <f t="shared" si="64"/>
        <v>482</v>
      </c>
      <c r="I212">
        <f t="shared" si="64"/>
        <v>802</v>
      </c>
      <c r="J212">
        <f t="shared" si="64"/>
        <v>1106</v>
      </c>
      <c r="K212">
        <f t="shared" si="64"/>
        <v>802</v>
      </c>
      <c r="L212">
        <f t="shared" si="64"/>
        <v>482</v>
      </c>
      <c r="M212">
        <f t="shared" si="64"/>
        <v>802</v>
      </c>
      <c r="N212">
        <f t="shared" si="64"/>
        <v>1106</v>
      </c>
      <c r="O212">
        <f t="shared" si="64"/>
        <v>802</v>
      </c>
      <c r="P212">
        <f t="shared" si="64"/>
        <v>482</v>
      </c>
      <c r="Q212">
        <f t="shared" si="64"/>
        <v>802</v>
      </c>
      <c r="R212">
        <f t="shared" si="64"/>
        <v>1106</v>
      </c>
      <c r="S212">
        <f t="shared" si="64"/>
        <v>802</v>
      </c>
      <c r="T212">
        <f t="shared" si="64"/>
        <v>482</v>
      </c>
      <c r="U212">
        <f t="shared" si="64"/>
        <v>802</v>
      </c>
      <c r="V212">
        <f t="shared" si="64"/>
        <v>1106</v>
      </c>
      <c r="W212">
        <f t="shared" si="64"/>
        <v>802</v>
      </c>
      <c r="X212">
        <f t="shared" si="64"/>
        <v>482</v>
      </c>
      <c r="Y212">
        <f t="shared" si="64"/>
        <v>802</v>
      </c>
    </row>
    <row r="213" spans="7:25" ht="12.75">
      <c r="G213">
        <f t="shared" si="64"/>
        <v>802</v>
      </c>
      <c r="H213">
        <f t="shared" si="64"/>
        <v>562</v>
      </c>
      <c r="I213">
        <f t="shared" si="64"/>
        <v>802</v>
      </c>
      <c r="J213">
        <f t="shared" si="64"/>
        <v>1042</v>
      </c>
      <c r="K213">
        <f t="shared" si="64"/>
        <v>802</v>
      </c>
      <c r="L213">
        <f t="shared" si="64"/>
        <v>562</v>
      </c>
      <c r="M213">
        <f t="shared" si="64"/>
        <v>802</v>
      </c>
      <c r="N213">
        <f t="shared" si="64"/>
        <v>1042</v>
      </c>
      <c r="O213">
        <f t="shared" si="64"/>
        <v>802</v>
      </c>
      <c r="P213">
        <f t="shared" si="64"/>
        <v>562</v>
      </c>
      <c r="Q213">
        <f t="shared" si="64"/>
        <v>802</v>
      </c>
      <c r="R213">
        <f t="shared" si="64"/>
        <v>1042</v>
      </c>
      <c r="S213">
        <f t="shared" si="64"/>
        <v>802</v>
      </c>
      <c r="T213">
        <f t="shared" si="64"/>
        <v>562</v>
      </c>
      <c r="U213">
        <f t="shared" si="64"/>
        <v>802</v>
      </c>
      <c r="V213">
        <f t="shared" si="64"/>
        <v>1042</v>
      </c>
      <c r="W213">
        <f t="shared" si="64"/>
        <v>802</v>
      </c>
      <c r="X213">
        <f t="shared" si="64"/>
        <v>562</v>
      </c>
      <c r="Y213">
        <f t="shared" si="64"/>
        <v>802</v>
      </c>
    </row>
    <row r="214" spans="7:25" ht="12.75">
      <c r="G214">
        <f t="shared" si="64"/>
        <v>802</v>
      </c>
      <c r="H214">
        <f t="shared" si="64"/>
        <v>642</v>
      </c>
      <c r="I214">
        <f t="shared" si="64"/>
        <v>802</v>
      </c>
      <c r="J214">
        <f t="shared" si="64"/>
        <v>978</v>
      </c>
      <c r="K214">
        <f t="shared" si="64"/>
        <v>802</v>
      </c>
      <c r="L214">
        <f t="shared" si="64"/>
        <v>642</v>
      </c>
      <c r="M214">
        <f t="shared" si="64"/>
        <v>802</v>
      </c>
      <c r="N214">
        <f t="shared" si="64"/>
        <v>978</v>
      </c>
      <c r="O214">
        <f t="shared" si="64"/>
        <v>802</v>
      </c>
      <c r="P214">
        <f t="shared" si="64"/>
        <v>642</v>
      </c>
      <c r="Q214">
        <f t="shared" si="64"/>
        <v>802</v>
      </c>
      <c r="R214">
        <f t="shared" si="64"/>
        <v>978</v>
      </c>
      <c r="S214">
        <f t="shared" si="64"/>
        <v>802</v>
      </c>
      <c r="T214">
        <f t="shared" si="64"/>
        <v>642</v>
      </c>
      <c r="U214">
        <f t="shared" si="64"/>
        <v>802</v>
      </c>
      <c r="V214">
        <f t="shared" si="64"/>
        <v>978</v>
      </c>
      <c r="W214">
        <f t="shared" si="64"/>
        <v>802</v>
      </c>
      <c r="X214">
        <f t="shared" si="64"/>
        <v>642</v>
      </c>
      <c r="Y214">
        <f t="shared" si="64"/>
        <v>802</v>
      </c>
    </row>
    <row r="215" spans="7:25" ht="12.75">
      <c r="G215">
        <f t="shared" si="64"/>
        <v>802</v>
      </c>
      <c r="H215">
        <f t="shared" si="64"/>
        <v>642</v>
      </c>
      <c r="I215">
        <f t="shared" si="64"/>
        <v>802</v>
      </c>
      <c r="J215">
        <f t="shared" si="64"/>
        <v>962</v>
      </c>
      <c r="K215">
        <f t="shared" si="64"/>
        <v>802</v>
      </c>
      <c r="L215">
        <f t="shared" si="64"/>
        <v>642</v>
      </c>
      <c r="M215">
        <f t="shared" si="64"/>
        <v>802</v>
      </c>
      <c r="N215">
        <f t="shared" si="64"/>
        <v>962</v>
      </c>
      <c r="O215">
        <f t="shared" si="64"/>
        <v>802</v>
      </c>
      <c r="P215">
        <f t="shared" si="64"/>
        <v>642</v>
      </c>
      <c r="Q215">
        <f t="shared" si="64"/>
        <v>802</v>
      </c>
      <c r="R215">
        <f t="shared" si="64"/>
        <v>962</v>
      </c>
      <c r="S215">
        <f t="shared" si="64"/>
        <v>802</v>
      </c>
      <c r="T215">
        <f t="shared" si="64"/>
        <v>642</v>
      </c>
      <c r="U215">
        <f t="shared" si="64"/>
        <v>802</v>
      </c>
      <c r="V215">
        <f t="shared" si="64"/>
        <v>962</v>
      </c>
      <c r="W215">
        <f t="shared" si="64"/>
        <v>802</v>
      </c>
      <c r="X215">
        <f t="shared" si="64"/>
        <v>642</v>
      </c>
      <c r="Y215">
        <f t="shared" si="64"/>
        <v>802</v>
      </c>
    </row>
    <row r="216" spans="7:25" ht="12.75">
      <c r="G216">
        <f t="shared" si="64"/>
        <v>802</v>
      </c>
      <c r="H216">
        <f t="shared" si="64"/>
        <v>642</v>
      </c>
      <c r="I216">
        <f t="shared" si="64"/>
        <v>802</v>
      </c>
      <c r="J216">
        <f t="shared" si="64"/>
        <v>946</v>
      </c>
      <c r="K216">
        <f t="shared" si="64"/>
        <v>802</v>
      </c>
      <c r="L216">
        <f t="shared" si="64"/>
        <v>642</v>
      </c>
      <c r="M216">
        <f t="shared" si="64"/>
        <v>802</v>
      </c>
      <c r="N216">
        <f t="shared" si="64"/>
        <v>946</v>
      </c>
      <c r="O216">
        <f t="shared" si="64"/>
        <v>802</v>
      </c>
      <c r="P216">
        <f t="shared" si="64"/>
        <v>642</v>
      </c>
      <c r="Q216">
        <f t="shared" si="64"/>
        <v>802</v>
      </c>
      <c r="R216">
        <f t="shared" si="64"/>
        <v>946</v>
      </c>
      <c r="S216">
        <f t="shared" si="64"/>
        <v>802</v>
      </c>
      <c r="T216">
        <f t="shared" si="64"/>
        <v>642</v>
      </c>
      <c r="U216">
        <f t="shared" si="64"/>
        <v>802</v>
      </c>
      <c r="V216">
        <f t="shared" si="64"/>
        <v>946</v>
      </c>
      <c r="W216">
        <f t="shared" si="64"/>
        <v>802</v>
      </c>
      <c r="X216">
        <f t="shared" si="64"/>
        <v>642</v>
      </c>
      <c r="Y216">
        <f t="shared" si="64"/>
        <v>802</v>
      </c>
    </row>
    <row r="217" spans="7:25" ht="12.75">
      <c r="G217">
        <f t="shared" si="64"/>
        <v>802</v>
      </c>
      <c r="H217">
        <f t="shared" si="64"/>
        <v>722</v>
      </c>
      <c r="I217">
        <f t="shared" si="64"/>
        <v>802</v>
      </c>
      <c r="J217">
        <f t="shared" si="64"/>
        <v>882</v>
      </c>
      <c r="K217">
        <f t="shared" si="64"/>
        <v>802</v>
      </c>
      <c r="L217">
        <f t="shared" si="64"/>
        <v>722</v>
      </c>
      <c r="M217">
        <f t="shared" si="64"/>
        <v>802</v>
      </c>
      <c r="N217">
        <f t="shared" si="64"/>
        <v>882</v>
      </c>
      <c r="O217">
        <f t="shared" si="64"/>
        <v>802</v>
      </c>
      <c r="P217">
        <f t="shared" si="64"/>
        <v>722</v>
      </c>
      <c r="Q217">
        <f t="shared" si="64"/>
        <v>802</v>
      </c>
      <c r="R217">
        <f t="shared" si="64"/>
        <v>882</v>
      </c>
      <c r="S217">
        <f t="shared" si="64"/>
        <v>802</v>
      </c>
      <c r="T217">
        <f t="shared" si="64"/>
        <v>722</v>
      </c>
      <c r="U217">
        <f t="shared" si="64"/>
        <v>802</v>
      </c>
      <c r="V217">
        <f t="shared" si="64"/>
        <v>882</v>
      </c>
      <c r="W217">
        <f t="shared" si="64"/>
        <v>802</v>
      </c>
      <c r="X217">
        <f t="shared" si="64"/>
        <v>722</v>
      </c>
      <c r="Y217">
        <f t="shared" si="64"/>
        <v>802</v>
      </c>
    </row>
    <row r="218" spans="7:25" ht="12.75">
      <c r="G218">
        <f t="shared" si="64"/>
        <v>802</v>
      </c>
      <c r="H218">
        <f t="shared" si="64"/>
        <v>802</v>
      </c>
      <c r="I218">
        <f t="shared" si="64"/>
        <v>802</v>
      </c>
      <c r="J218">
        <f t="shared" si="64"/>
        <v>818</v>
      </c>
      <c r="K218">
        <f t="shared" si="64"/>
        <v>802</v>
      </c>
      <c r="L218">
        <f t="shared" si="64"/>
        <v>802</v>
      </c>
      <c r="M218">
        <f t="shared" si="64"/>
        <v>802</v>
      </c>
      <c r="N218">
        <f t="shared" si="64"/>
        <v>818</v>
      </c>
      <c r="O218">
        <f t="shared" si="64"/>
        <v>802</v>
      </c>
      <c r="P218">
        <f t="shared" si="64"/>
        <v>802</v>
      </c>
      <c r="Q218">
        <f t="shared" si="64"/>
        <v>802</v>
      </c>
      <c r="R218">
        <f t="shared" si="64"/>
        <v>818</v>
      </c>
      <c r="S218">
        <f t="shared" si="64"/>
        <v>802</v>
      </c>
      <c r="T218">
        <f t="shared" si="64"/>
        <v>802</v>
      </c>
      <c r="U218">
        <f t="shared" si="64"/>
        <v>802</v>
      </c>
      <c r="V218">
        <f t="shared" si="64"/>
        <v>818</v>
      </c>
      <c r="W218">
        <f t="shared" si="64"/>
        <v>802</v>
      </c>
      <c r="X218">
        <f t="shared" si="64"/>
        <v>802</v>
      </c>
      <c r="Y218">
        <f t="shared" si="64"/>
        <v>802</v>
      </c>
    </row>
    <row r="219" spans="7:25" ht="12.75">
      <c r="G219">
        <f t="shared" si="64"/>
        <v>802</v>
      </c>
      <c r="H219">
        <f t="shared" si="64"/>
        <v>802</v>
      </c>
      <c r="I219">
        <f t="shared" si="64"/>
        <v>802</v>
      </c>
      <c r="J219">
        <f t="shared" si="64"/>
        <v>802</v>
      </c>
      <c r="K219">
        <f t="shared" si="64"/>
        <v>802</v>
      </c>
      <c r="L219">
        <f t="shared" si="64"/>
        <v>802</v>
      </c>
      <c r="M219">
        <f t="shared" si="64"/>
        <v>802</v>
      </c>
      <c r="N219">
        <f t="shared" si="64"/>
        <v>802</v>
      </c>
      <c r="O219">
        <f t="shared" si="64"/>
        <v>802</v>
      </c>
      <c r="P219">
        <f t="shared" si="64"/>
        <v>802</v>
      </c>
      <c r="Q219">
        <f t="shared" si="64"/>
        <v>802</v>
      </c>
      <c r="R219">
        <f t="shared" si="64"/>
        <v>802</v>
      </c>
      <c r="S219">
        <f t="shared" si="64"/>
        <v>802</v>
      </c>
      <c r="T219">
        <f t="shared" si="64"/>
        <v>802</v>
      </c>
      <c r="U219">
        <f t="shared" si="64"/>
        <v>802</v>
      </c>
      <c r="V219">
        <f t="shared" si="64"/>
        <v>802</v>
      </c>
      <c r="W219">
        <f t="shared" si="64"/>
        <v>802</v>
      </c>
      <c r="X219">
        <f t="shared" si="64"/>
        <v>802</v>
      </c>
      <c r="Y219">
        <f t="shared" si="64"/>
        <v>802</v>
      </c>
    </row>
    <row r="220" spans="7:25" ht="12.75">
      <c r="G220">
        <f t="shared" si="64"/>
        <v>802</v>
      </c>
      <c r="H220">
        <f t="shared" si="64"/>
        <v>802</v>
      </c>
      <c r="I220">
        <f t="shared" si="64"/>
        <v>802</v>
      </c>
      <c r="J220">
        <f t="shared" si="64"/>
        <v>786</v>
      </c>
      <c r="K220">
        <f t="shared" si="64"/>
        <v>802</v>
      </c>
      <c r="L220">
        <f t="shared" si="64"/>
        <v>802</v>
      </c>
      <c r="M220">
        <f t="shared" si="64"/>
        <v>802</v>
      </c>
      <c r="N220">
        <f t="shared" si="64"/>
        <v>786</v>
      </c>
      <c r="O220">
        <f t="shared" si="64"/>
        <v>802</v>
      </c>
      <c r="P220">
        <f t="shared" si="64"/>
        <v>802</v>
      </c>
      <c r="Q220">
        <f t="shared" si="64"/>
        <v>802</v>
      </c>
      <c r="R220">
        <f t="shared" si="64"/>
        <v>786</v>
      </c>
      <c r="S220">
        <f t="shared" si="64"/>
        <v>802</v>
      </c>
      <c r="T220">
        <f t="shared" si="64"/>
        <v>802</v>
      </c>
      <c r="U220">
        <f t="shared" si="64"/>
        <v>802</v>
      </c>
      <c r="V220">
        <f t="shared" si="64"/>
        <v>786</v>
      </c>
      <c r="W220">
        <f t="shared" si="64"/>
        <v>802</v>
      </c>
      <c r="X220">
        <f t="shared" si="64"/>
        <v>802</v>
      </c>
      <c r="Y220">
        <f t="shared" si="64"/>
        <v>802</v>
      </c>
    </row>
    <row r="221" spans="7:25" ht="12.75">
      <c r="G221">
        <f t="shared" si="64"/>
        <v>802</v>
      </c>
      <c r="H221">
        <f t="shared" si="64"/>
        <v>882</v>
      </c>
      <c r="I221">
        <f t="shared" si="64"/>
        <v>802</v>
      </c>
      <c r="J221">
        <f t="shared" si="64"/>
        <v>722</v>
      </c>
      <c r="K221">
        <f t="shared" si="64"/>
        <v>802</v>
      </c>
      <c r="L221">
        <f t="shared" si="64"/>
        <v>882</v>
      </c>
      <c r="M221">
        <f t="shared" si="64"/>
        <v>802</v>
      </c>
      <c r="N221">
        <f t="shared" si="64"/>
        <v>722</v>
      </c>
      <c r="O221">
        <f t="shared" si="64"/>
        <v>802</v>
      </c>
      <c r="P221">
        <f t="shared" si="64"/>
        <v>882</v>
      </c>
      <c r="Q221">
        <f t="shared" si="64"/>
        <v>802</v>
      </c>
      <c r="R221">
        <f t="shared" si="64"/>
        <v>722</v>
      </c>
      <c r="S221">
        <f t="shared" si="64"/>
        <v>802</v>
      </c>
      <c r="T221">
        <f t="shared" si="64"/>
        <v>882</v>
      </c>
      <c r="U221">
        <f t="shared" si="64"/>
        <v>802</v>
      </c>
      <c r="V221">
        <f t="shared" si="64"/>
        <v>722</v>
      </c>
      <c r="W221">
        <f t="shared" si="64"/>
        <v>802</v>
      </c>
      <c r="X221">
        <f t="shared" si="64"/>
        <v>882</v>
      </c>
      <c r="Y221">
        <f t="shared" si="64"/>
        <v>802</v>
      </c>
    </row>
    <row r="222" spans="7:25" ht="12.75">
      <c r="G222">
        <f t="shared" si="64"/>
        <v>802</v>
      </c>
      <c r="H222">
        <f t="shared" si="64"/>
        <v>962</v>
      </c>
      <c r="I222">
        <f t="shared" si="64"/>
        <v>802</v>
      </c>
      <c r="J222">
        <f t="shared" si="64"/>
        <v>658</v>
      </c>
      <c r="K222">
        <f t="shared" si="64"/>
        <v>802</v>
      </c>
      <c r="L222">
        <f t="shared" si="64"/>
        <v>962</v>
      </c>
      <c r="M222">
        <f t="shared" si="64"/>
        <v>802</v>
      </c>
      <c r="N222">
        <f t="shared" si="64"/>
        <v>658</v>
      </c>
      <c r="O222">
        <f t="shared" si="64"/>
        <v>802</v>
      </c>
      <c r="P222">
        <f t="shared" si="64"/>
        <v>962</v>
      </c>
      <c r="Q222">
        <f t="shared" si="64"/>
        <v>802</v>
      </c>
      <c r="R222">
        <f t="shared" si="64"/>
        <v>658</v>
      </c>
      <c r="S222">
        <f t="shared" si="64"/>
        <v>802</v>
      </c>
      <c r="T222">
        <f t="shared" si="64"/>
        <v>962</v>
      </c>
      <c r="U222">
        <f t="shared" si="64"/>
        <v>802</v>
      </c>
      <c r="V222">
        <f t="shared" si="64"/>
        <v>658</v>
      </c>
      <c r="W222">
        <f t="shared" si="64"/>
        <v>802</v>
      </c>
      <c r="X222">
        <f t="shared" si="64"/>
        <v>962</v>
      </c>
      <c r="Y222">
        <f t="shared" si="64"/>
        <v>802</v>
      </c>
    </row>
    <row r="223" spans="7:25" ht="12.75">
      <c r="G223">
        <f t="shared" si="64"/>
        <v>802</v>
      </c>
      <c r="H223">
        <f t="shared" si="64"/>
        <v>962</v>
      </c>
      <c r="I223">
        <f t="shared" si="64"/>
        <v>802</v>
      </c>
      <c r="J223">
        <f t="shared" si="64"/>
        <v>642</v>
      </c>
      <c r="K223">
        <f t="shared" si="64"/>
        <v>802</v>
      </c>
      <c r="L223">
        <f t="shared" si="64"/>
        <v>962</v>
      </c>
      <c r="M223">
        <f t="shared" si="64"/>
        <v>802</v>
      </c>
      <c r="N223">
        <f t="shared" si="64"/>
        <v>642</v>
      </c>
      <c r="O223">
        <f t="shared" si="64"/>
        <v>802</v>
      </c>
      <c r="P223">
        <f t="shared" si="64"/>
        <v>962</v>
      </c>
      <c r="Q223">
        <f t="shared" si="64"/>
        <v>802</v>
      </c>
      <c r="R223">
        <f t="shared" si="64"/>
        <v>642</v>
      </c>
      <c r="S223">
        <f t="shared" si="64"/>
        <v>802</v>
      </c>
      <c r="T223">
        <f t="shared" si="64"/>
        <v>962</v>
      </c>
      <c r="U223">
        <f t="shared" si="64"/>
        <v>802</v>
      </c>
      <c r="V223">
        <f t="shared" si="64"/>
        <v>642</v>
      </c>
      <c r="W223">
        <f t="shared" si="64"/>
        <v>802</v>
      </c>
      <c r="X223">
        <f t="shared" si="64"/>
        <v>962</v>
      </c>
      <c r="Y223">
        <f t="shared" si="64"/>
        <v>802</v>
      </c>
    </row>
    <row r="224" spans="7:25" ht="12.75">
      <c r="G224">
        <f t="shared" si="64"/>
        <v>802</v>
      </c>
      <c r="H224">
        <f t="shared" si="64"/>
        <v>962</v>
      </c>
      <c r="I224">
        <f t="shared" si="64"/>
        <v>802</v>
      </c>
      <c r="J224">
        <f t="shared" si="64"/>
        <v>626</v>
      </c>
      <c r="K224">
        <f t="shared" si="64"/>
        <v>802</v>
      </c>
      <c r="L224">
        <f t="shared" si="64"/>
        <v>962</v>
      </c>
      <c r="M224">
        <f t="shared" si="64"/>
        <v>802</v>
      </c>
      <c r="N224">
        <f t="shared" si="64"/>
        <v>626</v>
      </c>
      <c r="O224">
        <f aca="true" t="shared" si="65" ref="O224:Y224">SUM(O202:P203)</f>
        <v>802</v>
      </c>
      <c r="P224">
        <f t="shared" si="65"/>
        <v>962</v>
      </c>
      <c r="Q224">
        <f t="shared" si="65"/>
        <v>802</v>
      </c>
      <c r="R224">
        <f t="shared" si="65"/>
        <v>626</v>
      </c>
      <c r="S224">
        <f t="shared" si="65"/>
        <v>802</v>
      </c>
      <c r="T224">
        <f t="shared" si="65"/>
        <v>962</v>
      </c>
      <c r="U224">
        <f t="shared" si="65"/>
        <v>802</v>
      </c>
      <c r="V224">
        <f t="shared" si="65"/>
        <v>626</v>
      </c>
      <c r="W224">
        <f t="shared" si="65"/>
        <v>802</v>
      </c>
      <c r="X224">
        <f t="shared" si="65"/>
        <v>962</v>
      </c>
      <c r="Y224">
        <f t="shared" si="65"/>
        <v>802</v>
      </c>
    </row>
    <row r="225" spans="7:25" ht="12.75">
      <c r="G225">
        <f aca="true" t="shared" si="66" ref="G225:Y228">SUM(G203:H204)</f>
        <v>802</v>
      </c>
      <c r="H225">
        <f t="shared" si="66"/>
        <v>1042</v>
      </c>
      <c r="I225">
        <f t="shared" si="66"/>
        <v>802</v>
      </c>
      <c r="J225">
        <f t="shared" si="66"/>
        <v>562</v>
      </c>
      <c r="K225">
        <f t="shared" si="66"/>
        <v>802</v>
      </c>
      <c r="L225">
        <f t="shared" si="66"/>
        <v>1042</v>
      </c>
      <c r="M225">
        <f t="shared" si="66"/>
        <v>802</v>
      </c>
      <c r="N225">
        <f t="shared" si="66"/>
        <v>562</v>
      </c>
      <c r="O225">
        <f t="shared" si="66"/>
        <v>802</v>
      </c>
      <c r="P225">
        <f t="shared" si="66"/>
        <v>1042</v>
      </c>
      <c r="Q225">
        <f t="shared" si="66"/>
        <v>802</v>
      </c>
      <c r="R225">
        <f t="shared" si="66"/>
        <v>562</v>
      </c>
      <c r="S225">
        <f t="shared" si="66"/>
        <v>802</v>
      </c>
      <c r="T225">
        <f t="shared" si="66"/>
        <v>1042</v>
      </c>
      <c r="U225">
        <f t="shared" si="66"/>
        <v>802</v>
      </c>
      <c r="V225">
        <f t="shared" si="66"/>
        <v>562</v>
      </c>
      <c r="W225">
        <f t="shared" si="66"/>
        <v>802</v>
      </c>
      <c r="X225">
        <f t="shared" si="66"/>
        <v>1042</v>
      </c>
      <c r="Y225">
        <f t="shared" si="66"/>
        <v>802</v>
      </c>
    </row>
    <row r="226" spans="7:25" ht="12.75">
      <c r="G226">
        <f t="shared" si="66"/>
        <v>802</v>
      </c>
      <c r="H226">
        <f t="shared" si="66"/>
        <v>1122</v>
      </c>
      <c r="I226">
        <f t="shared" si="66"/>
        <v>802</v>
      </c>
      <c r="J226">
        <f t="shared" si="66"/>
        <v>498</v>
      </c>
      <c r="K226">
        <f t="shared" si="66"/>
        <v>802</v>
      </c>
      <c r="L226">
        <f t="shared" si="66"/>
        <v>1122</v>
      </c>
      <c r="M226">
        <f t="shared" si="66"/>
        <v>802</v>
      </c>
      <c r="N226">
        <f t="shared" si="66"/>
        <v>498</v>
      </c>
      <c r="O226">
        <f t="shared" si="66"/>
        <v>802</v>
      </c>
      <c r="P226">
        <f t="shared" si="66"/>
        <v>1122</v>
      </c>
      <c r="Q226">
        <f t="shared" si="66"/>
        <v>802</v>
      </c>
      <c r="R226">
        <f t="shared" si="66"/>
        <v>498</v>
      </c>
      <c r="S226">
        <f t="shared" si="66"/>
        <v>802</v>
      </c>
      <c r="T226">
        <f t="shared" si="66"/>
        <v>1122</v>
      </c>
      <c r="U226">
        <f t="shared" si="66"/>
        <v>802</v>
      </c>
      <c r="V226">
        <f t="shared" si="66"/>
        <v>498</v>
      </c>
      <c r="W226">
        <f t="shared" si="66"/>
        <v>802</v>
      </c>
      <c r="X226">
        <f t="shared" si="66"/>
        <v>1122</v>
      </c>
      <c r="Y226">
        <f t="shared" si="66"/>
        <v>802</v>
      </c>
    </row>
    <row r="227" spans="7:25" ht="12.75">
      <c r="G227">
        <f t="shared" si="66"/>
        <v>802</v>
      </c>
      <c r="H227">
        <f t="shared" si="66"/>
        <v>1122</v>
      </c>
      <c r="I227">
        <f t="shared" si="66"/>
        <v>802</v>
      </c>
      <c r="J227">
        <f t="shared" si="66"/>
        <v>482</v>
      </c>
      <c r="K227">
        <f t="shared" si="66"/>
        <v>802</v>
      </c>
      <c r="L227">
        <f t="shared" si="66"/>
        <v>1122</v>
      </c>
      <c r="M227">
        <f t="shared" si="66"/>
        <v>802</v>
      </c>
      <c r="N227">
        <f t="shared" si="66"/>
        <v>482</v>
      </c>
      <c r="O227">
        <f t="shared" si="66"/>
        <v>802</v>
      </c>
      <c r="P227">
        <f t="shared" si="66"/>
        <v>1122</v>
      </c>
      <c r="Q227">
        <f t="shared" si="66"/>
        <v>802</v>
      </c>
      <c r="R227">
        <f t="shared" si="66"/>
        <v>482</v>
      </c>
      <c r="S227">
        <f t="shared" si="66"/>
        <v>802</v>
      </c>
      <c r="T227">
        <f t="shared" si="66"/>
        <v>1122</v>
      </c>
      <c r="U227">
        <f t="shared" si="66"/>
        <v>802</v>
      </c>
      <c r="V227">
        <f t="shared" si="66"/>
        <v>482</v>
      </c>
      <c r="W227">
        <f t="shared" si="66"/>
        <v>802</v>
      </c>
      <c r="X227">
        <f t="shared" si="66"/>
        <v>1122</v>
      </c>
      <c r="Y227">
        <f t="shared" si="66"/>
        <v>802</v>
      </c>
    </row>
    <row r="228" spans="7:25" ht="12.75">
      <c r="G228">
        <f t="shared" si="66"/>
        <v>802</v>
      </c>
      <c r="H228">
        <f t="shared" si="66"/>
        <v>1122</v>
      </c>
      <c r="I228">
        <f t="shared" si="66"/>
        <v>802</v>
      </c>
      <c r="J228">
        <f t="shared" si="66"/>
        <v>466</v>
      </c>
      <c r="K228">
        <f t="shared" si="66"/>
        <v>802</v>
      </c>
      <c r="L228">
        <f t="shared" si="66"/>
        <v>1122</v>
      </c>
      <c r="M228">
        <f t="shared" si="66"/>
        <v>802</v>
      </c>
      <c r="N228">
        <f t="shared" si="66"/>
        <v>466</v>
      </c>
      <c r="O228">
        <f t="shared" si="66"/>
        <v>802</v>
      </c>
      <c r="P228">
        <f t="shared" si="66"/>
        <v>1122</v>
      </c>
      <c r="Q228">
        <f t="shared" si="66"/>
        <v>802</v>
      </c>
      <c r="R228">
        <f t="shared" si="66"/>
        <v>466</v>
      </c>
      <c r="S228">
        <f t="shared" si="66"/>
        <v>802</v>
      </c>
      <c r="T228">
        <f t="shared" si="66"/>
        <v>1122</v>
      </c>
      <c r="U228">
        <f t="shared" si="66"/>
        <v>802</v>
      </c>
      <c r="V228">
        <f t="shared" si="66"/>
        <v>466</v>
      </c>
      <c r="W228">
        <f t="shared" si="66"/>
        <v>802</v>
      </c>
      <c r="X228">
        <f t="shared" si="66"/>
        <v>1122</v>
      </c>
      <c r="Y228">
        <f t="shared" si="66"/>
        <v>802</v>
      </c>
    </row>
    <row r="230" ht="13.5" thickBot="1"/>
    <row r="231" spans="7:26" ht="12.75">
      <c r="G231" s="52">
        <f>G188</f>
        <v>167</v>
      </c>
      <c r="H231" s="53">
        <f aca="true" t="shared" si="67" ref="H231:Z232">H188</f>
        <v>236</v>
      </c>
      <c r="I231" s="72">
        <f t="shared" si="67"/>
        <v>1</v>
      </c>
      <c r="J231" s="73">
        <f t="shared" si="67"/>
        <v>398</v>
      </c>
      <c r="K231" s="52">
        <f t="shared" si="67"/>
        <v>175</v>
      </c>
      <c r="L231" s="53">
        <f t="shared" si="67"/>
        <v>228</v>
      </c>
      <c r="M231" s="72">
        <f t="shared" si="67"/>
        <v>9</v>
      </c>
      <c r="N231" s="73">
        <f t="shared" si="67"/>
        <v>390</v>
      </c>
      <c r="O231" s="52">
        <f t="shared" si="67"/>
        <v>183</v>
      </c>
      <c r="P231" s="53">
        <f t="shared" si="67"/>
        <v>220</v>
      </c>
      <c r="Q231" s="72">
        <f t="shared" si="67"/>
        <v>17</v>
      </c>
      <c r="R231" s="73">
        <f t="shared" si="67"/>
        <v>382</v>
      </c>
      <c r="S231" s="52">
        <f t="shared" si="67"/>
        <v>191</v>
      </c>
      <c r="T231" s="53">
        <f t="shared" si="67"/>
        <v>212</v>
      </c>
      <c r="U231" s="72">
        <f t="shared" si="67"/>
        <v>25</v>
      </c>
      <c r="V231" s="73">
        <f t="shared" si="67"/>
        <v>374</v>
      </c>
      <c r="W231" s="52">
        <f t="shared" si="67"/>
        <v>199</v>
      </c>
      <c r="X231" s="53">
        <f t="shared" si="67"/>
        <v>204</v>
      </c>
      <c r="Y231" s="72">
        <f t="shared" si="67"/>
        <v>33</v>
      </c>
      <c r="Z231" s="73">
        <f t="shared" si="67"/>
        <v>366</v>
      </c>
    </row>
    <row r="232" spans="7:26" ht="12.75">
      <c r="G232" s="57">
        <f>G189</f>
        <v>162</v>
      </c>
      <c r="H232" s="58">
        <f t="shared" si="67"/>
        <v>237</v>
      </c>
      <c r="I232" s="63">
        <f t="shared" si="67"/>
        <v>8</v>
      </c>
      <c r="J232" s="64">
        <f t="shared" si="67"/>
        <v>395</v>
      </c>
      <c r="K232" s="57">
        <f t="shared" si="67"/>
        <v>170</v>
      </c>
      <c r="L232" s="58">
        <f t="shared" si="67"/>
        <v>229</v>
      </c>
      <c r="M232" s="63">
        <f t="shared" si="67"/>
        <v>16</v>
      </c>
      <c r="N232" s="64">
        <f t="shared" si="67"/>
        <v>387</v>
      </c>
      <c r="O232" s="57">
        <f t="shared" si="67"/>
        <v>178</v>
      </c>
      <c r="P232" s="58">
        <f t="shared" si="67"/>
        <v>221</v>
      </c>
      <c r="Q232" s="63">
        <f t="shared" si="67"/>
        <v>24</v>
      </c>
      <c r="R232" s="64">
        <f t="shared" si="67"/>
        <v>379</v>
      </c>
      <c r="S232" s="57">
        <f t="shared" si="67"/>
        <v>186</v>
      </c>
      <c r="T232" s="58">
        <f t="shared" si="67"/>
        <v>213</v>
      </c>
      <c r="U232" s="63">
        <f t="shared" si="67"/>
        <v>32</v>
      </c>
      <c r="V232" s="64">
        <f t="shared" si="67"/>
        <v>371</v>
      </c>
      <c r="W232" s="57">
        <f t="shared" si="67"/>
        <v>194</v>
      </c>
      <c r="X232" s="58">
        <f t="shared" si="67"/>
        <v>205</v>
      </c>
      <c r="Y232" s="63">
        <f t="shared" si="67"/>
        <v>40</v>
      </c>
      <c r="Z232" s="64">
        <f t="shared" si="67"/>
        <v>363</v>
      </c>
    </row>
    <row r="233" spans="7:26" ht="12.75">
      <c r="G233" s="57">
        <f>G192</f>
        <v>127</v>
      </c>
      <c r="H233" s="58">
        <f aca="true" t="shared" si="68" ref="H233:Z234">H192</f>
        <v>276</v>
      </c>
      <c r="I233" s="63">
        <f t="shared" si="68"/>
        <v>41</v>
      </c>
      <c r="J233" s="64">
        <f t="shared" si="68"/>
        <v>358</v>
      </c>
      <c r="K233" s="57">
        <f t="shared" si="68"/>
        <v>135</v>
      </c>
      <c r="L233" s="58">
        <f t="shared" si="68"/>
        <v>268</v>
      </c>
      <c r="M233" s="63">
        <f t="shared" si="68"/>
        <v>49</v>
      </c>
      <c r="N233" s="64">
        <f t="shared" si="68"/>
        <v>350</v>
      </c>
      <c r="O233" s="57">
        <f t="shared" si="68"/>
        <v>143</v>
      </c>
      <c r="P233" s="58">
        <f t="shared" si="68"/>
        <v>260</v>
      </c>
      <c r="Q233" s="63">
        <f t="shared" si="68"/>
        <v>57</v>
      </c>
      <c r="R233" s="64">
        <f t="shared" si="68"/>
        <v>342</v>
      </c>
      <c r="S233" s="57">
        <f t="shared" si="68"/>
        <v>151</v>
      </c>
      <c r="T233" s="58">
        <f t="shared" si="68"/>
        <v>252</v>
      </c>
      <c r="U233" s="63">
        <f t="shared" si="68"/>
        <v>65</v>
      </c>
      <c r="V233" s="64">
        <f t="shared" si="68"/>
        <v>334</v>
      </c>
      <c r="W233" s="57">
        <f t="shared" si="68"/>
        <v>159</v>
      </c>
      <c r="X233" s="58">
        <f t="shared" si="68"/>
        <v>244</v>
      </c>
      <c r="Y233" s="63">
        <f t="shared" si="68"/>
        <v>73</v>
      </c>
      <c r="Z233" s="64">
        <f t="shared" si="68"/>
        <v>326</v>
      </c>
    </row>
    <row r="234" spans="7:26" ht="12.75">
      <c r="G234" s="74">
        <f>G193</f>
        <v>122</v>
      </c>
      <c r="H234" s="75">
        <f t="shared" si="68"/>
        <v>277</v>
      </c>
      <c r="I234" s="68">
        <f t="shared" si="68"/>
        <v>48</v>
      </c>
      <c r="J234" s="69">
        <f t="shared" si="68"/>
        <v>355</v>
      </c>
      <c r="K234" s="74">
        <f t="shared" si="68"/>
        <v>130</v>
      </c>
      <c r="L234" s="75">
        <f t="shared" si="68"/>
        <v>269</v>
      </c>
      <c r="M234" s="68">
        <f t="shared" si="68"/>
        <v>56</v>
      </c>
      <c r="N234" s="69">
        <f t="shared" si="68"/>
        <v>347</v>
      </c>
      <c r="O234" s="74">
        <f t="shared" si="68"/>
        <v>138</v>
      </c>
      <c r="P234" s="75">
        <f t="shared" si="68"/>
        <v>261</v>
      </c>
      <c r="Q234" s="68">
        <f t="shared" si="68"/>
        <v>64</v>
      </c>
      <c r="R234" s="69">
        <f t="shared" si="68"/>
        <v>339</v>
      </c>
      <c r="S234" s="74">
        <f t="shared" si="68"/>
        <v>146</v>
      </c>
      <c r="T234" s="75">
        <f t="shared" si="68"/>
        <v>253</v>
      </c>
      <c r="U234" s="68">
        <f t="shared" si="68"/>
        <v>72</v>
      </c>
      <c r="V234" s="69">
        <f t="shared" si="68"/>
        <v>331</v>
      </c>
      <c r="W234" s="74">
        <f t="shared" si="68"/>
        <v>154</v>
      </c>
      <c r="X234" s="75">
        <f t="shared" si="68"/>
        <v>245</v>
      </c>
      <c r="Y234" s="68">
        <f t="shared" si="68"/>
        <v>80</v>
      </c>
      <c r="Z234" s="69">
        <f t="shared" si="68"/>
        <v>323</v>
      </c>
    </row>
    <row r="235" spans="7:26" ht="12.75">
      <c r="G235" s="76">
        <f>G196</f>
        <v>87</v>
      </c>
      <c r="H235" s="77">
        <f aca="true" t="shared" si="69" ref="H235:Z236">H196</f>
        <v>316</v>
      </c>
      <c r="I235" s="78">
        <f t="shared" si="69"/>
        <v>81</v>
      </c>
      <c r="J235" s="79">
        <f t="shared" si="69"/>
        <v>318</v>
      </c>
      <c r="K235" s="76">
        <f t="shared" si="69"/>
        <v>95</v>
      </c>
      <c r="L235" s="77">
        <f t="shared" si="69"/>
        <v>308</v>
      </c>
      <c r="M235" s="78">
        <f t="shared" si="69"/>
        <v>89</v>
      </c>
      <c r="N235" s="79">
        <f t="shared" si="69"/>
        <v>310</v>
      </c>
      <c r="O235" s="76">
        <f t="shared" si="69"/>
        <v>103</v>
      </c>
      <c r="P235" s="77">
        <f t="shared" si="69"/>
        <v>300</v>
      </c>
      <c r="Q235" s="78">
        <f t="shared" si="69"/>
        <v>97</v>
      </c>
      <c r="R235" s="79">
        <f t="shared" si="69"/>
        <v>302</v>
      </c>
      <c r="S235" s="76">
        <f t="shared" si="69"/>
        <v>111</v>
      </c>
      <c r="T235" s="77">
        <f t="shared" si="69"/>
        <v>292</v>
      </c>
      <c r="U235" s="78">
        <f t="shared" si="69"/>
        <v>105</v>
      </c>
      <c r="V235" s="79">
        <f t="shared" si="69"/>
        <v>294</v>
      </c>
      <c r="W235" s="76">
        <f t="shared" si="69"/>
        <v>119</v>
      </c>
      <c r="X235" s="77">
        <f t="shared" si="69"/>
        <v>284</v>
      </c>
      <c r="Y235" s="78">
        <f t="shared" si="69"/>
        <v>113</v>
      </c>
      <c r="Z235" s="79">
        <f t="shared" si="69"/>
        <v>286</v>
      </c>
    </row>
    <row r="236" spans="7:26" ht="12.75">
      <c r="G236" s="57">
        <f>G197</f>
        <v>82</v>
      </c>
      <c r="H236" s="58">
        <f t="shared" si="69"/>
        <v>317</v>
      </c>
      <c r="I236" s="63">
        <f t="shared" si="69"/>
        <v>88</v>
      </c>
      <c r="J236" s="64">
        <f t="shared" si="69"/>
        <v>315</v>
      </c>
      <c r="K236" s="57">
        <f t="shared" si="69"/>
        <v>90</v>
      </c>
      <c r="L236" s="58">
        <f t="shared" si="69"/>
        <v>309</v>
      </c>
      <c r="M236" s="63">
        <f t="shared" si="69"/>
        <v>96</v>
      </c>
      <c r="N236" s="64">
        <f t="shared" si="69"/>
        <v>307</v>
      </c>
      <c r="O236" s="57">
        <f t="shared" si="69"/>
        <v>98</v>
      </c>
      <c r="P236" s="58">
        <f t="shared" si="69"/>
        <v>301</v>
      </c>
      <c r="Q236" s="63">
        <f t="shared" si="69"/>
        <v>104</v>
      </c>
      <c r="R236" s="64">
        <f t="shared" si="69"/>
        <v>299</v>
      </c>
      <c r="S236" s="57">
        <f t="shared" si="69"/>
        <v>106</v>
      </c>
      <c r="T236" s="58">
        <f t="shared" si="69"/>
        <v>293</v>
      </c>
      <c r="U236" s="63">
        <f t="shared" si="69"/>
        <v>112</v>
      </c>
      <c r="V236" s="64">
        <f t="shared" si="69"/>
        <v>291</v>
      </c>
      <c r="W236" s="57">
        <f t="shared" si="69"/>
        <v>114</v>
      </c>
      <c r="X236" s="58">
        <f t="shared" si="69"/>
        <v>285</v>
      </c>
      <c r="Y236" s="63">
        <f t="shared" si="69"/>
        <v>120</v>
      </c>
      <c r="Z236" s="64">
        <f t="shared" si="69"/>
        <v>283</v>
      </c>
    </row>
    <row r="237" spans="7:26" ht="12.75">
      <c r="G237" s="57">
        <f>G200</f>
        <v>47</v>
      </c>
      <c r="H237" s="58">
        <f aca="true" t="shared" si="70" ref="H237:Z238">H200</f>
        <v>356</v>
      </c>
      <c r="I237" s="63">
        <f t="shared" si="70"/>
        <v>121</v>
      </c>
      <c r="J237" s="64">
        <f t="shared" si="70"/>
        <v>278</v>
      </c>
      <c r="K237" s="57">
        <f t="shared" si="70"/>
        <v>55</v>
      </c>
      <c r="L237" s="58">
        <f t="shared" si="70"/>
        <v>348</v>
      </c>
      <c r="M237" s="63">
        <f t="shared" si="70"/>
        <v>129</v>
      </c>
      <c r="N237" s="64">
        <f t="shared" si="70"/>
        <v>270</v>
      </c>
      <c r="O237" s="57">
        <f t="shared" si="70"/>
        <v>63</v>
      </c>
      <c r="P237" s="58">
        <f t="shared" si="70"/>
        <v>340</v>
      </c>
      <c r="Q237" s="63">
        <f t="shared" si="70"/>
        <v>137</v>
      </c>
      <c r="R237" s="64">
        <f t="shared" si="70"/>
        <v>262</v>
      </c>
      <c r="S237" s="57">
        <f t="shared" si="70"/>
        <v>71</v>
      </c>
      <c r="T237" s="58">
        <f t="shared" si="70"/>
        <v>332</v>
      </c>
      <c r="U237" s="63">
        <f t="shared" si="70"/>
        <v>145</v>
      </c>
      <c r="V237" s="64">
        <f t="shared" si="70"/>
        <v>254</v>
      </c>
      <c r="W237" s="57">
        <f t="shared" si="70"/>
        <v>79</v>
      </c>
      <c r="X237" s="58">
        <f t="shared" si="70"/>
        <v>324</v>
      </c>
      <c r="Y237" s="63">
        <f t="shared" si="70"/>
        <v>153</v>
      </c>
      <c r="Z237" s="64">
        <f t="shared" si="70"/>
        <v>246</v>
      </c>
    </row>
    <row r="238" spans="7:26" ht="12.75">
      <c r="G238" s="74">
        <f>G201</f>
        <v>42</v>
      </c>
      <c r="H238" s="75">
        <f t="shared" si="70"/>
        <v>357</v>
      </c>
      <c r="I238" s="68">
        <f t="shared" si="70"/>
        <v>128</v>
      </c>
      <c r="J238" s="69">
        <f t="shared" si="70"/>
        <v>275</v>
      </c>
      <c r="K238" s="74">
        <f t="shared" si="70"/>
        <v>50</v>
      </c>
      <c r="L238" s="75">
        <f t="shared" si="70"/>
        <v>349</v>
      </c>
      <c r="M238" s="68">
        <f t="shared" si="70"/>
        <v>136</v>
      </c>
      <c r="N238" s="69">
        <f t="shared" si="70"/>
        <v>267</v>
      </c>
      <c r="O238" s="74">
        <f t="shared" si="70"/>
        <v>58</v>
      </c>
      <c r="P238" s="75">
        <f t="shared" si="70"/>
        <v>341</v>
      </c>
      <c r="Q238" s="68">
        <f t="shared" si="70"/>
        <v>144</v>
      </c>
      <c r="R238" s="69">
        <f t="shared" si="70"/>
        <v>259</v>
      </c>
      <c r="S238" s="74">
        <f t="shared" si="70"/>
        <v>66</v>
      </c>
      <c r="T238" s="75">
        <f t="shared" si="70"/>
        <v>333</v>
      </c>
      <c r="U238" s="68">
        <f t="shared" si="70"/>
        <v>152</v>
      </c>
      <c r="V238" s="69">
        <f t="shared" si="70"/>
        <v>251</v>
      </c>
      <c r="W238" s="74">
        <f t="shared" si="70"/>
        <v>74</v>
      </c>
      <c r="X238" s="75">
        <f t="shared" si="70"/>
        <v>325</v>
      </c>
      <c r="Y238" s="68">
        <f t="shared" si="70"/>
        <v>160</v>
      </c>
      <c r="Z238" s="69">
        <f t="shared" si="70"/>
        <v>243</v>
      </c>
    </row>
    <row r="239" spans="7:26" ht="12.75">
      <c r="G239" s="76">
        <f>G204</f>
        <v>7</v>
      </c>
      <c r="H239" s="77">
        <f aca="true" t="shared" si="71" ref="H239:Z240">H204</f>
        <v>396</v>
      </c>
      <c r="I239" s="78">
        <f t="shared" si="71"/>
        <v>161</v>
      </c>
      <c r="J239" s="79">
        <f t="shared" si="71"/>
        <v>238</v>
      </c>
      <c r="K239" s="76">
        <f t="shared" si="71"/>
        <v>15</v>
      </c>
      <c r="L239" s="77">
        <f t="shared" si="71"/>
        <v>388</v>
      </c>
      <c r="M239" s="78">
        <f t="shared" si="71"/>
        <v>169</v>
      </c>
      <c r="N239" s="79">
        <f t="shared" si="71"/>
        <v>230</v>
      </c>
      <c r="O239" s="76">
        <f t="shared" si="71"/>
        <v>23</v>
      </c>
      <c r="P239" s="77">
        <f t="shared" si="71"/>
        <v>380</v>
      </c>
      <c r="Q239" s="78">
        <f t="shared" si="71"/>
        <v>177</v>
      </c>
      <c r="R239" s="79">
        <f t="shared" si="71"/>
        <v>222</v>
      </c>
      <c r="S239" s="76">
        <f t="shared" si="71"/>
        <v>31</v>
      </c>
      <c r="T239" s="77">
        <f t="shared" si="71"/>
        <v>372</v>
      </c>
      <c r="U239" s="78">
        <f t="shared" si="71"/>
        <v>185</v>
      </c>
      <c r="V239" s="79">
        <f t="shared" si="71"/>
        <v>214</v>
      </c>
      <c r="W239" s="76">
        <f t="shared" si="71"/>
        <v>39</v>
      </c>
      <c r="X239" s="77">
        <f t="shared" si="71"/>
        <v>364</v>
      </c>
      <c r="Y239" s="78">
        <f t="shared" si="71"/>
        <v>193</v>
      </c>
      <c r="Z239" s="79">
        <f t="shared" si="71"/>
        <v>206</v>
      </c>
    </row>
    <row r="240" spans="7:26" ht="12.75">
      <c r="G240" s="57">
        <f>G205</f>
        <v>2</v>
      </c>
      <c r="H240" s="58">
        <f t="shared" si="71"/>
        <v>397</v>
      </c>
      <c r="I240" s="63">
        <f t="shared" si="71"/>
        <v>168</v>
      </c>
      <c r="J240" s="64">
        <f t="shared" si="71"/>
        <v>235</v>
      </c>
      <c r="K240" s="57">
        <f t="shared" si="71"/>
        <v>10</v>
      </c>
      <c r="L240" s="58">
        <f t="shared" si="71"/>
        <v>389</v>
      </c>
      <c r="M240" s="63">
        <f t="shared" si="71"/>
        <v>176</v>
      </c>
      <c r="N240" s="64">
        <f t="shared" si="71"/>
        <v>227</v>
      </c>
      <c r="O240" s="57">
        <f t="shared" si="71"/>
        <v>18</v>
      </c>
      <c r="P240" s="58">
        <f t="shared" si="71"/>
        <v>381</v>
      </c>
      <c r="Q240" s="63">
        <f t="shared" si="71"/>
        <v>184</v>
      </c>
      <c r="R240" s="64">
        <f t="shared" si="71"/>
        <v>219</v>
      </c>
      <c r="S240" s="57">
        <f t="shared" si="71"/>
        <v>26</v>
      </c>
      <c r="T240" s="58">
        <f t="shared" si="71"/>
        <v>373</v>
      </c>
      <c r="U240" s="63">
        <f t="shared" si="71"/>
        <v>192</v>
      </c>
      <c r="V240" s="64">
        <f t="shared" si="71"/>
        <v>211</v>
      </c>
      <c r="W240" s="57">
        <f t="shared" si="71"/>
        <v>34</v>
      </c>
      <c r="X240" s="58">
        <f t="shared" si="71"/>
        <v>365</v>
      </c>
      <c r="Y240" s="63">
        <f t="shared" si="71"/>
        <v>200</v>
      </c>
      <c r="Z240" s="64">
        <f t="shared" si="71"/>
        <v>203</v>
      </c>
    </row>
    <row r="241" spans="7:26" ht="12.75">
      <c r="G241" s="57">
        <f>G190</f>
        <v>400</v>
      </c>
      <c r="H241" s="58">
        <f aca="true" t="shared" si="72" ref="H241:Z242">H190</f>
        <v>3</v>
      </c>
      <c r="I241" s="63">
        <f t="shared" si="72"/>
        <v>234</v>
      </c>
      <c r="J241" s="64">
        <f t="shared" si="72"/>
        <v>165</v>
      </c>
      <c r="K241" s="57">
        <f t="shared" si="72"/>
        <v>392</v>
      </c>
      <c r="L241" s="58">
        <f t="shared" si="72"/>
        <v>11</v>
      </c>
      <c r="M241" s="63">
        <f t="shared" si="72"/>
        <v>226</v>
      </c>
      <c r="N241" s="64">
        <f t="shared" si="72"/>
        <v>173</v>
      </c>
      <c r="O241" s="57">
        <f t="shared" si="72"/>
        <v>384</v>
      </c>
      <c r="P241" s="58">
        <f t="shared" si="72"/>
        <v>19</v>
      </c>
      <c r="Q241" s="63">
        <f t="shared" si="72"/>
        <v>218</v>
      </c>
      <c r="R241" s="64">
        <f t="shared" si="72"/>
        <v>181</v>
      </c>
      <c r="S241" s="57">
        <f t="shared" si="72"/>
        <v>376</v>
      </c>
      <c r="T241" s="58">
        <f t="shared" si="72"/>
        <v>27</v>
      </c>
      <c r="U241" s="63">
        <f t="shared" si="72"/>
        <v>210</v>
      </c>
      <c r="V241" s="64">
        <f t="shared" si="72"/>
        <v>189</v>
      </c>
      <c r="W241" s="57">
        <f t="shared" si="72"/>
        <v>368</v>
      </c>
      <c r="X241" s="58">
        <f t="shared" si="72"/>
        <v>35</v>
      </c>
      <c r="Y241" s="63">
        <f t="shared" si="72"/>
        <v>202</v>
      </c>
      <c r="Z241" s="64">
        <f t="shared" si="72"/>
        <v>197</v>
      </c>
    </row>
    <row r="242" spans="7:26" ht="12.75">
      <c r="G242" s="74">
        <f>G191</f>
        <v>393</v>
      </c>
      <c r="H242" s="75">
        <f t="shared" si="72"/>
        <v>6</v>
      </c>
      <c r="I242" s="68">
        <f t="shared" si="72"/>
        <v>239</v>
      </c>
      <c r="J242" s="69">
        <f t="shared" si="72"/>
        <v>164</v>
      </c>
      <c r="K242" s="74">
        <f t="shared" si="72"/>
        <v>385</v>
      </c>
      <c r="L242" s="75">
        <f t="shared" si="72"/>
        <v>14</v>
      </c>
      <c r="M242" s="68">
        <f t="shared" si="72"/>
        <v>231</v>
      </c>
      <c r="N242" s="69">
        <f t="shared" si="72"/>
        <v>172</v>
      </c>
      <c r="O242" s="74">
        <f t="shared" si="72"/>
        <v>377</v>
      </c>
      <c r="P242" s="75">
        <f t="shared" si="72"/>
        <v>22</v>
      </c>
      <c r="Q242" s="68">
        <f t="shared" si="72"/>
        <v>223</v>
      </c>
      <c r="R242" s="69">
        <f t="shared" si="72"/>
        <v>180</v>
      </c>
      <c r="S242" s="74">
        <f t="shared" si="72"/>
        <v>369</v>
      </c>
      <c r="T242" s="75">
        <f t="shared" si="72"/>
        <v>30</v>
      </c>
      <c r="U242" s="68">
        <f t="shared" si="72"/>
        <v>215</v>
      </c>
      <c r="V242" s="69">
        <f t="shared" si="72"/>
        <v>188</v>
      </c>
      <c r="W242" s="74">
        <f t="shared" si="72"/>
        <v>361</v>
      </c>
      <c r="X242" s="75">
        <f t="shared" si="72"/>
        <v>38</v>
      </c>
      <c r="Y242" s="68">
        <f t="shared" si="72"/>
        <v>207</v>
      </c>
      <c r="Z242" s="69">
        <f t="shared" si="72"/>
        <v>196</v>
      </c>
    </row>
    <row r="243" spans="7:26" ht="12.75">
      <c r="G243" s="76">
        <f>G194</f>
        <v>360</v>
      </c>
      <c r="H243" s="77">
        <f aca="true" t="shared" si="73" ref="H243:Z244">H194</f>
        <v>43</v>
      </c>
      <c r="I243" s="78">
        <f t="shared" si="73"/>
        <v>274</v>
      </c>
      <c r="J243" s="79">
        <f t="shared" si="73"/>
        <v>125</v>
      </c>
      <c r="K243" s="76">
        <f t="shared" si="73"/>
        <v>352</v>
      </c>
      <c r="L243" s="77">
        <f t="shared" si="73"/>
        <v>51</v>
      </c>
      <c r="M243" s="78">
        <f t="shared" si="73"/>
        <v>266</v>
      </c>
      <c r="N243" s="79">
        <f t="shared" si="73"/>
        <v>133</v>
      </c>
      <c r="O243" s="76">
        <f t="shared" si="73"/>
        <v>344</v>
      </c>
      <c r="P243" s="77">
        <f t="shared" si="73"/>
        <v>59</v>
      </c>
      <c r="Q243" s="78">
        <f t="shared" si="73"/>
        <v>258</v>
      </c>
      <c r="R243" s="79">
        <f t="shared" si="73"/>
        <v>141</v>
      </c>
      <c r="S243" s="76">
        <f t="shared" si="73"/>
        <v>336</v>
      </c>
      <c r="T243" s="77">
        <f t="shared" si="73"/>
        <v>67</v>
      </c>
      <c r="U243" s="78">
        <f t="shared" si="73"/>
        <v>250</v>
      </c>
      <c r="V243" s="79">
        <f t="shared" si="73"/>
        <v>149</v>
      </c>
      <c r="W243" s="76">
        <f t="shared" si="73"/>
        <v>328</v>
      </c>
      <c r="X243" s="77">
        <f t="shared" si="73"/>
        <v>75</v>
      </c>
      <c r="Y243" s="78">
        <f t="shared" si="73"/>
        <v>242</v>
      </c>
      <c r="Z243" s="79">
        <f t="shared" si="73"/>
        <v>157</v>
      </c>
    </row>
    <row r="244" spans="7:26" ht="12.75">
      <c r="G244" s="57">
        <f>G195</f>
        <v>353</v>
      </c>
      <c r="H244" s="58">
        <f t="shared" si="73"/>
        <v>46</v>
      </c>
      <c r="I244" s="63">
        <f t="shared" si="73"/>
        <v>279</v>
      </c>
      <c r="J244" s="64">
        <f t="shared" si="73"/>
        <v>124</v>
      </c>
      <c r="K244" s="57">
        <f t="shared" si="73"/>
        <v>345</v>
      </c>
      <c r="L244" s="58">
        <f t="shared" si="73"/>
        <v>54</v>
      </c>
      <c r="M244" s="63">
        <f t="shared" si="73"/>
        <v>271</v>
      </c>
      <c r="N244" s="64">
        <f t="shared" si="73"/>
        <v>132</v>
      </c>
      <c r="O244" s="57">
        <f t="shared" si="73"/>
        <v>337</v>
      </c>
      <c r="P244" s="58">
        <f t="shared" si="73"/>
        <v>62</v>
      </c>
      <c r="Q244" s="63">
        <f t="shared" si="73"/>
        <v>263</v>
      </c>
      <c r="R244" s="64">
        <f t="shared" si="73"/>
        <v>140</v>
      </c>
      <c r="S244" s="57">
        <f t="shared" si="73"/>
        <v>329</v>
      </c>
      <c r="T244" s="58">
        <f t="shared" si="73"/>
        <v>70</v>
      </c>
      <c r="U244" s="63">
        <f t="shared" si="73"/>
        <v>255</v>
      </c>
      <c r="V244" s="64">
        <f t="shared" si="73"/>
        <v>148</v>
      </c>
      <c r="W244" s="57">
        <f t="shared" si="73"/>
        <v>321</v>
      </c>
      <c r="X244" s="58">
        <f t="shared" si="73"/>
        <v>78</v>
      </c>
      <c r="Y244" s="63">
        <f t="shared" si="73"/>
        <v>247</v>
      </c>
      <c r="Z244" s="64">
        <f t="shared" si="73"/>
        <v>156</v>
      </c>
    </row>
    <row r="245" spans="7:26" ht="12.75">
      <c r="G245" s="57">
        <f>G198</f>
        <v>320</v>
      </c>
      <c r="H245" s="58">
        <f aca="true" t="shared" si="74" ref="H245:Z246">H198</f>
        <v>83</v>
      </c>
      <c r="I245" s="63">
        <f t="shared" si="74"/>
        <v>314</v>
      </c>
      <c r="J245" s="64">
        <f t="shared" si="74"/>
        <v>85</v>
      </c>
      <c r="K245" s="57">
        <f t="shared" si="74"/>
        <v>312</v>
      </c>
      <c r="L245" s="58">
        <f t="shared" si="74"/>
        <v>91</v>
      </c>
      <c r="M245" s="63">
        <f t="shared" si="74"/>
        <v>306</v>
      </c>
      <c r="N245" s="64">
        <f t="shared" si="74"/>
        <v>93</v>
      </c>
      <c r="O245" s="57">
        <f t="shared" si="74"/>
        <v>304</v>
      </c>
      <c r="P245" s="58">
        <f t="shared" si="74"/>
        <v>99</v>
      </c>
      <c r="Q245" s="63">
        <f t="shared" si="74"/>
        <v>298</v>
      </c>
      <c r="R245" s="64">
        <f t="shared" si="74"/>
        <v>101</v>
      </c>
      <c r="S245" s="57">
        <f t="shared" si="74"/>
        <v>296</v>
      </c>
      <c r="T245" s="58">
        <f t="shared" si="74"/>
        <v>107</v>
      </c>
      <c r="U245" s="63">
        <f t="shared" si="74"/>
        <v>290</v>
      </c>
      <c r="V245" s="64">
        <f t="shared" si="74"/>
        <v>109</v>
      </c>
      <c r="W245" s="57">
        <f t="shared" si="74"/>
        <v>288</v>
      </c>
      <c r="X245" s="58">
        <f t="shared" si="74"/>
        <v>115</v>
      </c>
      <c r="Y245" s="63">
        <f t="shared" si="74"/>
        <v>282</v>
      </c>
      <c r="Z245" s="64">
        <f t="shared" si="74"/>
        <v>117</v>
      </c>
    </row>
    <row r="246" spans="7:26" ht="12.75">
      <c r="G246" s="74">
        <f>G199</f>
        <v>313</v>
      </c>
      <c r="H246" s="75">
        <f t="shared" si="74"/>
        <v>86</v>
      </c>
      <c r="I246" s="68">
        <f t="shared" si="74"/>
        <v>319</v>
      </c>
      <c r="J246" s="69">
        <f t="shared" si="74"/>
        <v>84</v>
      </c>
      <c r="K246" s="74">
        <f t="shared" si="74"/>
        <v>305</v>
      </c>
      <c r="L246" s="75">
        <f t="shared" si="74"/>
        <v>94</v>
      </c>
      <c r="M246" s="68">
        <f t="shared" si="74"/>
        <v>311</v>
      </c>
      <c r="N246" s="69">
        <f t="shared" si="74"/>
        <v>92</v>
      </c>
      <c r="O246" s="74">
        <f t="shared" si="74"/>
        <v>297</v>
      </c>
      <c r="P246" s="75">
        <f t="shared" si="74"/>
        <v>102</v>
      </c>
      <c r="Q246" s="68">
        <f t="shared" si="74"/>
        <v>303</v>
      </c>
      <c r="R246" s="69">
        <f t="shared" si="74"/>
        <v>100</v>
      </c>
      <c r="S246" s="74">
        <f t="shared" si="74"/>
        <v>289</v>
      </c>
      <c r="T246" s="75">
        <f t="shared" si="74"/>
        <v>110</v>
      </c>
      <c r="U246" s="68">
        <f t="shared" si="74"/>
        <v>295</v>
      </c>
      <c r="V246" s="69">
        <f t="shared" si="74"/>
        <v>108</v>
      </c>
      <c r="W246" s="74">
        <f t="shared" si="74"/>
        <v>281</v>
      </c>
      <c r="X246" s="75">
        <f t="shared" si="74"/>
        <v>118</v>
      </c>
      <c r="Y246" s="68">
        <f t="shared" si="74"/>
        <v>287</v>
      </c>
      <c r="Z246" s="69">
        <f t="shared" si="74"/>
        <v>116</v>
      </c>
    </row>
    <row r="247" spans="7:26" ht="12.75">
      <c r="G247" s="76">
        <f>G202</f>
        <v>280</v>
      </c>
      <c r="H247" s="77">
        <f aca="true" t="shared" si="75" ref="H247:Z248">H202</f>
        <v>123</v>
      </c>
      <c r="I247" s="78">
        <f t="shared" si="75"/>
        <v>354</v>
      </c>
      <c r="J247" s="79">
        <f t="shared" si="75"/>
        <v>45</v>
      </c>
      <c r="K247" s="76">
        <f t="shared" si="75"/>
        <v>272</v>
      </c>
      <c r="L247" s="77">
        <f t="shared" si="75"/>
        <v>131</v>
      </c>
      <c r="M247" s="78">
        <f t="shared" si="75"/>
        <v>346</v>
      </c>
      <c r="N247" s="79">
        <f t="shared" si="75"/>
        <v>53</v>
      </c>
      <c r="O247" s="76">
        <f t="shared" si="75"/>
        <v>264</v>
      </c>
      <c r="P247" s="77">
        <f t="shared" si="75"/>
        <v>139</v>
      </c>
      <c r="Q247" s="78">
        <f t="shared" si="75"/>
        <v>338</v>
      </c>
      <c r="R247" s="79">
        <f t="shared" si="75"/>
        <v>61</v>
      </c>
      <c r="S247" s="76">
        <f t="shared" si="75"/>
        <v>256</v>
      </c>
      <c r="T247" s="77">
        <f t="shared" si="75"/>
        <v>147</v>
      </c>
      <c r="U247" s="78">
        <f t="shared" si="75"/>
        <v>330</v>
      </c>
      <c r="V247" s="79">
        <f t="shared" si="75"/>
        <v>69</v>
      </c>
      <c r="W247" s="76">
        <f t="shared" si="75"/>
        <v>248</v>
      </c>
      <c r="X247" s="77">
        <f t="shared" si="75"/>
        <v>155</v>
      </c>
      <c r="Y247" s="78">
        <f t="shared" si="75"/>
        <v>322</v>
      </c>
      <c r="Z247" s="79">
        <f t="shared" si="75"/>
        <v>77</v>
      </c>
    </row>
    <row r="248" spans="7:26" ht="12.75">
      <c r="G248" s="57">
        <f>G203</f>
        <v>273</v>
      </c>
      <c r="H248" s="58">
        <f t="shared" si="75"/>
        <v>126</v>
      </c>
      <c r="I248" s="63">
        <f t="shared" si="75"/>
        <v>359</v>
      </c>
      <c r="J248" s="64">
        <f t="shared" si="75"/>
        <v>44</v>
      </c>
      <c r="K248" s="57">
        <f t="shared" si="75"/>
        <v>265</v>
      </c>
      <c r="L248" s="58">
        <f t="shared" si="75"/>
        <v>134</v>
      </c>
      <c r="M248" s="63">
        <f t="shared" si="75"/>
        <v>351</v>
      </c>
      <c r="N248" s="64">
        <f t="shared" si="75"/>
        <v>52</v>
      </c>
      <c r="O248" s="57">
        <f t="shared" si="75"/>
        <v>257</v>
      </c>
      <c r="P248" s="58">
        <f t="shared" si="75"/>
        <v>142</v>
      </c>
      <c r="Q248" s="63">
        <f t="shared" si="75"/>
        <v>343</v>
      </c>
      <c r="R248" s="64">
        <f t="shared" si="75"/>
        <v>60</v>
      </c>
      <c r="S248" s="57">
        <f t="shared" si="75"/>
        <v>249</v>
      </c>
      <c r="T248" s="58">
        <f t="shared" si="75"/>
        <v>150</v>
      </c>
      <c r="U248" s="63">
        <f t="shared" si="75"/>
        <v>335</v>
      </c>
      <c r="V248" s="64">
        <f t="shared" si="75"/>
        <v>68</v>
      </c>
      <c r="W248" s="57">
        <f t="shared" si="75"/>
        <v>241</v>
      </c>
      <c r="X248" s="58">
        <f t="shared" si="75"/>
        <v>158</v>
      </c>
      <c r="Y248" s="63">
        <f t="shared" si="75"/>
        <v>327</v>
      </c>
      <c r="Z248" s="64">
        <f t="shared" si="75"/>
        <v>76</v>
      </c>
    </row>
    <row r="249" spans="7:26" ht="12.75">
      <c r="G249" s="57">
        <f>G206</f>
        <v>240</v>
      </c>
      <c r="H249" s="58">
        <f aca="true" t="shared" si="76" ref="H249:Z250">H206</f>
        <v>163</v>
      </c>
      <c r="I249" s="63">
        <f t="shared" si="76"/>
        <v>394</v>
      </c>
      <c r="J249" s="64">
        <f t="shared" si="76"/>
        <v>5</v>
      </c>
      <c r="K249" s="57">
        <f t="shared" si="76"/>
        <v>232</v>
      </c>
      <c r="L249" s="58">
        <f t="shared" si="76"/>
        <v>171</v>
      </c>
      <c r="M249" s="63">
        <f t="shared" si="76"/>
        <v>386</v>
      </c>
      <c r="N249" s="64">
        <f t="shared" si="76"/>
        <v>13</v>
      </c>
      <c r="O249" s="57">
        <f t="shared" si="76"/>
        <v>224</v>
      </c>
      <c r="P249" s="58">
        <f t="shared" si="76"/>
        <v>179</v>
      </c>
      <c r="Q249" s="63">
        <f t="shared" si="76"/>
        <v>378</v>
      </c>
      <c r="R249" s="64">
        <f t="shared" si="76"/>
        <v>21</v>
      </c>
      <c r="S249" s="57">
        <f t="shared" si="76"/>
        <v>216</v>
      </c>
      <c r="T249" s="58">
        <f t="shared" si="76"/>
        <v>187</v>
      </c>
      <c r="U249" s="63">
        <f t="shared" si="76"/>
        <v>370</v>
      </c>
      <c r="V249" s="64">
        <f t="shared" si="76"/>
        <v>29</v>
      </c>
      <c r="W249" s="57">
        <f t="shared" si="76"/>
        <v>208</v>
      </c>
      <c r="X249" s="58">
        <f t="shared" si="76"/>
        <v>195</v>
      </c>
      <c r="Y249" s="63">
        <f t="shared" si="76"/>
        <v>362</v>
      </c>
      <c r="Z249" s="64">
        <f t="shared" si="76"/>
        <v>37</v>
      </c>
    </row>
    <row r="250" spans="7:26" ht="13.5" thickBot="1">
      <c r="G250" s="80">
        <f>G207</f>
        <v>233</v>
      </c>
      <c r="H250" s="81">
        <f t="shared" si="76"/>
        <v>166</v>
      </c>
      <c r="I250" s="82">
        <f t="shared" si="76"/>
        <v>399</v>
      </c>
      <c r="J250" s="83">
        <f t="shared" si="76"/>
        <v>4</v>
      </c>
      <c r="K250" s="80">
        <f t="shared" si="76"/>
        <v>225</v>
      </c>
      <c r="L250" s="81">
        <f t="shared" si="76"/>
        <v>174</v>
      </c>
      <c r="M250" s="82">
        <f t="shared" si="76"/>
        <v>391</v>
      </c>
      <c r="N250" s="83">
        <f t="shared" si="76"/>
        <v>12</v>
      </c>
      <c r="O250" s="80">
        <f t="shared" si="76"/>
        <v>217</v>
      </c>
      <c r="P250" s="81">
        <f t="shared" si="76"/>
        <v>182</v>
      </c>
      <c r="Q250" s="82">
        <f t="shared" si="76"/>
        <v>383</v>
      </c>
      <c r="R250" s="83">
        <f t="shared" si="76"/>
        <v>20</v>
      </c>
      <c r="S250" s="80">
        <f t="shared" si="76"/>
        <v>209</v>
      </c>
      <c r="T250" s="81">
        <f t="shared" si="76"/>
        <v>190</v>
      </c>
      <c r="U250" s="82">
        <f t="shared" si="76"/>
        <v>375</v>
      </c>
      <c r="V250" s="83">
        <f t="shared" si="76"/>
        <v>28</v>
      </c>
      <c r="W250" s="80">
        <f t="shared" si="76"/>
        <v>201</v>
      </c>
      <c r="X250" s="81">
        <f t="shared" si="76"/>
        <v>198</v>
      </c>
      <c r="Y250" s="82">
        <f t="shared" si="76"/>
        <v>367</v>
      </c>
      <c r="Z250" s="83">
        <f t="shared" si="76"/>
        <v>36</v>
      </c>
    </row>
    <row r="253" ht="12.75">
      <c r="G253" s="5" t="s">
        <v>3</v>
      </c>
    </row>
    <row r="255" spans="7:26" ht="12.75">
      <c r="G255">
        <f>SUM(G261:G264)</f>
        <v>578</v>
      </c>
      <c r="H255">
        <f aca="true" t="shared" si="77" ref="H255:Z255">SUM(H261:H264)</f>
        <v>1026</v>
      </c>
      <c r="I255">
        <f t="shared" si="77"/>
        <v>610</v>
      </c>
      <c r="J255">
        <f t="shared" si="77"/>
        <v>994</v>
      </c>
      <c r="K255">
        <f t="shared" si="77"/>
        <v>642</v>
      </c>
      <c r="L255">
        <f t="shared" si="77"/>
        <v>962</v>
      </c>
      <c r="M255">
        <f t="shared" si="77"/>
        <v>674</v>
      </c>
      <c r="N255">
        <f t="shared" si="77"/>
        <v>930</v>
      </c>
      <c r="O255">
        <f t="shared" si="77"/>
        <v>706</v>
      </c>
      <c r="P255">
        <f t="shared" si="77"/>
        <v>898</v>
      </c>
      <c r="Q255">
        <f t="shared" si="77"/>
        <v>98</v>
      </c>
      <c r="R255">
        <f t="shared" si="77"/>
        <v>1506</v>
      </c>
      <c r="S255">
        <f t="shared" si="77"/>
        <v>130</v>
      </c>
      <c r="T255">
        <f t="shared" si="77"/>
        <v>1474</v>
      </c>
      <c r="U255">
        <f t="shared" si="77"/>
        <v>162</v>
      </c>
      <c r="V255">
        <f t="shared" si="77"/>
        <v>1442</v>
      </c>
      <c r="W255">
        <f t="shared" si="77"/>
        <v>194</v>
      </c>
      <c r="X255">
        <f t="shared" si="77"/>
        <v>1410</v>
      </c>
      <c r="Y255">
        <f t="shared" si="77"/>
        <v>226</v>
      </c>
      <c r="Z255">
        <f t="shared" si="77"/>
        <v>1378</v>
      </c>
    </row>
    <row r="256" spans="2:31" ht="12.75">
      <c r="B256">
        <f>+G261+H262+I263+J264</f>
        <v>808</v>
      </c>
      <c r="G256">
        <f>SUM(G265:G268)</f>
        <v>258</v>
      </c>
      <c r="H256">
        <f aca="true" t="shared" si="78" ref="H256:Z256">SUM(H265:H268)</f>
        <v>1346</v>
      </c>
      <c r="I256">
        <f t="shared" si="78"/>
        <v>290</v>
      </c>
      <c r="J256">
        <f t="shared" si="78"/>
        <v>1314</v>
      </c>
      <c r="K256">
        <f t="shared" si="78"/>
        <v>322</v>
      </c>
      <c r="L256">
        <f t="shared" si="78"/>
        <v>1282</v>
      </c>
      <c r="M256">
        <f t="shared" si="78"/>
        <v>354</v>
      </c>
      <c r="N256">
        <f t="shared" si="78"/>
        <v>1250</v>
      </c>
      <c r="O256">
        <f t="shared" si="78"/>
        <v>386</v>
      </c>
      <c r="P256">
        <f t="shared" si="78"/>
        <v>1218</v>
      </c>
      <c r="Q256">
        <f t="shared" si="78"/>
        <v>418</v>
      </c>
      <c r="R256">
        <f t="shared" si="78"/>
        <v>1186</v>
      </c>
      <c r="S256">
        <f t="shared" si="78"/>
        <v>450</v>
      </c>
      <c r="T256">
        <f t="shared" si="78"/>
        <v>1154</v>
      </c>
      <c r="U256">
        <f t="shared" si="78"/>
        <v>482</v>
      </c>
      <c r="V256">
        <f t="shared" si="78"/>
        <v>1122</v>
      </c>
      <c r="W256">
        <f t="shared" si="78"/>
        <v>514</v>
      </c>
      <c r="X256">
        <f t="shared" si="78"/>
        <v>1090</v>
      </c>
      <c r="Y256">
        <f t="shared" si="78"/>
        <v>546</v>
      </c>
      <c r="Z256">
        <f t="shared" si="78"/>
        <v>1058</v>
      </c>
      <c r="AE256">
        <f>+Z261+Y262+X263+W264</f>
        <v>812</v>
      </c>
    </row>
    <row r="257" spans="3:30" ht="12.75">
      <c r="C257">
        <f>+K265+L266+M267+N268</f>
        <v>808</v>
      </c>
      <c r="G257">
        <f>SUM(G269:G272)</f>
        <v>802</v>
      </c>
      <c r="H257">
        <f aca="true" t="shared" si="79" ref="H257:Z257">SUM(H269:H272)</f>
        <v>802</v>
      </c>
      <c r="I257">
        <f t="shared" si="79"/>
        <v>802</v>
      </c>
      <c r="J257">
        <f t="shared" si="79"/>
        <v>802</v>
      </c>
      <c r="K257">
        <f t="shared" si="79"/>
        <v>802</v>
      </c>
      <c r="L257">
        <f t="shared" si="79"/>
        <v>802</v>
      </c>
      <c r="M257">
        <f t="shared" si="79"/>
        <v>802</v>
      </c>
      <c r="N257">
        <f t="shared" si="79"/>
        <v>802</v>
      </c>
      <c r="O257">
        <f t="shared" si="79"/>
        <v>802</v>
      </c>
      <c r="P257">
        <f t="shared" si="79"/>
        <v>802</v>
      </c>
      <c r="Q257">
        <f t="shared" si="79"/>
        <v>802</v>
      </c>
      <c r="R257">
        <f t="shared" si="79"/>
        <v>802</v>
      </c>
      <c r="S257">
        <f t="shared" si="79"/>
        <v>802</v>
      </c>
      <c r="T257">
        <f t="shared" si="79"/>
        <v>802</v>
      </c>
      <c r="U257">
        <f t="shared" si="79"/>
        <v>802</v>
      </c>
      <c r="V257">
        <f t="shared" si="79"/>
        <v>802</v>
      </c>
      <c r="W257">
        <f t="shared" si="79"/>
        <v>802</v>
      </c>
      <c r="X257">
        <f t="shared" si="79"/>
        <v>802</v>
      </c>
      <c r="Y257">
        <f t="shared" si="79"/>
        <v>802</v>
      </c>
      <c r="Z257">
        <f t="shared" si="79"/>
        <v>802</v>
      </c>
      <c r="AD257">
        <f>+V265+U266+T267+S268</f>
        <v>812</v>
      </c>
    </row>
    <row r="258" spans="4:29" ht="12.75">
      <c r="D258">
        <f>+O269+P270+Q271+R272</f>
        <v>802</v>
      </c>
      <c r="G258">
        <f>SUM(G273:G276)</f>
        <v>1346</v>
      </c>
      <c r="H258">
        <f aca="true" t="shared" si="80" ref="H258:Z258">SUM(H273:H276)</f>
        <v>258</v>
      </c>
      <c r="I258">
        <f t="shared" si="80"/>
        <v>1314</v>
      </c>
      <c r="J258">
        <f t="shared" si="80"/>
        <v>290</v>
      </c>
      <c r="K258">
        <f t="shared" si="80"/>
        <v>1282</v>
      </c>
      <c r="L258">
        <f t="shared" si="80"/>
        <v>322</v>
      </c>
      <c r="M258">
        <f t="shared" si="80"/>
        <v>1250</v>
      </c>
      <c r="N258">
        <f t="shared" si="80"/>
        <v>354</v>
      </c>
      <c r="O258">
        <f t="shared" si="80"/>
        <v>1218</v>
      </c>
      <c r="P258">
        <f t="shared" si="80"/>
        <v>386</v>
      </c>
      <c r="Q258">
        <f t="shared" si="80"/>
        <v>1186</v>
      </c>
      <c r="R258">
        <f t="shared" si="80"/>
        <v>418</v>
      </c>
      <c r="S258">
        <f t="shared" si="80"/>
        <v>1154</v>
      </c>
      <c r="T258">
        <f t="shared" si="80"/>
        <v>450</v>
      </c>
      <c r="U258">
        <f t="shared" si="80"/>
        <v>1122</v>
      </c>
      <c r="V258">
        <f t="shared" si="80"/>
        <v>482</v>
      </c>
      <c r="W258">
        <f t="shared" si="80"/>
        <v>1090</v>
      </c>
      <c r="X258">
        <f t="shared" si="80"/>
        <v>514</v>
      </c>
      <c r="Y258">
        <f t="shared" si="80"/>
        <v>1058</v>
      </c>
      <c r="Z258">
        <f t="shared" si="80"/>
        <v>546</v>
      </c>
      <c r="AC258">
        <f>+R269+Q270+P271+O272</f>
        <v>802</v>
      </c>
    </row>
    <row r="259" spans="5:28" ht="12.75">
      <c r="E259">
        <f>+S273+T274+U275+V276</f>
        <v>796</v>
      </c>
      <c r="G259">
        <f>SUM(G277:G280)</f>
        <v>1026</v>
      </c>
      <c r="H259">
        <f aca="true" t="shared" si="81" ref="H259:Z259">SUM(H277:H280)</f>
        <v>578</v>
      </c>
      <c r="I259">
        <f t="shared" si="81"/>
        <v>994</v>
      </c>
      <c r="J259">
        <f t="shared" si="81"/>
        <v>610</v>
      </c>
      <c r="K259">
        <f t="shared" si="81"/>
        <v>962</v>
      </c>
      <c r="L259">
        <f t="shared" si="81"/>
        <v>642</v>
      </c>
      <c r="M259">
        <f t="shared" si="81"/>
        <v>930</v>
      </c>
      <c r="N259">
        <f t="shared" si="81"/>
        <v>674</v>
      </c>
      <c r="O259">
        <f t="shared" si="81"/>
        <v>898</v>
      </c>
      <c r="P259">
        <f t="shared" si="81"/>
        <v>706</v>
      </c>
      <c r="Q259">
        <f t="shared" si="81"/>
        <v>1506</v>
      </c>
      <c r="R259">
        <f t="shared" si="81"/>
        <v>98</v>
      </c>
      <c r="S259">
        <f t="shared" si="81"/>
        <v>1474</v>
      </c>
      <c r="T259">
        <f t="shared" si="81"/>
        <v>130</v>
      </c>
      <c r="U259">
        <f t="shared" si="81"/>
        <v>1442</v>
      </c>
      <c r="V259">
        <f t="shared" si="81"/>
        <v>162</v>
      </c>
      <c r="W259">
        <f t="shared" si="81"/>
        <v>1410</v>
      </c>
      <c r="X259">
        <f t="shared" si="81"/>
        <v>194</v>
      </c>
      <c r="Y259">
        <f t="shared" si="81"/>
        <v>1378</v>
      </c>
      <c r="Z259">
        <f t="shared" si="81"/>
        <v>226</v>
      </c>
      <c r="AB259">
        <f>+N273+M274+L275+K276</f>
        <v>792</v>
      </c>
    </row>
    <row r="260" spans="6:27" ht="13.5" thickBot="1">
      <c r="F260">
        <f>+W277+X278+Y279+Z280</f>
        <v>796</v>
      </c>
      <c r="AA260">
        <f>+J277+I278+H279+G280</f>
        <v>792</v>
      </c>
    </row>
    <row r="261" spans="1:26" ht="12.75">
      <c r="A261">
        <f>SUM(G261:J261)</f>
        <v>806</v>
      </c>
      <c r="B261">
        <f>SUM(K261:N261)</f>
        <v>806</v>
      </c>
      <c r="C261">
        <f>SUM(O261:R261)</f>
        <v>802</v>
      </c>
      <c r="D261">
        <f>SUM(S261:V261)</f>
        <v>798</v>
      </c>
      <c r="E261">
        <f>SUM(W261:Z261)</f>
        <v>798</v>
      </c>
      <c r="G261" s="84">
        <f aca="true" t="shared" si="82" ref="G261:H276">G231</f>
        <v>167</v>
      </c>
      <c r="H261" s="85">
        <f t="shared" si="82"/>
        <v>236</v>
      </c>
      <c r="I261" s="85">
        <f aca="true" t="shared" si="83" ref="I261:J276">K231</f>
        <v>175</v>
      </c>
      <c r="J261" s="86">
        <f t="shared" si="83"/>
        <v>228</v>
      </c>
      <c r="K261" s="87">
        <f aca="true" t="shared" si="84" ref="K261:L276">O231</f>
        <v>183</v>
      </c>
      <c r="L261" s="85">
        <f t="shared" si="84"/>
        <v>220</v>
      </c>
      <c r="M261" s="85">
        <f aca="true" t="shared" si="85" ref="M261:N276">S231</f>
        <v>191</v>
      </c>
      <c r="N261" s="86">
        <f t="shared" si="85"/>
        <v>212</v>
      </c>
      <c r="O261" s="87">
        <f aca="true" t="shared" si="86" ref="O261:P276">W231</f>
        <v>199</v>
      </c>
      <c r="P261" s="85">
        <f t="shared" si="86"/>
        <v>204</v>
      </c>
      <c r="Q261" s="85">
        <f aca="true" t="shared" si="87" ref="Q261:R276">I231</f>
        <v>1</v>
      </c>
      <c r="R261" s="86">
        <f t="shared" si="87"/>
        <v>398</v>
      </c>
      <c r="S261" s="87">
        <f aca="true" t="shared" si="88" ref="S261:T276">M231</f>
        <v>9</v>
      </c>
      <c r="T261" s="85">
        <f t="shared" si="88"/>
        <v>390</v>
      </c>
      <c r="U261" s="85">
        <f aca="true" t="shared" si="89" ref="U261:V276">Q231</f>
        <v>17</v>
      </c>
      <c r="V261" s="86">
        <f t="shared" si="89"/>
        <v>382</v>
      </c>
      <c r="W261" s="87">
        <f aca="true" t="shared" si="90" ref="W261:X276">U231</f>
        <v>25</v>
      </c>
      <c r="X261" s="85">
        <f t="shared" si="90"/>
        <v>374</v>
      </c>
      <c r="Y261" s="85">
        <f aca="true" t="shared" si="91" ref="Y261:Z276">Y231</f>
        <v>33</v>
      </c>
      <c r="Z261" s="88">
        <f t="shared" si="91"/>
        <v>366</v>
      </c>
    </row>
    <row r="262" spans="1:29" ht="12.75">
      <c r="A262">
        <f aca="true" t="shared" si="92" ref="A262:A280">SUM(G262:J262)</f>
        <v>798</v>
      </c>
      <c r="B262">
        <f aca="true" t="shared" si="93" ref="B262:B280">SUM(K262:N262)</f>
        <v>798</v>
      </c>
      <c r="C262">
        <f aca="true" t="shared" si="94" ref="C262:C280">SUM(O262:R262)</f>
        <v>802</v>
      </c>
      <c r="D262">
        <f aca="true" t="shared" si="95" ref="D262:D280">SUM(S262:V262)</f>
        <v>806</v>
      </c>
      <c r="E262">
        <f aca="true" t="shared" si="96" ref="E262:E280">SUM(W262:Z262)</f>
        <v>806</v>
      </c>
      <c r="G262" s="89">
        <f t="shared" si="82"/>
        <v>162</v>
      </c>
      <c r="H262" s="90">
        <f t="shared" si="82"/>
        <v>237</v>
      </c>
      <c r="I262" s="90">
        <f t="shared" si="83"/>
        <v>170</v>
      </c>
      <c r="J262" s="91">
        <f t="shared" si="83"/>
        <v>229</v>
      </c>
      <c r="K262" s="92">
        <f t="shared" si="84"/>
        <v>178</v>
      </c>
      <c r="L262" s="90">
        <f t="shared" si="84"/>
        <v>221</v>
      </c>
      <c r="M262" s="90">
        <f t="shared" si="85"/>
        <v>186</v>
      </c>
      <c r="N262" s="91">
        <f t="shared" si="85"/>
        <v>213</v>
      </c>
      <c r="O262" s="92">
        <f t="shared" si="86"/>
        <v>194</v>
      </c>
      <c r="P262" s="90">
        <f t="shared" si="86"/>
        <v>205</v>
      </c>
      <c r="Q262" s="90">
        <f t="shared" si="87"/>
        <v>8</v>
      </c>
      <c r="R262" s="91">
        <f t="shared" si="87"/>
        <v>395</v>
      </c>
      <c r="S262" s="92">
        <f t="shared" si="88"/>
        <v>16</v>
      </c>
      <c r="T262" s="90">
        <f t="shared" si="88"/>
        <v>387</v>
      </c>
      <c r="U262" s="90">
        <f t="shared" si="89"/>
        <v>24</v>
      </c>
      <c r="V262" s="91">
        <f t="shared" si="89"/>
        <v>379</v>
      </c>
      <c r="W262" s="92">
        <f t="shared" si="90"/>
        <v>32</v>
      </c>
      <c r="X262" s="90">
        <f t="shared" si="90"/>
        <v>371</v>
      </c>
      <c r="Y262" s="90">
        <f t="shared" si="91"/>
        <v>40</v>
      </c>
      <c r="Z262" s="93">
        <f t="shared" si="91"/>
        <v>363</v>
      </c>
      <c r="AB262">
        <f>+Z262+Y263+X264+W265+V266+U267+T268+S269+R270+Q271+P272+O273+N274+M275+L276+K277+J278+I279+H280+G261</f>
        <v>4010</v>
      </c>
      <c r="AC262">
        <f>+H261+I262+J263+K264+L265+M266+N267+O268+P269+Q270+R271+S272+T273+U274+V275+W276+X277+Y278+Z279+G280</f>
        <v>4010</v>
      </c>
    </row>
    <row r="263" spans="1:29" ht="12.75">
      <c r="A263">
        <f t="shared" si="92"/>
        <v>806</v>
      </c>
      <c r="B263">
        <f t="shared" si="93"/>
        <v>806</v>
      </c>
      <c r="C263">
        <f t="shared" si="94"/>
        <v>802</v>
      </c>
      <c r="D263">
        <f t="shared" si="95"/>
        <v>798</v>
      </c>
      <c r="E263">
        <f t="shared" si="96"/>
        <v>798</v>
      </c>
      <c r="G263" s="89">
        <f t="shared" si="82"/>
        <v>127</v>
      </c>
      <c r="H263" s="90">
        <f t="shared" si="82"/>
        <v>276</v>
      </c>
      <c r="I263" s="90">
        <f t="shared" si="83"/>
        <v>135</v>
      </c>
      <c r="J263" s="91">
        <f t="shared" si="83"/>
        <v>268</v>
      </c>
      <c r="K263" s="92">
        <f t="shared" si="84"/>
        <v>143</v>
      </c>
      <c r="L263" s="90">
        <f t="shared" si="84"/>
        <v>260</v>
      </c>
      <c r="M263" s="90">
        <f t="shared" si="85"/>
        <v>151</v>
      </c>
      <c r="N263" s="91">
        <f t="shared" si="85"/>
        <v>252</v>
      </c>
      <c r="O263" s="92">
        <f t="shared" si="86"/>
        <v>159</v>
      </c>
      <c r="P263" s="90">
        <f t="shared" si="86"/>
        <v>244</v>
      </c>
      <c r="Q263" s="90">
        <f t="shared" si="87"/>
        <v>41</v>
      </c>
      <c r="R263" s="91">
        <f t="shared" si="87"/>
        <v>358</v>
      </c>
      <c r="S263" s="92">
        <f t="shared" si="88"/>
        <v>49</v>
      </c>
      <c r="T263" s="90">
        <f t="shared" si="88"/>
        <v>350</v>
      </c>
      <c r="U263" s="90">
        <f t="shared" si="89"/>
        <v>57</v>
      </c>
      <c r="V263" s="91">
        <f t="shared" si="89"/>
        <v>342</v>
      </c>
      <c r="W263" s="92">
        <f t="shared" si="90"/>
        <v>65</v>
      </c>
      <c r="X263" s="90">
        <f t="shared" si="90"/>
        <v>334</v>
      </c>
      <c r="Y263" s="90">
        <f t="shared" si="91"/>
        <v>73</v>
      </c>
      <c r="Z263" s="93">
        <f t="shared" si="91"/>
        <v>326</v>
      </c>
      <c r="AB263">
        <f>+Z263+Y264+X265+W266+V267+U268+T269+S270+R271+Q272+P273+O274+N275+M276+L277+K278+J279+I280+H261+G262</f>
        <v>4010</v>
      </c>
      <c r="AC263">
        <f>+I261+J262+K263+L264+M265+N266+O267+P268+Q269+R270+S271+T272+U273+V274+W275+X276+Y277+Z278+G279+H280</f>
        <v>4010</v>
      </c>
    </row>
    <row r="264" spans="1:29" ht="12.75">
      <c r="A264">
        <f t="shared" si="92"/>
        <v>798</v>
      </c>
      <c r="B264">
        <f t="shared" si="93"/>
        <v>798</v>
      </c>
      <c r="C264">
        <f t="shared" si="94"/>
        <v>802</v>
      </c>
      <c r="D264">
        <f t="shared" si="95"/>
        <v>806</v>
      </c>
      <c r="E264">
        <f t="shared" si="96"/>
        <v>806</v>
      </c>
      <c r="G264" s="94">
        <f t="shared" si="82"/>
        <v>122</v>
      </c>
      <c r="H264" s="95">
        <f t="shared" si="82"/>
        <v>277</v>
      </c>
      <c r="I264" s="95">
        <f t="shared" si="83"/>
        <v>130</v>
      </c>
      <c r="J264" s="96">
        <f t="shared" si="83"/>
        <v>269</v>
      </c>
      <c r="K264" s="97">
        <f t="shared" si="84"/>
        <v>138</v>
      </c>
      <c r="L264" s="95">
        <f t="shared" si="84"/>
        <v>261</v>
      </c>
      <c r="M264" s="95">
        <f t="shared" si="85"/>
        <v>146</v>
      </c>
      <c r="N264" s="96">
        <f t="shared" si="85"/>
        <v>253</v>
      </c>
      <c r="O264" s="97">
        <f t="shared" si="86"/>
        <v>154</v>
      </c>
      <c r="P264" s="95">
        <f t="shared" si="86"/>
        <v>245</v>
      </c>
      <c r="Q264" s="95">
        <f t="shared" si="87"/>
        <v>48</v>
      </c>
      <c r="R264" s="96">
        <f t="shared" si="87"/>
        <v>355</v>
      </c>
      <c r="S264" s="97">
        <f t="shared" si="88"/>
        <v>56</v>
      </c>
      <c r="T264" s="95">
        <f t="shared" si="88"/>
        <v>347</v>
      </c>
      <c r="U264" s="95">
        <f t="shared" si="89"/>
        <v>64</v>
      </c>
      <c r="V264" s="96">
        <f t="shared" si="89"/>
        <v>339</v>
      </c>
      <c r="W264" s="97">
        <f t="shared" si="90"/>
        <v>72</v>
      </c>
      <c r="X264" s="95">
        <f t="shared" si="90"/>
        <v>331</v>
      </c>
      <c r="Y264" s="95">
        <f t="shared" si="91"/>
        <v>80</v>
      </c>
      <c r="Z264" s="98">
        <f t="shared" si="91"/>
        <v>323</v>
      </c>
      <c r="AB264">
        <f>+Z264+Y265+X266+W267+V268+U269+T270+S271+R272+Q273+P274+O275+N276+M277+L278+K279+J280+I261+H262+G263</f>
        <v>4010</v>
      </c>
      <c r="AC264">
        <f>+J261+K262+L263+M264+N265+O266+P267+Q268+R269+S270+T271+U272+V273+W274+X275+Y276+Z277+G278+H279+I280</f>
        <v>4010</v>
      </c>
    </row>
    <row r="265" spans="1:29" ht="12.75">
      <c r="A265">
        <f t="shared" si="92"/>
        <v>806</v>
      </c>
      <c r="B265">
        <f t="shared" si="93"/>
        <v>806</v>
      </c>
      <c r="C265">
        <f t="shared" si="94"/>
        <v>802</v>
      </c>
      <c r="D265">
        <f t="shared" si="95"/>
        <v>798</v>
      </c>
      <c r="E265">
        <f t="shared" si="96"/>
        <v>798</v>
      </c>
      <c r="G265" s="99">
        <f t="shared" si="82"/>
        <v>87</v>
      </c>
      <c r="H265" s="100">
        <f t="shared" si="82"/>
        <v>316</v>
      </c>
      <c r="I265" s="100">
        <f t="shared" si="83"/>
        <v>95</v>
      </c>
      <c r="J265" s="101">
        <f t="shared" si="83"/>
        <v>308</v>
      </c>
      <c r="K265" s="102">
        <f t="shared" si="84"/>
        <v>103</v>
      </c>
      <c r="L265" s="100">
        <f t="shared" si="84"/>
        <v>300</v>
      </c>
      <c r="M265" s="100">
        <f t="shared" si="85"/>
        <v>111</v>
      </c>
      <c r="N265" s="101">
        <f t="shared" si="85"/>
        <v>292</v>
      </c>
      <c r="O265" s="102">
        <f t="shared" si="86"/>
        <v>119</v>
      </c>
      <c r="P265" s="100">
        <f t="shared" si="86"/>
        <v>284</v>
      </c>
      <c r="Q265" s="100">
        <f t="shared" si="87"/>
        <v>81</v>
      </c>
      <c r="R265" s="101">
        <f t="shared" si="87"/>
        <v>318</v>
      </c>
      <c r="S265" s="102">
        <f t="shared" si="88"/>
        <v>89</v>
      </c>
      <c r="T265" s="100">
        <f t="shared" si="88"/>
        <v>310</v>
      </c>
      <c r="U265" s="100">
        <f t="shared" si="89"/>
        <v>97</v>
      </c>
      <c r="V265" s="101">
        <f t="shared" si="89"/>
        <v>302</v>
      </c>
      <c r="W265" s="102">
        <f t="shared" si="90"/>
        <v>105</v>
      </c>
      <c r="X265" s="100">
        <f t="shared" si="90"/>
        <v>294</v>
      </c>
      <c r="Y265" s="100">
        <f t="shared" si="91"/>
        <v>113</v>
      </c>
      <c r="Z265" s="103">
        <f t="shared" si="91"/>
        <v>286</v>
      </c>
      <c r="AB265">
        <f>+Z265+Y266+X267+W268+V269+U270+T271+S272+R273+Q274+P275+O276+N277+M278+L279+K280+J261+I262+H263+G264</f>
        <v>4010</v>
      </c>
      <c r="AC265">
        <f>+K261+L262+M263+N264+O265+P266+Q267+R268+S269+T270+U271+V272+W273+X274+Y275+Z276+G277+H278+I279+J280</f>
        <v>4010</v>
      </c>
    </row>
    <row r="266" spans="1:29" ht="12.75">
      <c r="A266">
        <f t="shared" si="92"/>
        <v>798</v>
      </c>
      <c r="B266">
        <f t="shared" si="93"/>
        <v>798</v>
      </c>
      <c r="C266">
        <f t="shared" si="94"/>
        <v>802</v>
      </c>
      <c r="D266">
        <f t="shared" si="95"/>
        <v>806</v>
      </c>
      <c r="E266">
        <f t="shared" si="96"/>
        <v>806</v>
      </c>
      <c r="G266" s="89">
        <f t="shared" si="82"/>
        <v>82</v>
      </c>
      <c r="H266" s="90">
        <f t="shared" si="82"/>
        <v>317</v>
      </c>
      <c r="I266" s="90">
        <f t="shared" si="83"/>
        <v>90</v>
      </c>
      <c r="J266" s="91">
        <f t="shared" si="83"/>
        <v>309</v>
      </c>
      <c r="K266" s="92">
        <f t="shared" si="84"/>
        <v>98</v>
      </c>
      <c r="L266" s="90">
        <f t="shared" si="84"/>
        <v>301</v>
      </c>
      <c r="M266" s="90">
        <f t="shared" si="85"/>
        <v>106</v>
      </c>
      <c r="N266" s="91">
        <f t="shared" si="85"/>
        <v>293</v>
      </c>
      <c r="O266" s="92">
        <f t="shared" si="86"/>
        <v>114</v>
      </c>
      <c r="P266" s="90">
        <f t="shared" si="86"/>
        <v>285</v>
      </c>
      <c r="Q266" s="90">
        <f t="shared" si="87"/>
        <v>88</v>
      </c>
      <c r="R266" s="91">
        <f t="shared" si="87"/>
        <v>315</v>
      </c>
      <c r="S266" s="92">
        <f t="shared" si="88"/>
        <v>96</v>
      </c>
      <c r="T266" s="90">
        <f t="shared" si="88"/>
        <v>307</v>
      </c>
      <c r="U266" s="90">
        <f t="shared" si="89"/>
        <v>104</v>
      </c>
      <c r="V266" s="91">
        <f t="shared" si="89"/>
        <v>299</v>
      </c>
      <c r="W266" s="92">
        <f t="shared" si="90"/>
        <v>112</v>
      </c>
      <c r="X266" s="90">
        <f t="shared" si="90"/>
        <v>291</v>
      </c>
      <c r="Y266" s="90">
        <f t="shared" si="91"/>
        <v>120</v>
      </c>
      <c r="Z266" s="93">
        <f t="shared" si="91"/>
        <v>283</v>
      </c>
      <c r="AB266">
        <f>+Z266+Y267+X268+W269+V270+U271+T272+S273+R274+Q275+P276+O277+N278+M279+L280+K261+J262+I263+H264+G265</f>
        <v>4010</v>
      </c>
      <c r="AC266">
        <f>+L261+M262+N263+O264+P265+Q266+R267+S268+T269+U270+V271+W272+X273+Y274+Z275+G276+H277+I278+J279+K280</f>
        <v>4010</v>
      </c>
    </row>
    <row r="267" spans="1:29" ht="12.75">
      <c r="A267">
        <f t="shared" si="92"/>
        <v>806</v>
      </c>
      <c r="B267">
        <f t="shared" si="93"/>
        <v>806</v>
      </c>
      <c r="C267">
        <f t="shared" si="94"/>
        <v>802</v>
      </c>
      <c r="D267">
        <f t="shared" si="95"/>
        <v>798</v>
      </c>
      <c r="E267">
        <f t="shared" si="96"/>
        <v>798</v>
      </c>
      <c r="G267" s="89">
        <f t="shared" si="82"/>
        <v>47</v>
      </c>
      <c r="H267" s="90">
        <f t="shared" si="82"/>
        <v>356</v>
      </c>
      <c r="I267" s="90">
        <f t="shared" si="83"/>
        <v>55</v>
      </c>
      <c r="J267" s="91">
        <f t="shared" si="83"/>
        <v>348</v>
      </c>
      <c r="K267" s="92">
        <f t="shared" si="84"/>
        <v>63</v>
      </c>
      <c r="L267" s="90">
        <f t="shared" si="84"/>
        <v>340</v>
      </c>
      <c r="M267" s="90">
        <f t="shared" si="85"/>
        <v>71</v>
      </c>
      <c r="N267" s="91">
        <f t="shared" si="85"/>
        <v>332</v>
      </c>
      <c r="O267" s="92">
        <f t="shared" si="86"/>
        <v>79</v>
      </c>
      <c r="P267" s="90">
        <f t="shared" si="86"/>
        <v>324</v>
      </c>
      <c r="Q267" s="90">
        <f t="shared" si="87"/>
        <v>121</v>
      </c>
      <c r="R267" s="91">
        <f t="shared" si="87"/>
        <v>278</v>
      </c>
      <c r="S267" s="92">
        <f t="shared" si="88"/>
        <v>129</v>
      </c>
      <c r="T267" s="90">
        <f t="shared" si="88"/>
        <v>270</v>
      </c>
      <c r="U267" s="90">
        <f t="shared" si="89"/>
        <v>137</v>
      </c>
      <c r="V267" s="91">
        <f t="shared" si="89"/>
        <v>262</v>
      </c>
      <c r="W267" s="92">
        <f t="shared" si="90"/>
        <v>145</v>
      </c>
      <c r="X267" s="90">
        <f t="shared" si="90"/>
        <v>254</v>
      </c>
      <c r="Y267" s="90">
        <f t="shared" si="91"/>
        <v>153</v>
      </c>
      <c r="Z267" s="93">
        <f t="shared" si="91"/>
        <v>246</v>
      </c>
      <c r="AB267">
        <f>+Z267+Y268+X269+W270+V271+U272+T273+S274+R275+Q276+P277+O278+N279+M280+L261+K262+J263+I264+H265+G266</f>
        <v>4010</v>
      </c>
      <c r="AC267">
        <f>+M261+N262+O263+P264+Q265+R266+S267+T268+U269+V270+W271+X272+Y273+Z274+G275+H276+I277+J278+K279+L280</f>
        <v>4010</v>
      </c>
    </row>
    <row r="268" spans="1:29" ht="12.75">
      <c r="A268">
        <f t="shared" si="92"/>
        <v>798</v>
      </c>
      <c r="B268">
        <f t="shared" si="93"/>
        <v>798</v>
      </c>
      <c r="C268">
        <f t="shared" si="94"/>
        <v>802</v>
      </c>
      <c r="D268">
        <f t="shared" si="95"/>
        <v>806</v>
      </c>
      <c r="E268">
        <f t="shared" si="96"/>
        <v>806</v>
      </c>
      <c r="G268" s="94">
        <f t="shared" si="82"/>
        <v>42</v>
      </c>
      <c r="H268" s="95">
        <f t="shared" si="82"/>
        <v>357</v>
      </c>
      <c r="I268" s="95">
        <f t="shared" si="83"/>
        <v>50</v>
      </c>
      <c r="J268" s="96">
        <f t="shared" si="83"/>
        <v>349</v>
      </c>
      <c r="K268" s="97">
        <f t="shared" si="84"/>
        <v>58</v>
      </c>
      <c r="L268" s="95">
        <f t="shared" si="84"/>
        <v>341</v>
      </c>
      <c r="M268" s="95">
        <f t="shared" si="85"/>
        <v>66</v>
      </c>
      <c r="N268" s="96">
        <f t="shared" si="85"/>
        <v>333</v>
      </c>
      <c r="O268" s="97">
        <f t="shared" si="86"/>
        <v>74</v>
      </c>
      <c r="P268" s="95">
        <f t="shared" si="86"/>
        <v>325</v>
      </c>
      <c r="Q268" s="95">
        <f t="shared" si="87"/>
        <v>128</v>
      </c>
      <c r="R268" s="96">
        <f t="shared" si="87"/>
        <v>275</v>
      </c>
      <c r="S268" s="97">
        <f t="shared" si="88"/>
        <v>136</v>
      </c>
      <c r="T268" s="95">
        <f t="shared" si="88"/>
        <v>267</v>
      </c>
      <c r="U268" s="95">
        <f t="shared" si="89"/>
        <v>144</v>
      </c>
      <c r="V268" s="96">
        <f t="shared" si="89"/>
        <v>259</v>
      </c>
      <c r="W268" s="97">
        <f t="shared" si="90"/>
        <v>152</v>
      </c>
      <c r="X268" s="95">
        <f t="shared" si="90"/>
        <v>251</v>
      </c>
      <c r="Y268" s="95">
        <f t="shared" si="91"/>
        <v>160</v>
      </c>
      <c r="Z268" s="98">
        <f t="shared" si="91"/>
        <v>243</v>
      </c>
      <c r="AB268">
        <f>+Z268+Y269+X270+W271+V272+U273+T274+S275+R276+Q277+P278+O279+N280+M261+L262+K263+J264+I265+H266+G267</f>
        <v>4010</v>
      </c>
      <c r="AC268">
        <f>+N261+O262+P263+Q264+R265+S266+T267+U268+V269+W270+X271+Y272+Z273+G274+H275+I276+J277+K278+L279+M280</f>
        <v>4010</v>
      </c>
    </row>
    <row r="269" spans="1:29" ht="12.75">
      <c r="A269">
        <f t="shared" si="92"/>
        <v>806</v>
      </c>
      <c r="B269">
        <f t="shared" si="93"/>
        <v>806</v>
      </c>
      <c r="C269">
        <f t="shared" si="94"/>
        <v>802</v>
      </c>
      <c r="D269">
        <f t="shared" si="95"/>
        <v>798</v>
      </c>
      <c r="E269">
        <f t="shared" si="96"/>
        <v>798</v>
      </c>
      <c r="G269" s="99">
        <f t="shared" si="82"/>
        <v>7</v>
      </c>
      <c r="H269" s="100">
        <f t="shared" si="82"/>
        <v>396</v>
      </c>
      <c r="I269" s="100">
        <f t="shared" si="83"/>
        <v>15</v>
      </c>
      <c r="J269" s="101">
        <f t="shared" si="83"/>
        <v>388</v>
      </c>
      <c r="K269" s="102">
        <f t="shared" si="84"/>
        <v>23</v>
      </c>
      <c r="L269" s="100">
        <f t="shared" si="84"/>
        <v>380</v>
      </c>
      <c r="M269" s="100">
        <f t="shared" si="85"/>
        <v>31</v>
      </c>
      <c r="N269" s="101">
        <f t="shared" si="85"/>
        <v>372</v>
      </c>
      <c r="O269" s="102">
        <f t="shared" si="86"/>
        <v>39</v>
      </c>
      <c r="P269" s="100">
        <f t="shared" si="86"/>
        <v>364</v>
      </c>
      <c r="Q269" s="100">
        <f t="shared" si="87"/>
        <v>161</v>
      </c>
      <c r="R269" s="101">
        <f t="shared" si="87"/>
        <v>238</v>
      </c>
      <c r="S269" s="102">
        <f t="shared" si="88"/>
        <v>169</v>
      </c>
      <c r="T269" s="100">
        <f t="shared" si="88"/>
        <v>230</v>
      </c>
      <c r="U269" s="100">
        <f t="shared" si="89"/>
        <v>177</v>
      </c>
      <c r="V269" s="101">
        <f t="shared" si="89"/>
        <v>222</v>
      </c>
      <c r="W269" s="102">
        <f t="shared" si="90"/>
        <v>185</v>
      </c>
      <c r="X269" s="100">
        <f t="shared" si="90"/>
        <v>214</v>
      </c>
      <c r="Y269" s="100">
        <f t="shared" si="91"/>
        <v>193</v>
      </c>
      <c r="Z269" s="103">
        <f t="shared" si="91"/>
        <v>206</v>
      </c>
      <c r="AB269">
        <f>+Z269+Y270+X271+W272+V273+U274+T275+S276+R277+Q278+P279+O280+N261+M262+L263+K264+J265+I266+H267+G268</f>
        <v>4010</v>
      </c>
      <c r="AC269">
        <f>+O261+P262+Q263+R264+S265+T266+U267+V268+W269+X270+Y271+Z272+G273+H274+I275+J276+K277+L278+M279+N280</f>
        <v>4010</v>
      </c>
    </row>
    <row r="270" spans="1:29" ht="12.75">
      <c r="A270">
        <f t="shared" si="92"/>
        <v>798</v>
      </c>
      <c r="B270">
        <f t="shared" si="93"/>
        <v>798</v>
      </c>
      <c r="C270">
        <f t="shared" si="94"/>
        <v>802</v>
      </c>
      <c r="D270">
        <f t="shared" si="95"/>
        <v>806</v>
      </c>
      <c r="E270">
        <f t="shared" si="96"/>
        <v>806</v>
      </c>
      <c r="G270" s="89">
        <f t="shared" si="82"/>
        <v>2</v>
      </c>
      <c r="H270" s="90">
        <f t="shared" si="82"/>
        <v>397</v>
      </c>
      <c r="I270" s="90">
        <f t="shared" si="83"/>
        <v>10</v>
      </c>
      <c r="J270" s="91">
        <f t="shared" si="83"/>
        <v>389</v>
      </c>
      <c r="K270" s="92">
        <f t="shared" si="84"/>
        <v>18</v>
      </c>
      <c r="L270" s="90">
        <f t="shared" si="84"/>
        <v>381</v>
      </c>
      <c r="M270" s="90">
        <f t="shared" si="85"/>
        <v>26</v>
      </c>
      <c r="N270" s="91">
        <f t="shared" si="85"/>
        <v>373</v>
      </c>
      <c r="O270" s="92">
        <f t="shared" si="86"/>
        <v>34</v>
      </c>
      <c r="P270" s="90">
        <f t="shared" si="86"/>
        <v>365</v>
      </c>
      <c r="Q270" s="90">
        <f t="shared" si="87"/>
        <v>168</v>
      </c>
      <c r="R270" s="91">
        <f t="shared" si="87"/>
        <v>235</v>
      </c>
      <c r="S270" s="92">
        <f t="shared" si="88"/>
        <v>176</v>
      </c>
      <c r="T270" s="90">
        <f t="shared" si="88"/>
        <v>227</v>
      </c>
      <c r="U270" s="90">
        <f t="shared" si="89"/>
        <v>184</v>
      </c>
      <c r="V270" s="91">
        <f t="shared" si="89"/>
        <v>219</v>
      </c>
      <c r="W270" s="92">
        <f t="shared" si="90"/>
        <v>192</v>
      </c>
      <c r="X270" s="90">
        <f t="shared" si="90"/>
        <v>211</v>
      </c>
      <c r="Y270" s="90">
        <f t="shared" si="91"/>
        <v>200</v>
      </c>
      <c r="Z270" s="93">
        <f t="shared" si="91"/>
        <v>203</v>
      </c>
      <c r="AB270">
        <f>+Z270+Y271+X272+W273+V274+U275+T276+S277+R278+Q279+P280+O261+N262+M263+L264+K265+J266+I267+H268+G269</f>
        <v>4010</v>
      </c>
      <c r="AC270">
        <f>+P261+Q262+R263+S264+T265+U266+V267+W268+X269+Y270+Z271+G272+H273+I274+J275+K276+L277+M278+N279+O280</f>
        <v>4010</v>
      </c>
    </row>
    <row r="271" spans="1:29" ht="12.75">
      <c r="A271">
        <f t="shared" si="92"/>
        <v>806</v>
      </c>
      <c r="B271">
        <f t="shared" si="93"/>
        <v>806</v>
      </c>
      <c r="C271">
        <f t="shared" si="94"/>
        <v>802</v>
      </c>
      <c r="D271">
        <f t="shared" si="95"/>
        <v>798</v>
      </c>
      <c r="E271">
        <f t="shared" si="96"/>
        <v>798</v>
      </c>
      <c r="G271" s="89">
        <f t="shared" si="82"/>
        <v>400</v>
      </c>
      <c r="H271" s="90">
        <f t="shared" si="82"/>
        <v>3</v>
      </c>
      <c r="I271" s="90">
        <f t="shared" si="83"/>
        <v>392</v>
      </c>
      <c r="J271" s="91">
        <f t="shared" si="83"/>
        <v>11</v>
      </c>
      <c r="K271" s="92">
        <f t="shared" si="84"/>
        <v>384</v>
      </c>
      <c r="L271" s="90">
        <f t="shared" si="84"/>
        <v>19</v>
      </c>
      <c r="M271" s="90">
        <f t="shared" si="85"/>
        <v>376</v>
      </c>
      <c r="N271" s="91">
        <f t="shared" si="85"/>
        <v>27</v>
      </c>
      <c r="O271" s="92">
        <f t="shared" si="86"/>
        <v>368</v>
      </c>
      <c r="P271" s="90">
        <f t="shared" si="86"/>
        <v>35</v>
      </c>
      <c r="Q271" s="90">
        <f t="shared" si="87"/>
        <v>234</v>
      </c>
      <c r="R271" s="91">
        <f t="shared" si="87"/>
        <v>165</v>
      </c>
      <c r="S271" s="92">
        <f t="shared" si="88"/>
        <v>226</v>
      </c>
      <c r="T271" s="90">
        <f t="shared" si="88"/>
        <v>173</v>
      </c>
      <c r="U271" s="90">
        <f t="shared" si="89"/>
        <v>218</v>
      </c>
      <c r="V271" s="91">
        <f t="shared" si="89"/>
        <v>181</v>
      </c>
      <c r="W271" s="92">
        <f t="shared" si="90"/>
        <v>210</v>
      </c>
      <c r="X271" s="90">
        <f t="shared" si="90"/>
        <v>189</v>
      </c>
      <c r="Y271" s="90">
        <f t="shared" si="91"/>
        <v>202</v>
      </c>
      <c r="Z271" s="93">
        <f t="shared" si="91"/>
        <v>197</v>
      </c>
      <c r="AB271">
        <f>+Z271+Y272+X273+W274+V275+U276+T277+S278+R279+Q280+P261+O262+N263+M264+L265+K266+J267+I268+H269+G270</f>
        <v>4010</v>
      </c>
      <c r="AC271">
        <f>+Q261+R262+S263+T264+U265+V266+W267+X268+Y269+Z270+G271+H272+I273+J274+K275+L276+M277+N278+O279+P280</f>
        <v>4010</v>
      </c>
    </row>
    <row r="272" spans="1:29" ht="12.75">
      <c r="A272">
        <f t="shared" si="92"/>
        <v>798</v>
      </c>
      <c r="B272">
        <f t="shared" si="93"/>
        <v>798</v>
      </c>
      <c r="C272">
        <f t="shared" si="94"/>
        <v>802</v>
      </c>
      <c r="D272">
        <f t="shared" si="95"/>
        <v>806</v>
      </c>
      <c r="E272">
        <f t="shared" si="96"/>
        <v>806</v>
      </c>
      <c r="G272" s="94">
        <f t="shared" si="82"/>
        <v>393</v>
      </c>
      <c r="H272" s="95">
        <f t="shared" si="82"/>
        <v>6</v>
      </c>
      <c r="I272" s="95">
        <f t="shared" si="83"/>
        <v>385</v>
      </c>
      <c r="J272" s="96">
        <f t="shared" si="83"/>
        <v>14</v>
      </c>
      <c r="K272" s="97">
        <f t="shared" si="84"/>
        <v>377</v>
      </c>
      <c r="L272" s="95">
        <f t="shared" si="84"/>
        <v>22</v>
      </c>
      <c r="M272" s="95">
        <f t="shared" si="85"/>
        <v>369</v>
      </c>
      <c r="N272" s="96">
        <f t="shared" si="85"/>
        <v>30</v>
      </c>
      <c r="O272" s="97">
        <f t="shared" si="86"/>
        <v>361</v>
      </c>
      <c r="P272" s="95">
        <f t="shared" si="86"/>
        <v>38</v>
      </c>
      <c r="Q272" s="95">
        <f t="shared" si="87"/>
        <v>239</v>
      </c>
      <c r="R272" s="96">
        <f t="shared" si="87"/>
        <v>164</v>
      </c>
      <c r="S272" s="97">
        <f t="shared" si="88"/>
        <v>231</v>
      </c>
      <c r="T272" s="95">
        <f t="shared" si="88"/>
        <v>172</v>
      </c>
      <c r="U272" s="95">
        <f t="shared" si="89"/>
        <v>223</v>
      </c>
      <c r="V272" s="96">
        <f t="shared" si="89"/>
        <v>180</v>
      </c>
      <c r="W272" s="97">
        <f t="shared" si="90"/>
        <v>215</v>
      </c>
      <c r="X272" s="95">
        <f t="shared" si="90"/>
        <v>188</v>
      </c>
      <c r="Y272" s="95">
        <f t="shared" si="91"/>
        <v>207</v>
      </c>
      <c r="Z272" s="98">
        <f t="shared" si="91"/>
        <v>196</v>
      </c>
      <c r="AB272">
        <f>+Z272+Y273+X274+W275+V276+U277+T278+S279+R280+Q261+P262+O263+N264+M265+L266+K267+J268+I269+H270+G271</f>
        <v>4010</v>
      </c>
      <c r="AC272">
        <f>+R261+S262+T263+U264+V265+W266+X267+Y268+Z269+G270+H271+I272+J273+K274+L275+M276+N277+O278+P279+Q280</f>
        <v>4010</v>
      </c>
    </row>
    <row r="273" spans="1:29" ht="12.75">
      <c r="A273">
        <f t="shared" si="92"/>
        <v>806</v>
      </c>
      <c r="B273">
        <f t="shared" si="93"/>
        <v>806</v>
      </c>
      <c r="C273">
        <f t="shared" si="94"/>
        <v>802</v>
      </c>
      <c r="D273">
        <f t="shared" si="95"/>
        <v>798</v>
      </c>
      <c r="E273">
        <f t="shared" si="96"/>
        <v>798</v>
      </c>
      <c r="G273" s="99">
        <f t="shared" si="82"/>
        <v>360</v>
      </c>
      <c r="H273" s="100">
        <f t="shared" si="82"/>
        <v>43</v>
      </c>
      <c r="I273" s="100">
        <f t="shared" si="83"/>
        <v>352</v>
      </c>
      <c r="J273" s="101">
        <f t="shared" si="83"/>
        <v>51</v>
      </c>
      <c r="K273" s="102">
        <f t="shared" si="84"/>
        <v>344</v>
      </c>
      <c r="L273" s="100">
        <f t="shared" si="84"/>
        <v>59</v>
      </c>
      <c r="M273" s="100">
        <f t="shared" si="85"/>
        <v>336</v>
      </c>
      <c r="N273" s="101">
        <f t="shared" si="85"/>
        <v>67</v>
      </c>
      <c r="O273" s="102">
        <f t="shared" si="86"/>
        <v>328</v>
      </c>
      <c r="P273" s="100">
        <f t="shared" si="86"/>
        <v>75</v>
      </c>
      <c r="Q273" s="100">
        <f t="shared" si="87"/>
        <v>274</v>
      </c>
      <c r="R273" s="101">
        <f t="shared" si="87"/>
        <v>125</v>
      </c>
      <c r="S273" s="102">
        <f t="shared" si="88"/>
        <v>266</v>
      </c>
      <c r="T273" s="100">
        <f t="shared" si="88"/>
        <v>133</v>
      </c>
      <c r="U273" s="100">
        <f t="shared" si="89"/>
        <v>258</v>
      </c>
      <c r="V273" s="101">
        <f t="shared" si="89"/>
        <v>141</v>
      </c>
      <c r="W273" s="102">
        <f t="shared" si="90"/>
        <v>250</v>
      </c>
      <c r="X273" s="100">
        <f t="shared" si="90"/>
        <v>149</v>
      </c>
      <c r="Y273" s="100">
        <f t="shared" si="91"/>
        <v>242</v>
      </c>
      <c r="Z273" s="103">
        <f t="shared" si="91"/>
        <v>157</v>
      </c>
      <c r="AB273">
        <f>+Z273+Y274+X275+W276+V277+U278+T279+S280+R261+Q262+P263+O264+N265+M266+L267+K268+J269+I270+H271+G272</f>
        <v>4010</v>
      </c>
      <c r="AC273">
        <f>+S261+T262+U263+V264+W265+X266+Y267+Z268+G269+H270+I271+J272+K273+L274+M275+N276+O277+P278+Q279+R280</f>
        <v>4010</v>
      </c>
    </row>
    <row r="274" spans="1:29" ht="12.75">
      <c r="A274">
        <f t="shared" si="92"/>
        <v>798</v>
      </c>
      <c r="B274">
        <f t="shared" si="93"/>
        <v>798</v>
      </c>
      <c r="C274">
        <f t="shared" si="94"/>
        <v>802</v>
      </c>
      <c r="D274">
        <f t="shared" si="95"/>
        <v>806</v>
      </c>
      <c r="E274">
        <f t="shared" si="96"/>
        <v>806</v>
      </c>
      <c r="G274" s="89">
        <f t="shared" si="82"/>
        <v>353</v>
      </c>
      <c r="H274" s="90">
        <f t="shared" si="82"/>
        <v>46</v>
      </c>
      <c r="I274" s="90">
        <f t="shared" si="83"/>
        <v>345</v>
      </c>
      <c r="J274" s="91">
        <f t="shared" si="83"/>
        <v>54</v>
      </c>
      <c r="K274" s="92">
        <f t="shared" si="84"/>
        <v>337</v>
      </c>
      <c r="L274" s="90">
        <f t="shared" si="84"/>
        <v>62</v>
      </c>
      <c r="M274" s="90">
        <f t="shared" si="85"/>
        <v>329</v>
      </c>
      <c r="N274" s="91">
        <f t="shared" si="85"/>
        <v>70</v>
      </c>
      <c r="O274" s="92">
        <f t="shared" si="86"/>
        <v>321</v>
      </c>
      <c r="P274" s="90">
        <f t="shared" si="86"/>
        <v>78</v>
      </c>
      <c r="Q274" s="90">
        <f t="shared" si="87"/>
        <v>279</v>
      </c>
      <c r="R274" s="91">
        <f t="shared" si="87"/>
        <v>124</v>
      </c>
      <c r="S274" s="92">
        <f t="shared" si="88"/>
        <v>271</v>
      </c>
      <c r="T274" s="90">
        <f t="shared" si="88"/>
        <v>132</v>
      </c>
      <c r="U274" s="90">
        <f t="shared" si="89"/>
        <v>263</v>
      </c>
      <c r="V274" s="91">
        <f t="shared" si="89"/>
        <v>140</v>
      </c>
      <c r="W274" s="92">
        <f t="shared" si="90"/>
        <v>255</v>
      </c>
      <c r="X274" s="90">
        <f t="shared" si="90"/>
        <v>148</v>
      </c>
      <c r="Y274" s="90">
        <f t="shared" si="91"/>
        <v>247</v>
      </c>
      <c r="Z274" s="93">
        <f t="shared" si="91"/>
        <v>156</v>
      </c>
      <c r="AB274">
        <f>+Z274+Y275+X276+W277+V278+U279+T280+S261+R262+Q263+P264+O265+N266+M267+L268+K269+J270+I271+H272+G273</f>
        <v>4010</v>
      </c>
      <c r="AC274">
        <f>+T261+U262+V263+W264+X265+Y266+Z267+G268+H269+I270+J271+K272+L273+M274+N275+O276+P277+Q278+R279+S280</f>
        <v>4010</v>
      </c>
    </row>
    <row r="275" spans="1:29" ht="12.75">
      <c r="A275">
        <f t="shared" si="92"/>
        <v>806</v>
      </c>
      <c r="B275">
        <f t="shared" si="93"/>
        <v>806</v>
      </c>
      <c r="C275">
        <f t="shared" si="94"/>
        <v>802</v>
      </c>
      <c r="D275">
        <f t="shared" si="95"/>
        <v>798</v>
      </c>
      <c r="E275">
        <f t="shared" si="96"/>
        <v>798</v>
      </c>
      <c r="G275" s="89">
        <f t="shared" si="82"/>
        <v>320</v>
      </c>
      <c r="H275" s="90">
        <f t="shared" si="82"/>
        <v>83</v>
      </c>
      <c r="I275" s="90">
        <f t="shared" si="83"/>
        <v>312</v>
      </c>
      <c r="J275" s="91">
        <f t="shared" si="83"/>
        <v>91</v>
      </c>
      <c r="K275" s="92">
        <f t="shared" si="84"/>
        <v>304</v>
      </c>
      <c r="L275" s="90">
        <f t="shared" si="84"/>
        <v>99</v>
      </c>
      <c r="M275" s="90">
        <f t="shared" si="85"/>
        <v>296</v>
      </c>
      <c r="N275" s="91">
        <f t="shared" si="85"/>
        <v>107</v>
      </c>
      <c r="O275" s="92">
        <f t="shared" si="86"/>
        <v>288</v>
      </c>
      <c r="P275" s="90">
        <f t="shared" si="86"/>
        <v>115</v>
      </c>
      <c r="Q275" s="90">
        <f t="shared" si="87"/>
        <v>314</v>
      </c>
      <c r="R275" s="91">
        <f t="shared" si="87"/>
        <v>85</v>
      </c>
      <c r="S275" s="92">
        <f t="shared" si="88"/>
        <v>306</v>
      </c>
      <c r="T275" s="90">
        <f t="shared" si="88"/>
        <v>93</v>
      </c>
      <c r="U275" s="90">
        <f t="shared" si="89"/>
        <v>298</v>
      </c>
      <c r="V275" s="91">
        <f t="shared" si="89"/>
        <v>101</v>
      </c>
      <c r="W275" s="92">
        <f t="shared" si="90"/>
        <v>290</v>
      </c>
      <c r="X275" s="90">
        <f t="shared" si="90"/>
        <v>109</v>
      </c>
      <c r="Y275" s="90">
        <f t="shared" si="91"/>
        <v>282</v>
      </c>
      <c r="Z275" s="93">
        <f t="shared" si="91"/>
        <v>117</v>
      </c>
      <c r="AB275">
        <f>+Z275+Y276+X277+W278+V279+U280+T261+S262+R263+Q264+P265+O266+N267+M268+L269+K270+J271+I272+H273+G274</f>
        <v>4010</v>
      </c>
      <c r="AC275">
        <f>+U261+V262+W263+X264+Y265+Z266+G267+H268+I269+J270+K271+L272+M273+N274+O275+P276+Q277+R278+S279+T280</f>
        <v>4010</v>
      </c>
    </row>
    <row r="276" spans="1:29" ht="12.75">
      <c r="A276">
        <f t="shared" si="92"/>
        <v>798</v>
      </c>
      <c r="B276">
        <f t="shared" si="93"/>
        <v>798</v>
      </c>
      <c r="C276">
        <f t="shared" si="94"/>
        <v>802</v>
      </c>
      <c r="D276">
        <f t="shared" si="95"/>
        <v>806</v>
      </c>
      <c r="E276">
        <f t="shared" si="96"/>
        <v>806</v>
      </c>
      <c r="G276" s="94">
        <f t="shared" si="82"/>
        <v>313</v>
      </c>
      <c r="H276" s="95">
        <f t="shared" si="82"/>
        <v>86</v>
      </c>
      <c r="I276" s="95">
        <f t="shared" si="83"/>
        <v>305</v>
      </c>
      <c r="J276" s="96">
        <f t="shared" si="83"/>
        <v>94</v>
      </c>
      <c r="K276" s="97">
        <f t="shared" si="84"/>
        <v>297</v>
      </c>
      <c r="L276" s="95">
        <f t="shared" si="84"/>
        <v>102</v>
      </c>
      <c r="M276" s="95">
        <f t="shared" si="85"/>
        <v>289</v>
      </c>
      <c r="N276" s="96">
        <f t="shared" si="85"/>
        <v>110</v>
      </c>
      <c r="O276" s="97">
        <f t="shared" si="86"/>
        <v>281</v>
      </c>
      <c r="P276" s="95">
        <f t="shared" si="86"/>
        <v>118</v>
      </c>
      <c r="Q276" s="95">
        <f t="shared" si="87"/>
        <v>319</v>
      </c>
      <c r="R276" s="96">
        <f t="shared" si="87"/>
        <v>84</v>
      </c>
      <c r="S276" s="97">
        <f t="shared" si="88"/>
        <v>311</v>
      </c>
      <c r="T276" s="95">
        <f t="shared" si="88"/>
        <v>92</v>
      </c>
      <c r="U276" s="95">
        <f t="shared" si="89"/>
        <v>303</v>
      </c>
      <c r="V276" s="96">
        <f t="shared" si="89"/>
        <v>100</v>
      </c>
      <c r="W276" s="97">
        <f t="shared" si="90"/>
        <v>295</v>
      </c>
      <c r="X276" s="95">
        <f t="shared" si="90"/>
        <v>108</v>
      </c>
      <c r="Y276" s="95">
        <f t="shared" si="91"/>
        <v>287</v>
      </c>
      <c r="Z276" s="98">
        <f t="shared" si="91"/>
        <v>116</v>
      </c>
      <c r="AB276">
        <f>+Z276+Y277+X278+W279+V280+U261+T262+S263+R264+Q265+P266+O267+N268+M269+L270+K271+J272+I273+H274+G275</f>
        <v>4010</v>
      </c>
      <c r="AC276">
        <f>+V261+W262+X263+Y264+Z265+G266+H267+I268+J269+K270+L271+M272+N273+O274+P275+Q276+R277+S278+T279+U280</f>
        <v>4010</v>
      </c>
    </row>
    <row r="277" spans="1:29" ht="12.75">
      <c r="A277">
        <f t="shared" si="92"/>
        <v>806</v>
      </c>
      <c r="B277">
        <f t="shared" si="93"/>
        <v>806</v>
      </c>
      <c r="C277">
        <f t="shared" si="94"/>
        <v>802</v>
      </c>
      <c r="D277">
        <f t="shared" si="95"/>
        <v>798</v>
      </c>
      <c r="E277">
        <f t="shared" si="96"/>
        <v>798</v>
      </c>
      <c r="G277" s="99">
        <f aca="true" t="shared" si="97" ref="G277:H280">G247</f>
        <v>280</v>
      </c>
      <c r="H277" s="100">
        <f t="shared" si="97"/>
        <v>123</v>
      </c>
      <c r="I277" s="100">
        <f aca="true" t="shared" si="98" ref="I277:J280">K247</f>
        <v>272</v>
      </c>
      <c r="J277" s="101">
        <f t="shared" si="98"/>
        <v>131</v>
      </c>
      <c r="K277" s="102">
        <f aca="true" t="shared" si="99" ref="K277:L280">O247</f>
        <v>264</v>
      </c>
      <c r="L277" s="100">
        <f t="shared" si="99"/>
        <v>139</v>
      </c>
      <c r="M277" s="100">
        <f aca="true" t="shared" si="100" ref="M277:N280">S247</f>
        <v>256</v>
      </c>
      <c r="N277" s="101">
        <f t="shared" si="100"/>
        <v>147</v>
      </c>
      <c r="O277" s="102">
        <f aca="true" t="shared" si="101" ref="O277:P280">W247</f>
        <v>248</v>
      </c>
      <c r="P277" s="100">
        <f t="shared" si="101"/>
        <v>155</v>
      </c>
      <c r="Q277" s="100">
        <f aca="true" t="shared" si="102" ref="Q277:R280">I247</f>
        <v>354</v>
      </c>
      <c r="R277" s="101">
        <f t="shared" si="102"/>
        <v>45</v>
      </c>
      <c r="S277" s="102">
        <f aca="true" t="shared" si="103" ref="S277:T280">M247</f>
        <v>346</v>
      </c>
      <c r="T277" s="100">
        <f t="shared" si="103"/>
        <v>53</v>
      </c>
      <c r="U277" s="100">
        <f aca="true" t="shared" si="104" ref="U277:V280">Q247</f>
        <v>338</v>
      </c>
      <c r="V277" s="101">
        <f t="shared" si="104"/>
        <v>61</v>
      </c>
      <c r="W277" s="102">
        <f aca="true" t="shared" si="105" ref="W277:X280">U247</f>
        <v>330</v>
      </c>
      <c r="X277" s="100">
        <f t="shared" si="105"/>
        <v>69</v>
      </c>
      <c r="Y277" s="100">
        <f aca="true" t="shared" si="106" ref="Y277:Z280">Y247</f>
        <v>322</v>
      </c>
      <c r="Z277" s="103">
        <f t="shared" si="106"/>
        <v>77</v>
      </c>
      <c r="AB277">
        <f>+Z277+Y278+X279+W280+V261+U262+T263+S264+R265+Q266+P267+O268+N269+M270+L271+K272+J273+I274+H275+G276</f>
        <v>4010</v>
      </c>
      <c r="AC277">
        <f>+W261+X262+Y263+Z264+G265+H266+I267+J268+K269+L270+M271+N272+O273+P274+Q275+R276+S277+T278+U279+V280</f>
        <v>4010</v>
      </c>
    </row>
    <row r="278" spans="1:29" ht="12.75">
      <c r="A278">
        <f t="shared" si="92"/>
        <v>798</v>
      </c>
      <c r="B278">
        <f t="shared" si="93"/>
        <v>798</v>
      </c>
      <c r="C278">
        <f t="shared" si="94"/>
        <v>802</v>
      </c>
      <c r="D278">
        <f t="shared" si="95"/>
        <v>806</v>
      </c>
      <c r="E278">
        <f t="shared" si="96"/>
        <v>806</v>
      </c>
      <c r="G278" s="89">
        <f t="shared" si="97"/>
        <v>273</v>
      </c>
      <c r="H278" s="90">
        <f t="shared" si="97"/>
        <v>126</v>
      </c>
      <c r="I278" s="90">
        <f t="shared" si="98"/>
        <v>265</v>
      </c>
      <c r="J278" s="91">
        <f t="shared" si="98"/>
        <v>134</v>
      </c>
      <c r="K278" s="92">
        <f t="shared" si="99"/>
        <v>257</v>
      </c>
      <c r="L278" s="90">
        <f t="shared" si="99"/>
        <v>142</v>
      </c>
      <c r="M278" s="90">
        <f t="shared" si="100"/>
        <v>249</v>
      </c>
      <c r="N278" s="91">
        <f t="shared" si="100"/>
        <v>150</v>
      </c>
      <c r="O278" s="92">
        <f t="shared" si="101"/>
        <v>241</v>
      </c>
      <c r="P278" s="90">
        <f t="shared" si="101"/>
        <v>158</v>
      </c>
      <c r="Q278" s="90">
        <f t="shared" si="102"/>
        <v>359</v>
      </c>
      <c r="R278" s="91">
        <f t="shared" si="102"/>
        <v>44</v>
      </c>
      <c r="S278" s="92">
        <f t="shared" si="103"/>
        <v>351</v>
      </c>
      <c r="T278" s="90">
        <f t="shared" si="103"/>
        <v>52</v>
      </c>
      <c r="U278" s="90">
        <f t="shared" si="104"/>
        <v>343</v>
      </c>
      <c r="V278" s="91">
        <f t="shared" si="104"/>
        <v>60</v>
      </c>
      <c r="W278" s="92">
        <f t="shared" si="105"/>
        <v>335</v>
      </c>
      <c r="X278" s="90">
        <f t="shared" si="105"/>
        <v>68</v>
      </c>
      <c r="Y278" s="90">
        <f t="shared" si="106"/>
        <v>327</v>
      </c>
      <c r="Z278" s="93">
        <f t="shared" si="106"/>
        <v>76</v>
      </c>
      <c r="AB278">
        <f>+Z278+Y279+X280+W261+V262+U263+T264+S265+R266+Q267+P268+O269+N270+M271+L272+K273+J274+I275+H276+G277</f>
        <v>4010</v>
      </c>
      <c r="AC278">
        <f>+X261+Y262+Z263+G264+H265+I266+J267+K268+L269+M270+N271+O272+P273+Q274+R275+S276+T277+U278+V279+W280</f>
        <v>4010</v>
      </c>
    </row>
    <row r="279" spans="1:29" ht="12.75">
      <c r="A279">
        <f t="shared" si="92"/>
        <v>806</v>
      </c>
      <c r="B279">
        <f t="shared" si="93"/>
        <v>806</v>
      </c>
      <c r="C279">
        <f t="shared" si="94"/>
        <v>802</v>
      </c>
      <c r="D279">
        <f t="shared" si="95"/>
        <v>798</v>
      </c>
      <c r="E279">
        <f t="shared" si="96"/>
        <v>798</v>
      </c>
      <c r="G279" s="89">
        <f t="shared" si="97"/>
        <v>240</v>
      </c>
      <c r="H279" s="90">
        <f t="shared" si="97"/>
        <v>163</v>
      </c>
      <c r="I279" s="90">
        <f t="shared" si="98"/>
        <v>232</v>
      </c>
      <c r="J279" s="91">
        <f t="shared" si="98"/>
        <v>171</v>
      </c>
      <c r="K279" s="92">
        <f t="shared" si="99"/>
        <v>224</v>
      </c>
      <c r="L279" s="90">
        <f t="shared" si="99"/>
        <v>179</v>
      </c>
      <c r="M279" s="90">
        <f t="shared" si="100"/>
        <v>216</v>
      </c>
      <c r="N279" s="91">
        <f t="shared" si="100"/>
        <v>187</v>
      </c>
      <c r="O279" s="92">
        <f t="shared" si="101"/>
        <v>208</v>
      </c>
      <c r="P279" s="90">
        <f t="shared" si="101"/>
        <v>195</v>
      </c>
      <c r="Q279" s="90">
        <f t="shared" si="102"/>
        <v>394</v>
      </c>
      <c r="R279" s="91">
        <f t="shared" si="102"/>
        <v>5</v>
      </c>
      <c r="S279" s="92">
        <f t="shared" si="103"/>
        <v>386</v>
      </c>
      <c r="T279" s="90">
        <f t="shared" si="103"/>
        <v>13</v>
      </c>
      <c r="U279" s="90">
        <f t="shared" si="104"/>
        <v>378</v>
      </c>
      <c r="V279" s="91">
        <f t="shared" si="104"/>
        <v>21</v>
      </c>
      <c r="W279" s="92">
        <f t="shared" si="105"/>
        <v>370</v>
      </c>
      <c r="X279" s="90">
        <f t="shared" si="105"/>
        <v>29</v>
      </c>
      <c r="Y279" s="90">
        <f t="shared" si="106"/>
        <v>362</v>
      </c>
      <c r="Z279" s="93">
        <f t="shared" si="106"/>
        <v>37</v>
      </c>
      <c r="AB279">
        <f>+Z279+Y280+X261+W262+V263+U264+T265+S266+R267+Q268+P269+O270+N271+M272+L273+K274+J275+I276+H277+G278</f>
        <v>4010</v>
      </c>
      <c r="AC279">
        <f>+Y261+Z262+G263+H264+I265+J266+K267+L268+M269+N270+O271+P272+Q273+R274+S275+T276+U277+V278+W279+X280</f>
        <v>4010</v>
      </c>
    </row>
    <row r="280" spans="1:29" ht="13.5" thickBot="1">
      <c r="A280">
        <f t="shared" si="92"/>
        <v>798</v>
      </c>
      <c r="B280">
        <f t="shared" si="93"/>
        <v>798</v>
      </c>
      <c r="C280">
        <f t="shared" si="94"/>
        <v>802</v>
      </c>
      <c r="D280">
        <f t="shared" si="95"/>
        <v>806</v>
      </c>
      <c r="E280">
        <f t="shared" si="96"/>
        <v>806</v>
      </c>
      <c r="G280" s="104">
        <f t="shared" si="97"/>
        <v>233</v>
      </c>
      <c r="H280" s="105">
        <f t="shared" si="97"/>
        <v>166</v>
      </c>
      <c r="I280" s="105">
        <f t="shared" si="98"/>
        <v>225</v>
      </c>
      <c r="J280" s="106">
        <f t="shared" si="98"/>
        <v>174</v>
      </c>
      <c r="K280" s="107">
        <f t="shared" si="99"/>
        <v>217</v>
      </c>
      <c r="L280" s="105">
        <f t="shared" si="99"/>
        <v>182</v>
      </c>
      <c r="M280" s="105">
        <f t="shared" si="100"/>
        <v>209</v>
      </c>
      <c r="N280" s="106">
        <f t="shared" si="100"/>
        <v>190</v>
      </c>
      <c r="O280" s="107">
        <f t="shared" si="101"/>
        <v>201</v>
      </c>
      <c r="P280" s="105">
        <f t="shared" si="101"/>
        <v>198</v>
      </c>
      <c r="Q280" s="105">
        <f t="shared" si="102"/>
        <v>399</v>
      </c>
      <c r="R280" s="106">
        <f t="shared" si="102"/>
        <v>4</v>
      </c>
      <c r="S280" s="107">
        <f t="shared" si="103"/>
        <v>391</v>
      </c>
      <c r="T280" s="105">
        <f t="shared" si="103"/>
        <v>12</v>
      </c>
      <c r="U280" s="105">
        <f t="shared" si="104"/>
        <v>383</v>
      </c>
      <c r="V280" s="106">
        <f t="shared" si="104"/>
        <v>20</v>
      </c>
      <c r="W280" s="107">
        <f t="shared" si="105"/>
        <v>375</v>
      </c>
      <c r="X280" s="105">
        <f t="shared" si="105"/>
        <v>28</v>
      </c>
      <c r="Y280" s="105">
        <f t="shared" si="106"/>
        <v>367</v>
      </c>
      <c r="Z280" s="108">
        <f t="shared" si="106"/>
        <v>36</v>
      </c>
      <c r="AB280">
        <f>+Z280+Y261+X262+W263+V264+U265+T266+S267+R268+Q269+P270+O271+N272+M273+L274+K275+J276+I277+H278+G279</f>
        <v>4010</v>
      </c>
      <c r="AC280">
        <f>+Z261+G262+H263+I264+J265+K266+L267+M268+N269+O270+P271+Q272+R273+S274+T275+U276+V277+W278+X279+Y280</f>
        <v>4010</v>
      </c>
    </row>
    <row r="283" spans="7:25" ht="12.75">
      <c r="G283">
        <f>SUM(G261:H262)</f>
        <v>802</v>
      </c>
      <c r="H283">
        <f aca="true" t="shared" si="107" ref="H283:Y283">SUM(H261:I262)</f>
        <v>818</v>
      </c>
      <c r="I283">
        <f t="shared" si="107"/>
        <v>802</v>
      </c>
      <c r="J283">
        <f t="shared" si="107"/>
        <v>818</v>
      </c>
      <c r="K283">
        <f t="shared" si="107"/>
        <v>802</v>
      </c>
      <c r="L283">
        <f t="shared" si="107"/>
        <v>818</v>
      </c>
      <c r="M283">
        <f t="shared" si="107"/>
        <v>802</v>
      </c>
      <c r="N283">
        <f t="shared" si="107"/>
        <v>818</v>
      </c>
      <c r="O283">
        <f t="shared" si="107"/>
        <v>802</v>
      </c>
      <c r="P283">
        <f t="shared" si="107"/>
        <v>418</v>
      </c>
      <c r="Q283">
        <f t="shared" si="107"/>
        <v>802</v>
      </c>
      <c r="R283">
        <f t="shared" si="107"/>
        <v>818</v>
      </c>
      <c r="S283">
        <f t="shared" si="107"/>
        <v>802</v>
      </c>
      <c r="T283">
        <f t="shared" si="107"/>
        <v>818</v>
      </c>
      <c r="U283">
        <f t="shared" si="107"/>
        <v>802</v>
      </c>
      <c r="V283">
        <f t="shared" si="107"/>
        <v>818</v>
      </c>
      <c r="W283">
        <f t="shared" si="107"/>
        <v>802</v>
      </c>
      <c r="X283">
        <f t="shared" si="107"/>
        <v>818</v>
      </c>
      <c r="Y283">
        <f t="shared" si="107"/>
        <v>802</v>
      </c>
    </row>
    <row r="284" spans="7:25" ht="12.75">
      <c r="G284">
        <f aca="true" t="shared" si="108" ref="G284:Y297">SUM(G262:H263)</f>
        <v>802</v>
      </c>
      <c r="H284">
        <f t="shared" si="108"/>
        <v>818</v>
      </c>
      <c r="I284">
        <f t="shared" si="108"/>
        <v>802</v>
      </c>
      <c r="J284">
        <f t="shared" si="108"/>
        <v>818</v>
      </c>
      <c r="K284">
        <f t="shared" si="108"/>
        <v>802</v>
      </c>
      <c r="L284">
        <f t="shared" si="108"/>
        <v>818</v>
      </c>
      <c r="M284">
        <f t="shared" si="108"/>
        <v>802</v>
      </c>
      <c r="N284">
        <f t="shared" si="108"/>
        <v>818</v>
      </c>
      <c r="O284">
        <f t="shared" si="108"/>
        <v>802</v>
      </c>
      <c r="P284">
        <f t="shared" si="108"/>
        <v>498</v>
      </c>
      <c r="Q284">
        <f t="shared" si="108"/>
        <v>802</v>
      </c>
      <c r="R284">
        <f t="shared" si="108"/>
        <v>818</v>
      </c>
      <c r="S284">
        <f t="shared" si="108"/>
        <v>802</v>
      </c>
      <c r="T284">
        <f t="shared" si="108"/>
        <v>818</v>
      </c>
      <c r="U284">
        <f t="shared" si="108"/>
        <v>802</v>
      </c>
      <c r="V284">
        <f t="shared" si="108"/>
        <v>818</v>
      </c>
      <c r="W284">
        <f t="shared" si="108"/>
        <v>802</v>
      </c>
      <c r="X284">
        <f t="shared" si="108"/>
        <v>818</v>
      </c>
      <c r="Y284">
        <f t="shared" si="108"/>
        <v>802</v>
      </c>
    </row>
    <row r="285" spans="7:25" ht="12.75">
      <c r="G285">
        <f t="shared" si="108"/>
        <v>802</v>
      </c>
      <c r="H285">
        <f t="shared" si="108"/>
        <v>818</v>
      </c>
      <c r="I285">
        <f t="shared" si="108"/>
        <v>802</v>
      </c>
      <c r="J285">
        <f t="shared" si="108"/>
        <v>818</v>
      </c>
      <c r="K285">
        <f t="shared" si="108"/>
        <v>802</v>
      </c>
      <c r="L285">
        <f t="shared" si="108"/>
        <v>818</v>
      </c>
      <c r="M285">
        <f t="shared" si="108"/>
        <v>802</v>
      </c>
      <c r="N285">
        <f t="shared" si="108"/>
        <v>818</v>
      </c>
      <c r="O285">
        <f t="shared" si="108"/>
        <v>802</v>
      </c>
      <c r="P285">
        <f t="shared" si="108"/>
        <v>578</v>
      </c>
      <c r="Q285">
        <f t="shared" si="108"/>
        <v>802</v>
      </c>
      <c r="R285">
        <f t="shared" si="108"/>
        <v>818</v>
      </c>
      <c r="S285">
        <f t="shared" si="108"/>
        <v>802</v>
      </c>
      <c r="T285">
        <f t="shared" si="108"/>
        <v>818</v>
      </c>
      <c r="U285">
        <f t="shared" si="108"/>
        <v>802</v>
      </c>
      <c r="V285">
        <f t="shared" si="108"/>
        <v>818</v>
      </c>
      <c r="W285">
        <f t="shared" si="108"/>
        <v>802</v>
      </c>
      <c r="X285">
        <f t="shared" si="108"/>
        <v>818</v>
      </c>
      <c r="Y285">
        <f t="shared" si="108"/>
        <v>802</v>
      </c>
    </row>
    <row r="286" spans="7:25" ht="12.75">
      <c r="G286">
        <f t="shared" si="108"/>
        <v>802</v>
      </c>
      <c r="H286">
        <f t="shared" si="108"/>
        <v>818</v>
      </c>
      <c r="I286">
        <f t="shared" si="108"/>
        <v>802</v>
      </c>
      <c r="J286">
        <f t="shared" si="108"/>
        <v>818</v>
      </c>
      <c r="K286">
        <f t="shared" si="108"/>
        <v>802</v>
      </c>
      <c r="L286">
        <f t="shared" si="108"/>
        <v>818</v>
      </c>
      <c r="M286">
        <f t="shared" si="108"/>
        <v>802</v>
      </c>
      <c r="N286">
        <f t="shared" si="108"/>
        <v>818</v>
      </c>
      <c r="O286">
        <f t="shared" si="108"/>
        <v>802</v>
      </c>
      <c r="P286">
        <f t="shared" si="108"/>
        <v>658</v>
      </c>
      <c r="Q286">
        <f t="shared" si="108"/>
        <v>802</v>
      </c>
      <c r="R286">
        <f t="shared" si="108"/>
        <v>818</v>
      </c>
      <c r="S286">
        <f t="shared" si="108"/>
        <v>802</v>
      </c>
      <c r="T286">
        <f t="shared" si="108"/>
        <v>818</v>
      </c>
      <c r="U286">
        <f t="shared" si="108"/>
        <v>802</v>
      </c>
      <c r="V286">
        <f t="shared" si="108"/>
        <v>818</v>
      </c>
      <c r="W286">
        <f t="shared" si="108"/>
        <v>802</v>
      </c>
      <c r="X286">
        <f t="shared" si="108"/>
        <v>818</v>
      </c>
      <c r="Y286">
        <f t="shared" si="108"/>
        <v>802</v>
      </c>
    </row>
    <row r="287" spans="7:25" ht="12.75">
      <c r="G287">
        <f t="shared" si="108"/>
        <v>802</v>
      </c>
      <c r="H287">
        <f t="shared" si="108"/>
        <v>818</v>
      </c>
      <c r="I287">
        <f t="shared" si="108"/>
        <v>802</v>
      </c>
      <c r="J287">
        <f t="shared" si="108"/>
        <v>818</v>
      </c>
      <c r="K287">
        <f t="shared" si="108"/>
        <v>802</v>
      </c>
      <c r="L287">
        <f t="shared" si="108"/>
        <v>818</v>
      </c>
      <c r="M287">
        <f t="shared" si="108"/>
        <v>802</v>
      </c>
      <c r="N287">
        <f t="shared" si="108"/>
        <v>818</v>
      </c>
      <c r="O287">
        <f t="shared" si="108"/>
        <v>802</v>
      </c>
      <c r="P287">
        <f t="shared" si="108"/>
        <v>738</v>
      </c>
      <c r="Q287">
        <f t="shared" si="108"/>
        <v>802</v>
      </c>
      <c r="R287">
        <f t="shared" si="108"/>
        <v>818</v>
      </c>
      <c r="S287">
        <f t="shared" si="108"/>
        <v>802</v>
      </c>
      <c r="T287">
        <f t="shared" si="108"/>
        <v>818</v>
      </c>
      <c r="U287">
        <f t="shared" si="108"/>
        <v>802</v>
      </c>
      <c r="V287">
        <f t="shared" si="108"/>
        <v>818</v>
      </c>
      <c r="W287">
        <f t="shared" si="108"/>
        <v>802</v>
      </c>
      <c r="X287">
        <f t="shared" si="108"/>
        <v>818</v>
      </c>
      <c r="Y287">
        <f t="shared" si="108"/>
        <v>802</v>
      </c>
    </row>
    <row r="288" spans="7:25" ht="12.75">
      <c r="G288">
        <f t="shared" si="108"/>
        <v>802</v>
      </c>
      <c r="H288">
        <f t="shared" si="108"/>
        <v>818</v>
      </c>
      <c r="I288">
        <f t="shared" si="108"/>
        <v>802</v>
      </c>
      <c r="J288">
        <f t="shared" si="108"/>
        <v>818</v>
      </c>
      <c r="K288">
        <f t="shared" si="108"/>
        <v>802</v>
      </c>
      <c r="L288">
        <f t="shared" si="108"/>
        <v>818</v>
      </c>
      <c r="M288">
        <f t="shared" si="108"/>
        <v>802</v>
      </c>
      <c r="N288">
        <f t="shared" si="108"/>
        <v>818</v>
      </c>
      <c r="O288">
        <f t="shared" si="108"/>
        <v>802</v>
      </c>
      <c r="P288">
        <f t="shared" si="108"/>
        <v>818</v>
      </c>
      <c r="Q288">
        <f t="shared" si="108"/>
        <v>802</v>
      </c>
      <c r="R288">
        <f t="shared" si="108"/>
        <v>818</v>
      </c>
      <c r="S288">
        <f t="shared" si="108"/>
        <v>802</v>
      </c>
      <c r="T288">
        <f t="shared" si="108"/>
        <v>818</v>
      </c>
      <c r="U288">
        <f t="shared" si="108"/>
        <v>802</v>
      </c>
      <c r="V288">
        <f t="shared" si="108"/>
        <v>818</v>
      </c>
      <c r="W288">
        <f t="shared" si="108"/>
        <v>802</v>
      </c>
      <c r="X288">
        <f t="shared" si="108"/>
        <v>818</v>
      </c>
      <c r="Y288">
        <f t="shared" si="108"/>
        <v>802</v>
      </c>
    </row>
    <row r="289" spans="7:25" ht="12.75">
      <c r="G289">
        <f t="shared" si="108"/>
        <v>802</v>
      </c>
      <c r="H289">
        <f t="shared" si="108"/>
        <v>818</v>
      </c>
      <c r="I289">
        <f t="shared" si="108"/>
        <v>802</v>
      </c>
      <c r="J289">
        <f t="shared" si="108"/>
        <v>818</v>
      </c>
      <c r="K289">
        <f t="shared" si="108"/>
        <v>802</v>
      </c>
      <c r="L289">
        <f t="shared" si="108"/>
        <v>818</v>
      </c>
      <c r="M289">
        <f t="shared" si="108"/>
        <v>802</v>
      </c>
      <c r="N289">
        <f t="shared" si="108"/>
        <v>818</v>
      </c>
      <c r="O289">
        <f t="shared" si="108"/>
        <v>802</v>
      </c>
      <c r="P289">
        <f t="shared" si="108"/>
        <v>898</v>
      </c>
      <c r="Q289">
        <f t="shared" si="108"/>
        <v>802</v>
      </c>
      <c r="R289">
        <f t="shared" si="108"/>
        <v>818</v>
      </c>
      <c r="S289">
        <f t="shared" si="108"/>
        <v>802</v>
      </c>
      <c r="T289">
        <f t="shared" si="108"/>
        <v>818</v>
      </c>
      <c r="U289">
        <f t="shared" si="108"/>
        <v>802</v>
      </c>
      <c r="V289">
        <f t="shared" si="108"/>
        <v>818</v>
      </c>
      <c r="W289">
        <f t="shared" si="108"/>
        <v>802</v>
      </c>
      <c r="X289">
        <f t="shared" si="108"/>
        <v>818</v>
      </c>
      <c r="Y289">
        <f t="shared" si="108"/>
        <v>802</v>
      </c>
    </row>
    <row r="290" spans="7:25" ht="12.75">
      <c r="G290">
        <f t="shared" si="108"/>
        <v>802</v>
      </c>
      <c r="H290">
        <f t="shared" si="108"/>
        <v>818</v>
      </c>
      <c r="I290">
        <f t="shared" si="108"/>
        <v>802</v>
      </c>
      <c r="J290">
        <f t="shared" si="108"/>
        <v>818</v>
      </c>
      <c r="K290">
        <f t="shared" si="108"/>
        <v>802</v>
      </c>
      <c r="L290">
        <f t="shared" si="108"/>
        <v>818</v>
      </c>
      <c r="M290">
        <f t="shared" si="108"/>
        <v>802</v>
      </c>
      <c r="N290">
        <f t="shared" si="108"/>
        <v>818</v>
      </c>
      <c r="O290">
        <f t="shared" si="108"/>
        <v>802</v>
      </c>
      <c r="P290">
        <f t="shared" si="108"/>
        <v>978</v>
      </c>
      <c r="Q290">
        <f t="shared" si="108"/>
        <v>802</v>
      </c>
      <c r="R290">
        <f t="shared" si="108"/>
        <v>818</v>
      </c>
      <c r="S290">
        <f t="shared" si="108"/>
        <v>802</v>
      </c>
      <c r="T290">
        <f t="shared" si="108"/>
        <v>818</v>
      </c>
      <c r="U290">
        <f t="shared" si="108"/>
        <v>802</v>
      </c>
      <c r="V290">
        <f t="shared" si="108"/>
        <v>818</v>
      </c>
      <c r="W290">
        <f t="shared" si="108"/>
        <v>802</v>
      </c>
      <c r="X290">
        <f t="shared" si="108"/>
        <v>818</v>
      </c>
      <c r="Y290">
        <f t="shared" si="108"/>
        <v>802</v>
      </c>
    </row>
    <row r="291" spans="7:25" ht="12.75">
      <c r="G291">
        <f t="shared" si="108"/>
        <v>802</v>
      </c>
      <c r="H291">
        <f t="shared" si="108"/>
        <v>818</v>
      </c>
      <c r="I291">
        <f t="shared" si="108"/>
        <v>802</v>
      </c>
      <c r="J291">
        <f t="shared" si="108"/>
        <v>818</v>
      </c>
      <c r="K291">
        <f t="shared" si="108"/>
        <v>802</v>
      </c>
      <c r="L291">
        <f t="shared" si="108"/>
        <v>818</v>
      </c>
      <c r="M291">
        <f t="shared" si="108"/>
        <v>802</v>
      </c>
      <c r="N291">
        <f t="shared" si="108"/>
        <v>818</v>
      </c>
      <c r="O291">
        <f t="shared" si="108"/>
        <v>802</v>
      </c>
      <c r="P291">
        <f t="shared" si="108"/>
        <v>1058</v>
      </c>
      <c r="Q291">
        <f t="shared" si="108"/>
        <v>802</v>
      </c>
      <c r="R291">
        <f t="shared" si="108"/>
        <v>818</v>
      </c>
      <c r="S291">
        <f t="shared" si="108"/>
        <v>802</v>
      </c>
      <c r="T291">
        <f t="shared" si="108"/>
        <v>818</v>
      </c>
      <c r="U291">
        <f t="shared" si="108"/>
        <v>802</v>
      </c>
      <c r="V291">
        <f t="shared" si="108"/>
        <v>818</v>
      </c>
      <c r="W291">
        <f t="shared" si="108"/>
        <v>802</v>
      </c>
      <c r="X291">
        <f t="shared" si="108"/>
        <v>818</v>
      </c>
      <c r="Y291">
        <f t="shared" si="108"/>
        <v>802</v>
      </c>
    </row>
    <row r="292" spans="7:25" ht="12.75">
      <c r="G292">
        <f t="shared" si="108"/>
        <v>802</v>
      </c>
      <c r="H292">
        <f t="shared" si="108"/>
        <v>802</v>
      </c>
      <c r="I292">
        <f t="shared" si="108"/>
        <v>802</v>
      </c>
      <c r="J292">
        <f t="shared" si="108"/>
        <v>802</v>
      </c>
      <c r="K292">
        <f t="shared" si="108"/>
        <v>802</v>
      </c>
      <c r="L292">
        <f t="shared" si="108"/>
        <v>802</v>
      </c>
      <c r="M292">
        <f t="shared" si="108"/>
        <v>802</v>
      </c>
      <c r="N292">
        <f t="shared" si="108"/>
        <v>802</v>
      </c>
      <c r="O292">
        <f t="shared" si="108"/>
        <v>802</v>
      </c>
      <c r="P292">
        <f t="shared" si="108"/>
        <v>802</v>
      </c>
      <c r="Q292">
        <f t="shared" si="108"/>
        <v>802</v>
      </c>
      <c r="R292">
        <f t="shared" si="108"/>
        <v>802</v>
      </c>
      <c r="S292">
        <f t="shared" si="108"/>
        <v>802</v>
      </c>
      <c r="T292">
        <f t="shared" si="108"/>
        <v>802</v>
      </c>
      <c r="U292">
        <f t="shared" si="108"/>
        <v>802</v>
      </c>
      <c r="V292">
        <f t="shared" si="108"/>
        <v>802</v>
      </c>
      <c r="W292">
        <f t="shared" si="108"/>
        <v>802</v>
      </c>
      <c r="X292">
        <f t="shared" si="108"/>
        <v>802</v>
      </c>
      <c r="Y292">
        <f t="shared" si="108"/>
        <v>802</v>
      </c>
    </row>
    <row r="293" spans="7:25" ht="12.75">
      <c r="G293">
        <f t="shared" si="108"/>
        <v>802</v>
      </c>
      <c r="H293">
        <f t="shared" si="108"/>
        <v>786</v>
      </c>
      <c r="I293">
        <f t="shared" si="108"/>
        <v>802</v>
      </c>
      <c r="J293">
        <f t="shared" si="108"/>
        <v>786</v>
      </c>
      <c r="K293">
        <f t="shared" si="108"/>
        <v>802</v>
      </c>
      <c r="L293">
        <f t="shared" si="108"/>
        <v>786</v>
      </c>
      <c r="M293">
        <f t="shared" si="108"/>
        <v>802</v>
      </c>
      <c r="N293">
        <f t="shared" si="108"/>
        <v>786</v>
      </c>
      <c r="O293">
        <f t="shared" si="108"/>
        <v>802</v>
      </c>
      <c r="P293">
        <f t="shared" si="108"/>
        <v>546</v>
      </c>
      <c r="Q293">
        <f t="shared" si="108"/>
        <v>802</v>
      </c>
      <c r="R293">
        <f t="shared" si="108"/>
        <v>786</v>
      </c>
      <c r="S293">
        <f t="shared" si="108"/>
        <v>802</v>
      </c>
      <c r="T293">
        <f t="shared" si="108"/>
        <v>786</v>
      </c>
      <c r="U293">
        <f t="shared" si="108"/>
        <v>802</v>
      </c>
      <c r="V293">
        <f t="shared" si="108"/>
        <v>786</v>
      </c>
      <c r="W293">
        <f t="shared" si="108"/>
        <v>802</v>
      </c>
      <c r="X293">
        <f t="shared" si="108"/>
        <v>786</v>
      </c>
      <c r="Y293">
        <f t="shared" si="108"/>
        <v>802</v>
      </c>
    </row>
    <row r="294" spans="7:25" ht="12.75">
      <c r="G294">
        <f t="shared" si="108"/>
        <v>802</v>
      </c>
      <c r="H294">
        <f t="shared" si="108"/>
        <v>786</v>
      </c>
      <c r="I294">
        <f t="shared" si="108"/>
        <v>802</v>
      </c>
      <c r="J294">
        <f t="shared" si="108"/>
        <v>786</v>
      </c>
      <c r="K294">
        <f t="shared" si="108"/>
        <v>802</v>
      </c>
      <c r="L294">
        <f t="shared" si="108"/>
        <v>786</v>
      </c>
      <c r="M294">
        <f t="shared" si="108"/>
        <v>802</v>
      </c>
      <c r="N294">
        <f t="shared" si="108"/>
        <v>786</v>
      </c>
      <c r="O294">
        <f t="shared" si="108"/>
        <v>802</v>
      </c>
      <c r="P294">
        <f t="shared" si="108"/>
        <v>626</v>
      </c>
      <c r="Q294">
        <f t="shared" si="108"/>
        <v>802</v>
      </c>
      <c r="R294">
        <f t="shared" si="108"/>
        <v>786</v>
      </c>
      <c r="S294">
        <f t="shared" si="108"/>
        <v>802</v>
      </c>
      <c r="T294">
        <f t="shared" si="108"/>
        <v>786</v>
      </c>
      <c r="U294">
        <f t="shared" si="108"/>
        <v>802</v>
      </c>
      <c r="V294">
        <f t="shared" si="108"/>
        <v>786</v>
      </c>
      <c r="W294">
        <f t="shared" si="108"/>
        <v>802</v>
      </c>
      <c r="X294">
        <f t="shared" si="108"/>
        <v>786</v>
      </c>
      <c r="Y294">
        <f t="shared" si="108"/>
        <v>802</v>
      </c>
    </row>
    <row r="295" spans="7:25" ht="12.75">
      <c r="G295">
        <f t="shared" si="108"/>
        <v>802</v>
      </c>
      <c r="H295">
        <f t="shared" si="108"/>
        <v>786</v>
      </c>
      <c r="I295">
        <f t="shared" si="108"/>
        <v>802</v>
      </c>
      <c r="J295">
        <f t="shared" si="108"/>
        <v>786</v>
      </c>
      <c r="K295">
        <f t="shared" si="108"/>
        <v>802</v>
      </c>
      <c r="L295">
        <f t="shared" si="108"/>
        <v>786</v>
      </c>
      <c r="M295">
        <f t="shared" si="108"/>
        <v>802</v>
      </c>
      <c r="N295">
        <f t="shared" si="108"/>
        <v>786</v>
      </c>
      <c r="O295">
        <f t="shared" si="108"/>
        <v>802</v>
      </c>
      <c r="P295">
        <f t="shared" si="108"/>
        <v>706</v>
      </c>
      <c r="Q295">
        <f t="shared" si="108"/>
        <v>802</v>
      </c>
      <c r="R295">
        <f t="shared" si="108"/>
        <v>786</v>
      </c>
      <c r="S295">
        <f t="shared" si="108"/>
        <v>802</v>
      </c>
      <c r="T295">
        <f t="shared" si="108"/>
        <v>786</v>
      </c>
      <c r="U295">
        <f t="shared" si="108"/>
        <v>802</v>
      </c>
      <c r="V295">
        <f t="shared" si="108"/>
        <v>786</v>
      </c>
      <c r="W295">
        <f t="shared" si="108"/>
        <v>802</v>
      </c>
      <c r="X295">
        <f t="shared" si="108"/>
        <v>786</v>
      </c>
      <c r="Y295">
        <f t="shared" si="108"/>
        <v>802</v>
      </c>
    </row>
    <row r="296" spans="7:25" ht="12.75">
      <c r="G296">
        <f t="shared" si="108"/>
        <v>802</v>
      </c>
      <c r="H296">
        <f t="shared" si="108"/>
        <v>786</v>
      </c>
      <c r="I296">
        <f t="shared" si="108"/>
        <v>802</v>
      </c>
      <c r="J296">
        <f t="shared" si="108"/>
        <v>786</v>
      </c>
      <c r="K296">
        <f t="shared" si="108"/>
        <v>802</v>
      </c>
      <c r="L296">
        <f t="shared" si="108"/>
        <v>786</v>
      </c>
      <c r="M296">
        <f t="shared" si="108"/>
        <v>802</v>
      </c>
      <c r="N296">
        <f t="shared" si="108"/>
        <v>786</v>
      </c>
      <c r="O296">
        <f t="shared" si="108"/>
        <v>802</v>
      </c>
      <c r="P296">
        <f t="shared" si="108"/>
        <v>786</v>
      </c>
      <c r="Q296">
        <f t="shared" si="108"/>
        <v>802</v>
      </c>
      <c r="R296">
        <f t="shared" si="108"/>
        <v>786</v>
      </c>
      <c r="S296">
        <f t="shared" si="108"/>
        <v>802</v>
      </c>
      <c r="T296">
        <f t="shared" si="108"/>
        <v>786</v>
      </c>
      <c r="U296">
        <f t="shared" si="108"/>
        <v>802</v>
      </c>
      <c r="V296">
        <f t="shared" si="108"/>
        <v>786</v>
      </c>
      <c r="W296">
        <f t="shared" si="108"/>
        <v>802</v>
      </c>
      <c r="X296">
        <f t="shared" si="108"/>
        <v>786</v>
      </c>
      <c r="Y296">
        <f t="shared" si="108"/>
        <v>802</v>
      </c>
    </row>
    <row r="297" spans="7:25" ht="12.75">
      <c r="G297">
        <f t="shared" si="108"/>
        <v>802</v>
      </c>
      <c r="H297">
        <f t="shared" si="108"/>
        <v>786</v>
      </c>
      <c r="I297">
        <f t="shared" si="108"/>
        <v>802</v>
      </c>
      <c r="J297">
        <f t="shared" si="108"/>
        <v>786</v>
      </c>
      <c r="K297">
        <f t="shared" si="108"/>
        <v>802</v>
      </c>
      <c r="L297">
        <f t="shared" si="108"/>
        <v>786</v>
      </c>
      <c r="M297">
        <f t="shared" si="108"/>
        <v>802</v>
      </c>
      <c r="N297">
        <f t="shared" si="108"/>
        <v>786</v>
      </c>
      <c r="O297">
        <f aca="true" t="shared" si="109" ref="O297:Y297">SUM(O275:P276)</f>
        <v>802</v>
      </c>
      <c r="P297">
        <f t="shared" si="109"/>
        <v>866</v>
      </c>
      <c r="Q297">
        <f t="shared" si="109"/>
        <v>802</v>
      </c>
      <c r="R297">
        <f t="shared" si="109"/>
        <v>786</v>
      </c>
      <c r="S297">
        <f t="shared" si="109"/>
        <v>802</v>
      </c>
      <c r="T297">
        <f t="shared" si="109"/>
        <v>786</v>
      </c>
      <c r="U297">
        <f t="shared" si="109"/>
        <v>802</v>
      </c>
      <c r="V297">
        <f t="shared" si="109"/>
        <v>786</v>
      </c>
      <c r="W297">
        <f t="shared" si="109"/>
        <v>802</v>
      </c>
      <c r="X297">
        <f t="shared" si="109"/>
        <v>786</v>
      </c>
      <c r="Y297">
        <f t="shared" si="109"/>
        <v>802</v>
      </c>
    </row>
    <row r="298" spans="7:25" ht="12.75">
      <c r="G298">
        <f aca="true" t="shared" si="110" ref="G298:Y301">SUM(G276:H277)</f>
        <v>802</v>
      </c>
      <c r="H298">
        <f t="shared" si="110"/>
        <v>786</v>
      </c>
      <c r="I298">
        <f t="shared" si="110"/>
        <v>802</v>
      </c>
      <c r="J298">
        <f t="shared" si="110"/>
        <v>786</v>
      </c>
      <c r="K298">
        <f t="shared" si="110"/>
        <v>802</v>
      </c>
      <c r="L298">
        <f t="shared" si="110"/>
        <v>786</v>
      </c>
      <c r="M298">
        <f t="shared" si="110"/>
        <v>802</v>
      </c>
      <c r="N298">
        <f t="shared" si="110"/>
        <v>786</v>
      </c>
      <c r="O298">
        <f t="shared" si="110"/>
        <v>802</v>
      </c>
      <c r="P298">
        <f t="shared" si="110"/>
        <v>946</v>
      </c>
      <c r="Q298">
        <f t="shared" si="110"/>
        <v>802</v>
      </c>
      <c r="R298">
        <f t="shared" si="110"/>
        <v>786</v>
      </c>
      <c r="S298">
        <f t="shared" si="110"/>
        <v>802</v>
      </c>
      <c r="T298">
        <f t="shared" si="110"/>
        <v>786</v>
      </c>
      <c r="U298">
        <f t="shared" si="110"/>
        <v>802</v>
      </c>
      <c r="V298">
        <f t="shared" si="110"/>
        <v>786</v>
      </c>
      <c r="W298">
        <f t="shared" si="110"/>
        <v>802</v>
      </c>
      <c r="X298">
        <f t="shared" si="110"/>
        <v>786</v>
      </c>
      <c r="Y298">
        <f t="shared" si="110"/>
        <v>802</v>
      </c>
    </row>
    <row r="299" spans="7:25" ht="12.75">
      <c r="G299">
        <f t="shared" si="110"/>
        <v>802</v>
      </c>
      <c r="H299">
        <f t="shared" si="110"/>
        <v>786</v>
      </c>
      <c r="I299">
        <f t="shared" si="110"/>
        <v>802</v>
      </c>
      <c r="J299">
        <f t="shared" si="110"/>
        <v>786</v>
      </c>
      <c r="K299">
        <f t="shared" si="110"/>
        <v>802</v>
      </c>
      <c r="L299">
        <f t="shared" si="110"/>
        <v>786</v>
      </c>
      <c r="M299">
        <f t="shared" si="110"/>
        <v>802</v>
      </c>
      <c r="N299">
        <f t="shared" si="110"/>
        <v>786</v>
      </c>
      <c r="O299">
        <f t="shared" si="110"/>
        <v>802</v>
      </c>
      <c r="P299">
        <f t="shared" si="110"/>
        <v>1026</v>
      </c>
      <c r="Q299">
        <f t="shared" si="110"/>
        <v>802</v>
      </c>
      <c r="R299">
        <f t="shared" si="110"/>
        <v>786</v>
      </c>
      <c r="S299">
        <f t="shared" si="110"/>
        <v>802</v>
      </c>
      <c r="T299">
        <f t="shared" si="110"/>
        <v>786</v>
      </c>
      <c r="U299">
        <f t="shared" si="110"/>
        <v>802</v>
      </c>
      <c r="V299">
        <f t="shared" si="110"/>
        <v>786</v>
      </c>
      <c r="W299">
        <f t="shared" si="110"/>
        <v>802</v>
      </c>
      <c r="X299">
        <f t="shared" si="110"/>
        <v>786</v>
      </c>
      <c r="Y299">
        <f t="shared" si="110"/>
        <v>802</v>
      </c>
    </row>
    <row r="300" spans="7:25" ht="12.75">
      <c r="G300">
        <f t="shared" si="110"/>
        <v>802</v>
      </c>
      <c r="H300">
        <f t="shared" si="110"/>
        <v>786</v>
      </c>
      <c r="I300">
        <f t="shared" si="110"/>
        <v>802</v>
      </c>
      <c r="J300">
        <f t="shared" si="110"/>
        <v>786</v>
      </c>
      <c r="K300">
        <f t="shared" si="110"/>
        <v>802</v>
      </c>
      <c r="L300">
        <f t="shared" si="110"/>
        <v>786</v>
      </c>
      <c r="M300">
        <f t="shared" si="110"/>
        <v>802</v>
      </c>
      <c r="N300">
        <f t="shared" si="110"/>
        <v>786</v>
      </c>
      <c r="O300">
        <f t="shared" si="110"/>
        <v>802</v>
      </c>
      <c r="P300">
        <f t="shared" si="110"/>
        <v>1106</v>
      </c>
      <c r="Q300">
        <f t="shared" si="110"/>
        <v>802</v>
      </c>
      <c r="R300">
        <f t="shared" si="110"/>
        <v>786</v>
      </c>
      <c r="S300">
        <f t="shared" si="110"/>
        <v>802</v>
      </c>
      <c r="T300">
        <f t="shared" si="110"/>
        <v>786</v>
      </c>
      <c r="U300">
        <f t="shared" si="110"/>
        <v>802</v>
      </c>
      <c r="V300">
        <f t="shared" si="110"/>
        <v>786</v>
      </c>
      <c r="W300">
        <f t="shared" si="110"/>
        <v>802</v>
      </c>
      <c r="X300">
        <f t="shared" si="110"/>
        <v>786</v>
      </c>
      <c r="Y300">
        <f t="shared" si="110"/>
        <v>802</v>
      </c>
    </row>
    <row r="301" spans="7:25" ht="12.75">
      <c r="G301">
        <f t="shared" si="110"/>
        <v>802</v>
      </c>
      <c r="H301">
        <f t="shared" si="110"/>
        <v>786</v>
      </c>
      <c r="I301">
        <f t="shared" si="110"/>
        <v>802</v>
      </c>
      <c r="J301">
        <f t="shared" si="110"/>
        <v>786</v>
      </c>
      <c r="K301">
        <f t="shared" si="110"/>
        <v>802</v>
      </c>
      <c r="L301">
        <f t="shared" si="110"/>
        <v>786</v>
      </c>
      <c r="M301">
        <f t="shared" si="110"/>
        <v>802</v>
      </c>
      <c r="N301">
        <f t="shared" si="110"/>
        <v>786</v>
      </c>
      <c r="O301">
        <f t="shared" si="110"/>
        <v>802</v>
      </c>
      <c r="P301">
        <f t="shared" si="110"/>
        <v>1186</v>
      </c>
      <c r="Q301">
        <f t="shared" si="110"/>
        <v>802</v>
      </c>
      <c r="R301">
        <f t="shared" si="110"/>
        <v>786</v>
      </c>
      <c r="S301">
        <f t="shared" si="110"/>
        <v>802</v>
      </c>
      <c r="T301">
        <f t="shared" si="110"/>
        <v>786</v>
      </c>
      <c r="U301">
        <f t="shared" si="110"/>
        <v>802</v>
      </c>
      <c r="V301">
        <f t="shared" si="110"/>
        <v>786</v>
      </c>
      <c r="W301">
        <f t="shared" si="110"/>
        <v>802</v>
      </c>
      <c r="X301">
        <f t="shared" si="110"/>
        <v>786</v>
      </c>
      <c r="Y301">
        <f t="shared" si="110"/>
        <v>802</v>
      </c>
    </row>
  </sheetData>
  <sheetProtection/>
  <conditionalFormatting sqref="AC1">
    <cfRule type="cellIs" priority="8" dxfId="0" operator="equal" stopIfTrue="1">
      <formula>$AC$1</formula>
    </cfRule>
  </conditionalFormatting>
  <conditionalFormatting sqref="G112:Y113 G45:AC64 G93:AC111 G114:Z133">
    <cfRule type="cellIs" priority="7" dxfId="0" operator="equal" stopIfTrue="1">
      <formula>2050</formula>
    </cfRule>
  </conditionalFormatting>
  <conditionalFormatting sqref="G45:Y62 G93:Y111">
    <cfRule type="cellIs" priority="6" dxfId="0" operator="equal" stopIfTrue="1">
      <formula>1154</formula>
    </cfRule>
  </conditionalFormatting>
  <conditionalFormatting sqref="G45:Y62">
    <cfRule type="cellIs" priority="5" dxfId="0" operator="equal" stopIfTrue="1">
      <formula>802</formula>
    </cfRule>
  </conditionalFormatting>
  <conditionalFormatting sqref="G210:Y228">
    <cfRule type="cellIs" priority="3" dxfId="0" operator="equal" stopIfTrue="1">
      <formula>1154</formula>
    </cfRule>
  </conditionalFormatting>
  <conditionalFormatting sqref="G210:Y228">
    <cfRule type="cellIs" priority="4" dxfId="0" operator="equal" stopIfTrue="1">
      <formula>2050</formula>
    </cfRule>
  </conditionalFormatting>
  <conditionalFormatting sqref="G283:Y301">
    <cfRule type="cellIs" priority="1" dxfId="0" operator="equal" stopIfTrue="1">
      <formula>1154</formula>
    </cfRule>
  </conditionalFormatting>
  <conditionalFormatting sqref="G283:Y301">
    <cfRule type="cellIs" priority="2" dxfId="0" operator="equal" stopIfTrue="1">
      <formula>2050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2020-01-01T18:29:43Z</dcterms:modified>
  <cp:category/>
  <cp:version/>
  <cp:contentType/>
  <cp:contentStatus/>
</cp:coreProperties>
</file>