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" yWindow="120" windowWidth="22896" windowHeight="7416"/>
  </bookViews>
  <sheets>
    <sheet name="6x6x6, diagonaal, analyse" sheetId="1" r:id="rId1"/>
    <sheet name="check" sheetId="2" r:id="rId2"/>
    <sheet name="tabel" sheetId="3" r:id="rId3"/>
  </sheets>
  <calcPr calcId="145621"/>
</workbook>
</file>

<file path=xl/calcChain.xml><?xml version="1.0" encoding="utf-8"?>
<calcChain xmlns="http://schemas.openxmlformats.org/spreadsheetml/2006/main">
  <c r="AL53" i="1" l="1"/>
  <c r="AK53" i="1"/>
  <c r="AJ53" i="1"/>
  <c r="AI53" i="1"/>
  <c r="AH53" i="1"/>
  <c r="AG53" i="1"/>
  <c r="AE53" i="1" s="1"/>
  <c r="AL52" i="1"/>
  <c r="AK52" i="1"/>
  <c r="AJ52" i="1"/>
  <c r="AI52" i="1"/>
  <c r="AH52" i="1"/>
  <c r="AG52" i="1"/>
  <c r="AL51" i="1"/>
  <c r="AK51" i="1"/>
  <c r="AJ51" i="1"/>
  <c r="AI51" i="1"/>
  <c r="AH51" i="1"/>
  <c r="AG51" i="1"/>
  <c r="AL50" i="1"/>
  <c r="AK50" i="1"/>
  <c r="AJ50" i="1"/>
  <c r="AI50" i="1"/>
  <c r="AH50" i="1"/>
  <c r="AG50" i="1"/>
  <c r="AL49" i="1"/>
  <c r="AK49" i="1"/>
  <c r="AJ49" i="1"/>
  <c r="AI49" i="1"/>
  <c r="AH49" i="1"/>
  <c r="AG49" i="1"/>
  <c r="AL48" i="1"/>
  <c r="AK48" i="1"/>
  <c r="AK46" i="1" s="1"/>
  <c r="AJ48" i="1"/>
  <c r="AI48" i="1"/>
  <c r="AH48" i="1"/>
  <c r="AG48" i="1"/>
  <c r="AG46" i="1" s="1"/>
  <c r="AL44" i="1"/>
  <c r="AK44" i="1"/>
  <c r="AJ44" i="1"/>
  <c r="AI44" i="1"/>
  <c r="AH44" i="1"/>
  <c r="AG44" i="1"/>
  <c r="AL43" i="1"/>
  <c r="AK43" i="1"/>
  <c r="AJ43" i="1"/>
  <c r="AI43" i="1"/>
  <c r="AH43" i="1"/>
  <c r="AG43" i="1"/>
  <c r="AL42" i="1"/>
  <c r="AK42" i="1"/>
  <c r="AJ42" i="1"/>
  <c r="AI42" i="1"/>
  <c r="AH42" i="1"/>
  <c r="AG42" i="1"/>
  <c r="AL41" i="1"/>
  <c r="AK41" i="1"/>
  <c r="AJ41" i="1"/>
  <c r="AI41" i="1"/>
  <c r="AH41" i="1"/>
  <c r="AG41" i="1"/>
  <c r="AL40" i="1"/>
  <c r="AK40" i="1"/>
  <c r="AJ40" i="1"/>
  <c r="AI40" i="1"/>
  <c r="AH40" i="1"/>
  <c r="AG40" i="1"/>
  <c r="AL39" i="1"/>
  <c r="AK39" i="1"/>
  <c r="AJ39" i="1"/>
  <c r="AI39" i="1"/>
  <c r="AH39" i="1"/>
  <c r="AG39" i="1"/>
  <c r="AL35" i="1"/>
  <c r="AK35" i="1"/>
  <c r="AJ35" i="1"/>
  <c r="AI35" i="1"/>
  <c r="AH35" i="1"/>
  <c r="AG35" i="1"/>
  <c r="AL34" i="1"/>
  <c r="AK34" i="1"/>
  <c r="AJ34" i="1"/>
  <c r="AI34" i="1"/>
  <c r="AH34" i="1"/>
  <c r="AG34" i="1"/>
  <c r="AL33" i="1"/>
  <c r="AK33" i="1"/>
  <c r="AJ33" i="1"/>
  <c r="AI33" i="1"/>
  <c r="AH33" i="1"/>
  <c r="AG33" i="1"/>
  <c r="AL32" i="1"/>
  <c r="AK32" i="1"/>
  <c r="AJ32" i="1"/>
  <c r="AI32" i="1"/>
  <c r="AH32" i="1"/>
  <c r="AG32" i="1"/>
  <c r="AL31" i="1"/>
  <c r="AK31" i="1"/>
  <c r="AJ31" i="1"/>
  <c r="AI31" i="1"/>
  <c r="AH31" i="1"/>
  <c r="AG31" i="1"/>
  <c r="AL30" i="1"/>
  <c r="AK30" i="1"/>
  <c r="AK28" i="1" s="1"/>
  <c r="AJ30" i="1"/>
  <c r="AI30" i="1"/>
  <c r="AH30" i="1"/>
  <c r="AG30" i="1"/>
  <c r="AG28" i="1" s="1"/>
  <c r="AL26" i="1"/>
  <c r="AK26" i="1"/>
  <c r="AJ26" i="1"/>
  <c r="AI26" i="1"/>
  <c r="AH26" i="1"/>
  <c r="AG26" i="1"/>
  <c r="AL25" i="1"/>
  <c r="AK25" i="1"/>
  <c r="AJ25" i="1"/>
  <c r="AI25" i="1"/>
  <c r="AH25" i="1"/>
  <c r="AG25" i="1"/>
  <c r="AL24" i="1"/>
  <c r="AK24" i="1"/>
  <c r="AJ24" i="1"/>
  <c r="AI24" i="1"/>
  <c r="AH24" i="1"/>
  <c r="AG24" i="1"/>
  <c r="AL23" i="1"/>
  <c r="AK23" i="1"/>
  <c r="AJ23" i="1"/>
  <c r="AI23" i="1"/>
  <c r="AH23" i="1"/>
  <c r="AG23" i="1"/>
  <c r="AL22" i="1"/>
  <c r="AK22" i="1"/>
  <c r="AJ22" i="1"/>
  <c r="AI22" i="1"/>
  <c r="AH22" i="1"/>
  <c r="AG22" i="1"/>
  <c r="AL21" i="1"/>
  <c r="AK21" i="1"/>
  <c r="AJ21" i="1"/>
  <c r="AI21" i="1"/>
  <c r="AI19" i="1" s="1"/>
  <c r="AH21" i="1"/>
  <c r="AG21" i="1"/>
  <c r="AE21" i="1" s="1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61" i="3"/>
  <c r="B62" i="3"/>
  <c r="B63" i="3"/>
  <c r="B64" i="3"/>
  <c r="B65" i="3"/>
  <c r="B66" i="3"/>
  <c r="B67" i="3"/>
  <c r="B68" i="3"/>
  <c r="B69" i="3"/>
  <c r="B70" i="3"/>
  <c r="B71" i="3"/>
  <c r="B72" i="3"/>
  <c r="B73" i="3"/>
  <c r="B74" i="3"/>
  <c r="B75" i="3"/>
  <c r="B76" i="3"/>
  <c r="B77" i="3"/>
  <c r="B78" i="3"/>
  <c r="B79" i="3"/>
  <c r="B80" i="3"/>
  <c r="B81" i="3"/>
  <c r="B82" i="3"/>
  <c r="B83" i="3"/>
  <c r="B84" i="3"/>
  <c r="B85" i="3"/>
  <c r="B86" i="3"/>
  <c r="B87" i="3"/>
  <c r="B88" i="3"/>
  <c r="B89" i="3"/>
  <c r="B90" i="3"/>
  <c r="B91" i="3"/>
  <c r="B92" i="3"/>
  <c r="B93" i="3"/>
  <c r="B94" i="3"/>
  <c r="B95" i="3"/>
  <c r="B96" i="3"/>
  <c r="B97" i="3"/>
  <c r="B98" i="3"/>
  <c r="B99" i="3"/>
  <c r="B100" i="3"/>
  <c r="B101" i="3"/>
  <c r="B102" i="3"/>
  <c r="B103" i="3"/>
  <c r="B104" i="3"/>
  <c r="B105" i="3"/>
  <c r="B106" i="3"/>
  <c r="B107" i="3"/>
  <c r="B108" i="3"/>
  <c r="B109" i="3"/>
  <c r="B110" i="3"/>
  <c r="B111" i="3"/>
  <c r="B112" i="3"/>
  <c r="B113" i="3"/>
  <c r="B114" i="3"/>
  <c r="B115" i="3"/>
  <c r="B116" i="3"/>
  <c r="B117" i="3"/>
  <c r="B118" i="3"/>
  <c r="B119" i="3"/>
  <c r="B120" i="3"/>
  <c r="B121" i="3"/>
  <c r="B122" i="3"/>
  <c r="B123" i="3"/>
  <c r="B124" i="3"/>
  <c r="B125" i="3"/>
  <c r="B126" i="3"/>
  <c r="B127" i="3"/>
  <c r="B128" i="3"/>
  <c r="B129" i="3"/>
  <c r="B130" i="3"/>
  <c r="B131" i="3"/>
  <c r="B132" i="3"/>
  <c r="B133" i="3"/>
  <c r="B134" i="3"/>
  <c r="B135" i="3"/>
  <c r="B136" i="3"/>
  <c r="B137" i="3"/>
  <c r="B138" i="3"/>
  <c r="B139" i="3"/>
  <c r="B140" i="3"/>
  <c r="B141" i="3"/>
  <c r="B142" i="3"/>
  <c r="B143" i="3"/>
  <c r="B144" i="3"/>
  <c r="B145" i="3"/>
  <c r="B146" i="3"/>
  <c r="B147" i="3"/>
  <c r="B148" i="3"/>
  <c r="B149" i="3"/>
  <c r="B150" i="3"/>
  <c r="B151" i="3"/>
  <c r="B152" i="3"/>
  <c r="B153" i="3"/>
  <c r="B154" i="3"/>
  <c r="B155" i="3"/>
  <c r="B156" i="3"/>
  <c r="B157" i="3"/>
  <c r="B158" i="3"/>
  <c r="B159" i="3"/>
  <c r="B160" i="3"/>
  <c r="B161" i="3"/>
  <c r="B162" i="3"/>
  <c r="B163" i="3"/>
  <c r="B164" i="3"/>
  <c r="B165" i="3"/>
  <c r="B166" i="3"/>
  <c r="B167" i="3"/>
  <c r="B168" i="3"/>
  <c r="B169" i="3"/>
  <c r="B170" i="3"/>
  <c r="B171" i="3"/>
  <c r="B172" i="3"/>
  <c r="B173" i="3"/>
  <c r="B174" i="3"/>
  <c r="B175" i="3"/>
  <c r="B176" i="3"/>
  <c r="B177" i="3"/>
  <c r="B178" i="3"/>
  <c r="B179" i="3"/>
  <c r="B180" i="3"/>
  <c r="B181" i="3"/>
  <c r="B182" i="3"/>
  <c r="B183" i="3"/>
  <c r="B184" i="3"/>
  <c r="B185" i="3"/>
  <c r="B186" i="3"/>
  <c r="B187" i="3"/>
  <c r="B188" i="3"/>
  <c r="B189" i="3"/>
  <c r="B190" i="3"/>
  <c r="B191" i="3"/>
  <c r="B192" i="3"/>
  <c r="B193" i="3"/>
  <c r="B194" i="3"/>
  <c r="B195" i="3"/>
  <c r="B196" i="3"/>
  <c r="B197" i="3"/>
  <c r="B198" i="3"/>
  <c r="B199" i="3"/>
  <c r="B200" i="3"/>
  <c r="B201" i="3"/>
  <c r="B202" i="3"/>
  <c r="B203" i="3"/>
  <c r="B204" i="3"/>
  <c r="B205" i="3"/>
  <c r="B206" i="3"/>
  <c r="B207" i="3"/>
  <c r="B208" i="3"/>
  <c r="B209" i="3"/>
  <c r="B210" i="3"/>
  <c r="B211" i="3"/>
  <c r="B212" i="3"/>
  <c r="B213" i="3"/>
  <c r="B214" i="3"/>
  <c r="B215" i="3"/>
  <c r="B216" i="3"/>
  <c r="AI46" i="1"/>
  <c r="AE44" i="1"/>
  <c r="AE40" i="1"/>
  <c r="AK37" i="1"/>
  <c r="AI37" i="1"/>
  <c r="AE31" i="1"/>
  <c r="AI28" i="1"/>
  <c r="AK19" i="1"/>
  <c r="AH19" i="1"/>
  <c r="AL17" i="1"/>
  <c r="AK17" i="1"/>
  <c r="AJ17" i="1"/>
  <c r="AI17" i="1"/>
  <c r="AH17" i="1"/>
  <c r="AG17" i="1"/>
  <c r="AL16" i="1"/>
  <c r="AK16" i="1"/>
  <c r="AJ16" i="1"/>
  <c r="AI16" i="1"/>
  <c r="AH16" i="1"/>
  <c r="AG16" i="1"/>
  <c r="AL15" i="1"/>
  <c r="AK15" i="1"/>
  <c r="AJ15" i="1"/>
  <c r="AI15" i="1"/>
  <c r="AH15" i="1"/>
  <c r="AG15" i="1"/>
  <c r="AL14" i="1"/>
  <c r="AK14" i="1"/>
  <c r="AJ14" i="1"/>
  <c r="AI14" i="1"/>
  <c r="AH14" i="1"/>
  <c r="AG14" i="1"/>
  <c r="AL13" i="1"/>
  <c r="AK13" i="1"/>
  <c r="AJ13" i="1"/>
  <c r="AI13" i="1"/>
  <c r="AH13" i="1"/>
  <c r="AG13" i="1"/>
  <c r="AL12" i="1"/>
  <c r="AK12" i="1"/>
  <c r="AJ12" i="1"/>
  <c r="AI12" i="1"/>
  <c r="AH12" i="1"/>
  <c r="AG12" i="1"/>
  <c r="AL8" i="1"/>
  <c r="AK8" i="1"/>
  <c r="AJ8" i="1"/>
  <c r="AI8" i="1"/>
  <c r="AH8" i="1"/>
  <c r="AG8" i="1"/>
  <c r="AL7" i="1"/>
  <c r="AK7" i="1"/>
  <c r="AJ7" i="1"/>
  <c r="AI7" i="1"/>
  <c r="AH7" i="1"/>
  <c r="AG7" i="1"/>
  <c r="AL6" i="1"/>
  <c r="AK6" i="1"/>
  <c r="AJ6" i="1"/>
  <c r="AI6" i="1"/>
  <c r="AH6" i="1"/>
  <c r="AG6" i="1"/>
  <c r="AE6" i="1" s="1"/>
  <c r="AL5" i="1"/>
  <c r="AK5" i="1"/>
  <c r="AJ5" i="1"/>
  <c r="AI5" i="1"/>
  <c r="AH5" i="1"/>
  <c r="AG5" i="1"/>
  <c r="AG67" i="1" s="1"/>
  <c r="AL4" i="1"/>
  <c r="AK4" i="1"/>
  <c r="AJ4" i="1"/>
  <c r="AI4" i="1"/>
  <c r="AH4" i="1"/>
  <c r="AG4" i="1"/>
  <c r="AL3" i="1"/>
  <c r="AK3" i="1"/>
  <c r="AJ3" i="1"/>
  <c r="AI3" i="1"/>
  <c r="AH3" i="1"/>
  <c r="AG3" i="1"/>
  <c r="AB53" i="1"/>
  <c r="AA53" i="1"/>
  <c r="Z53" i="1"/>
  <c r="Y53" i="1"/>
  <c r="X53" i="1"/>
  <c r="W53" i="1"/>
  <c r="AB52" i="1"/>
  <c r="AA52" i="1"/>
  <c r="Z52" i="1"/>
  <c r="Y52" i="1"/>
  <c r="X52" i="1"/>
  <c r="W52" i="1"/>
  <c r="U52" i="1" s="1"/>
  <c r="AB51" i="1"/>
  <c r="AA51" i="1"/>
  <c r="Z51" i="1"/>
  <c r="Y51" i="1"/>
  <c r="X51" i="1"/>
  <c r="W51" i="1"/>
  <c r="AB50" i="1"/>
  <c r="AA50" i="1"/>
  <c r="Z50" i="1"/>
  <c r="Y50" i="1"/>
  <c r="X50" i="1"/>
  <c r="W50" i="1"/>
  <c r="AB49" i="1"/>
  <c r="AA49" i="1"/>
  <c r="Z49" i="1"/>
  <c r="Y49" i="1"/>
  <c r="X49" i="1"/>
  <c r="W49" i="1"/>
  <c r="AB48" i="1"/>
  <c r="AA48" i="1"/>
  <c r="AA46" i="1" s="1"/>
  <c r="Z48" i="1"/>
  <c r="Y48" i="1"/>
  <c r="Y46" i="1" s="1"/>
  <c r="X48" i="1"/>
  <c r="W48" i="1"/>
  <c r="AB44" i="1"/>
  <c r="AA44" i="1"/>
  <c r="Z44" i="1"/>
  <c r="Y44" i="1"/>
  <c r="X44" i="1"/>
  <c r="W44" i="1"/>
  <c r="AB43" i="1"/>
  <c r="AA43" i="1"/>
  <c r="Z43" i="1"/>
  <c r="Y43" i="1"/>
  <c r="X43" i="1"/>
  <c r="W43" i="1"/>
  <c r="AB42" i="1"/>
  <c r="AA42" i="1"/>
  <c r="Z42" i="1"/>
  <c r="Y42" i="1"/>
  <c r="X42" i="1"/>
  <c r="W42" i="1"/>
  <c r="U42" i="1" s="1"/>
  <c r="AB41" i="1"/>
  <c r="AA41" i="1"/>
  <c r="Z41" i="1"/>
  <c r="Y41" i="1"/>
  <c r="X41" i="1"/>
  <c r="W41" i="1"/>
  <c r="AB40" i="1"/>
  <c r="AA40" i="1"/>
  <c r="AC38" i="1" s="1"/>
  <c r="Z40" i="1"/>
  <c r="Y40" i="1"/>
  <c r="X40" i="1"/>
  <c r="W40" i="1"/>
  <c r="AB39" i="1"/>
  <c r="AA39" i="1"/>
  <c r="AA37" i="1" s="1"/>
  <c r="Z39" i="1"/>
  <c r="Y39" i="1"/>
  <c r="Y37" i="1" s="1"/>
  <c r="X39" i="1"/>
  <c r="W39" i="1"/>
  <c r="AB35" i="1"/>
  <c r="AA35" i="1"/>
  <c r="Z35" i="1"/>
  <c r="Y35" i="1"/>
  <c r="X35" i="1"/>
  <c r="W35" i="1"/>
  <c r="U35" i="1" s="1"/>
  <c r="AB34" i="1"/>
  <c r="AA34" i="1"/>
  <c r="Z34" i="1"/>
  <c r="Y34" i="1"/>
  <c r="X34" i="1"/>
  <c r="W34" i="1"/>
  <c r="AB33" i="1"/>
  <c r="AA33" i="1"/>
  <c r="Z33" i="1"/>
  <c r="Y33" i="1"/>
  <c r="X33" i="1"/>
  <c r="W33" i="1"/>
  <c r="AB32" i="1"/>
  <c r="AA32" i="1"/>
  <c r="Z32" i="1"/>
  <c r="Y32" i="1"/>
  <c r="X32" i="1"/>
  <c r="W32" i="1"/>
  <c r="AB31" i="1"/>
  <c r="AA31" i="1"/>
  <c r="Z31" i="1"/>
  <c r="Y31" i="1"/>
  <c r="X31" i="1"/>
  <c r="W31" i="1"/>
  <c r="AB30" i="1"/>
  <c r="AA30" i="1"/>
  <c r="Z30" i="1"/>
  <c r="Z28" i="1" s="1"/>
  <c r="Y30" i="1"/>
  <c r="Y28" i="1" s="1"/>
  <c r="X30" i="1"/>
  <c r="X28" i="1" s="1"/>
  <c r="W30" i="1"/>
  <c r="U30" i="1" s="1"/>
  <c r="AB26" i="1"/>
  <c r="AA26" i="1"/>
  <c r="Z26" i="1"/>
  <c r="Y26" i="1"/>
  <c r="X26" i="1"/>
  <c r="W26" i="1"/>
  <c r="AB25" i="1"/>
  <c r="AA25" i="1"/>
  <c r="Z25" i="1"/>
  <c r="Y25" i="1"/>
  <c r="X25" i="1"/>
  <c r="W25" i="1"/>
  <c r="AB24" i="1"/>
  <c r="AA24" i="1"/>
  <c r="Z24" i="1"/>
  <c r="Y24" i="1"/>
  <c r="X24" i="1"/>
  <c r="W24" i="1"/>
  <c r="AB23" i="1"/>
  <c r="AA23" i="1"/>
  <c r="Z23" i="1"/>
  <c r="Y23" i="1"/>
  <c r="X23" i="1"/>
  <c r="W23" i="1"/>
  <c r="AB22" i="1"/>
  <c r="AA22" i="1"/>
  <c r="Z22" i="1"/>
  <c r="Y22" i="1"/>
  <c r="X22" i="1"/>
  <c r="W22" i="1"/>
  <c r="AB21" i="1"/>
  <c r="AA21" i="1"/>
  <c r="AA19" i="1" s="1"/>
  <c r="Z21" i="1"/>
  <c r="Z19" i="1" s="1"/>
  <c r="Y21" i="1"/>
  <c r="X21" i="1"/>
  <c r="X19" i="1" s="1"/>
  <c r="W21" i="1"/>
  <c r="V20" i="1" s="1"/>
  <c r="AB17" i="1"/>
  <c r="AA17" i="1"/>
  <c r="Z17" i="1"/>
  <c r="Y17" i="1"/>
  <c r="X17" i="1"/>
  <c r="W17" i="1"/>
  <c r="AB16" i="1"/>
  <c r="AA16" i="1"/>
  <c r="Z16" i="1"/>
  <c r="Y16" i="1"/>
  <c r="X16" i="1"/>
  <c r="W16" i="1"/>
  <c r="AB15" i="1"/>
  <c r="AA15" i="1"/>
  <c r="Z15" i="1"/>
  <c r="Y15" i="1"/>
  <c r="X15" i="1"/>
  <c r="W15" i="1"/>
  <c r="AB14" i="1"/>
  <c r="AA14" i="1"/>
  <c r="Z14" i="1"/>
  <c r="Y14" i="1"/>
  <c r="X14" i="1"/>
  <c r="W14" i="1"/>
  <c r="AB13" i="1"/>
  <c r="AA13" i="1"/>
  <c r="Z13" i="1"/>
  <c r="Y13" i="1"/>
  <c r="X13" i="1"/>
  <c r="W13" i="1"/>
  <c r="AB12" i="1"/>
  <c r="AA12" i="1"/>
  <c r="AA10" i="1" s="1"/>
  <c r="Z12" i="1"/>
  <c r="Z10" i="1" s="1"/>
  <c r="Y12" i="1"/>
  <c r="Y10" i="1" s="1"/>
  <c r="X12" i="1"/>
  <c r="X10" i="1" s="1"/>
  <c r="W12" i="1"/>
  <c r="W10" i="1" s="1"/>
  <c r="AB8" i="1"/>
  <c r="AB60" i="1" s="1"/>
  <c r="AA8" i="1"/>
  <c r="AA60" i="1" s="1"/>
  <c r="Z8" i="1"/>
  <c r="Z73" i="1" s="1"/>
  <c r="Y8" i="1"/>
  <c r="Y60" i="1" s="1"/>
  <c r="X8" i="1"/>
  <c r="X60" i="1" s="1"/>
  <c r="W8" i="1"/>
  <c r="W60" i="1" s="1"/>
  <c r="AB7" i="1"/>
  <c r="AB59" i="1" s="1"/>
  <c r="AA7" i="1"/>
  <c r="AA59" i="1" s="1"/>
  <c r="Z7" i="1"/>
  <c r="Z59" i="1" s="1"/>
  <c r="Y7" i="1"/>
  <c r="Y59" i="1" s="1"/>
  <c r="X7" i="1"/>
  <c r="X59" i="1" s="1"/>
  <c r="W7" i="1"/>
  <c r="AB6" i="1"/>
  <c r="AB58" i="1" s="1"/>
  <c r="AA6" i="1"/>
  <c r="AA58" i="1" s="1"/>
  <c r="Z6" i="1"/>
  <c r="Z58" i="1" s="1"/>
  <c r="Y6" i="1"/>
  <c r="Y58" i="1" s="1"/>
  <c r="X6" i="1"/>
  <c r="X58" i="1" s="1"/>
  <c r="W6" i="1"/>
  <c r="W58" i="1" s="1"/>
  <c r="AB5" i="1"/>
  <c r="AA5" i="1"/>
  <c r="AA57" i="1" s="1"/>
  <c r="Z5" i="1"/>
  <c r="Z57" i="1" s="1"/>
  <c r="Y5" i="1"/>
  <c r="Y57" i="1" s="1"/>
  <c r="X5" i="1"/>
  <c r="X57" i="1" s="1"/>
  <c r="W5" i="1"/>
  <c r="W57" i="1" s="1"/>
  <c r="AB4" i="1"/>
  <c r="AB56" i="1" s="1"/>
  <c r="AA4" i="1"/>
  <c r="Z4" i="1"/>
  <c r="Z56" i="1" s="1"/>
  <c r="Y4" i="1"/>
  <c r="Y56" i="1" s="1"/>
  <c r="X4" i="1"/>
  <c r="X56" i="1" s="1"/>
  <c r="W4" i="1"/>
  <c r="W56" i="1" s="1"/>
  <c r="AB3" i="1"/>
  <c r="AB72" i="1" s="1"/>
  <c r="AA3" i="1"/>
  <c r="AA55" i="1" s="1"/>
  <c r="Z3" i="1"/>
  <c r="Z55" i="1" s="1"/>
  <c r="Y3" i="1"/>
  <c r="Y1" i="1" s="1"/>
  <c r="X3" i="1"/>
  <c r="X72" i="1" s="1"/>
  <c r="W3" i="1"/>
  <c r="W55" i="1" s="1"/>
  <c r="Q23" i="1"/>
  <c r="O15" i="1"/>
  <c r="N13" i="1"/>
  <c r="AL73" i="1"/>
  <c r="AJ73" i="1"/>
  <c r="AH73" i="1"/>
  <c r="AL72" i="1"/>
  <c r="AJ72" i="1"/>
  <c r="AH72" i="1"/>
  <c r="AL59" i="1"/>
  <c r="AH57" i="1"/>
  <c r="AL46" i="1"/>
  <c r="AJ46" i="1"/>
  <c r="AH46" i="1"/>
  <c r="AE42" i="1"/>
  <c r="AM38" i="1"/>
  <c r="AL37" i="1"/>
  <c r="AJ37" i="1"/>
  <c r="AH37" i="1"/>
  <c r="AE35" i="1"/>
  <c r="AL28" i="1"/>
  <c r="AJ28" i="1"/>
  <c r="AH28" i="1"/>
  <c r="AG19" i="1"/>
  <c r="AF11" i="1"/>
  <c r="AL10" i="1"/>
  <c r="AK10" i="1"/>
  <c r="AJ10" i="1"/>
  <c r="AI10" i="1"/>
  <c r="AH10" i="1"/>
  <c r="AG10" i="1"/>
  <c r="AE10" i="1"/>
  <c r="AE19" i="1" s="1"/>
  <c r="AE28" i="1" s="1"/>
  <c r="AE37" i="1" s="1"/>
  <c r="AE46" i="1" s="1"/>
  <c r="AE8" i="1"/>
  <c r="AE4" i="1"/>
  <c r="AL1" i="1"/>
  <c r="AJ1" i="1"/>
  <c r="AH1" i="1"/>
  <c r="AB73" i="1"/>
  <c r="X73" i="1"/>
  <c r="W70" i="1"/>
  <c r="W59" i="1"/>
  <c r="AB57" i="1"/>
  <c r="AA56" i="1"/>
  <c r="U48" i="1"/>
  <c r="AB46" i="1"/>
  <c r="Z46" i="1"/>
  <c r="X46" i="1"/>
  <c r="U44" i="1"/>
  <c r="U40" i="1"/>
  <c r="AB37" i="1"/>
  <c r="Z37" i="1"/>
  <c r="X37" i="1"/>
  <c r="U33" i="1"/>
  <c r="AA28" i="1"/>
  <c r="U23" i="1"/>
  <c r="Y19" i="1"/>
  <c r="U12" i="1"/>
  <c r="U10" i="1"/>
  <c r="U19" i="1" s="1"/>
  <c r="U28" i="1" s="1"/>
  <c r="U37" i="1" s="1"/>
  <c r="U46" i="1" s="1"/>
  <c r="AB1" i="1"/>
  <c r="Z1" i="1"/>
  <c r="X1" i="1"/>
  <c r="K10" i="1"/>
  <c r="K19" i="1" s="1"/>
  <c r="K28" i="1" s="1"/>
  <c r="K37" i="1" s="1"/>
  <c r="K46" i="1" s="1"/>
  <c r="D72" i="1"/>
  <c r="E72" i="1"/>
  <c r="F72" i="1"/>
  <c r="G72" i="1"/>
  <c r="H72" i="1"/>
  <c r="D73" i="1"/>
  <c r="E73" i="1"/>
  <c r="F73" i="1"/>
  <c r="G73" i="1"/>
  <c r="H73" i="1"/>
  <c r="C73" i="1"/>
  <c r="C72" i="1"/>
  <c r="C66" i="1"/>
  <c r="D66" i="1"/>
  <c r="C67" i="1"/>
  <c r="D67" i="1"/>
  <c r="C68" i="1"/>
  <c r="D68" i="1"/>
  <c r="C69" i="1"/>
  <c r="D69" i="1"/>
  <c r="C70" i="1"/>
  <c r="D70" i="1"/>
  <c r="D65" i="1"/>
  <c r="C65" i="1"/>
  <c r="D63" i="1"/>
  <c r="C63" i="1"/>
  <c r="D62" i="1"/>
  <c r="A46" i="1"/>
  <c r="A37" i="1"/>
  <c r="A28" i="1"/>
  <c r="A19" i="1"/>
  <c r="A10" i="1"/>
  <c r="C62" i="1"/>
  <c r="H60" i="1"/>
  <c r="C56" i="1"/>
  <c r="D56" i="1"/>
  <c r="E56" i="1"/>
  <c r="F56" i="1"/>
  <c r="G56" i="1"/>
  <c r="H56" i="1"/>
  <c r="C57" i="1"/>
  <c r="D57" i="1"/>
  <c r="E57" i="1"/>
  <c r="F57" i="1"/>
  <c r="G57" i="1"/>
  <c r="H57" i="1"/>
  <c r="C58" i="1"/>
  <c r="D58" i="1"/>
  <c r="E58" i="1"/>
  <c r="F58" i="1"/>
  <c r="G58" i="1"/>
  <c r="H58" i="1"/>
  <c r="C59" i="1"/>
  <c r="D59" i="1"/>
  <c r="E59" i="1"/>
  <c r="F59" i="1"/>
  <c r="G59" i="1"/>
  <c r="H59" i="1"/>
  <c r="C60" i="1"/>
  <c r="D60" i="1"/>
  <c r="E60" i="1"/>
  <c r="F60" i="1"/>
  <c r="G60" i="1"/>
  <c r="D55" i="1"/>
  <c r="E55" i="1"/>
  <c r="F55" i="1"/>
  <c r="G55" i="1"/>
  <c r="H55" i="1"/>
  <c r="C55" i="1"/>
  <c r="A53" i="1"/>
  <c r="A52" i="1"/>
  <c r="A51" i="1"/>
  <c r="A50" i="1"/>
  <c r="A49" i="1"/>
  <c r="A48" i="1"/>
  <c r="A44" i="1"/>
  <c r="A43" i="1"/>
  <c r="A42" i="1"/>
  <c r="A41" i="1"/>
  <c r="A40" i="1"/>
  <c r="A39" i="1"/>
  <c r="A35" i="1"/>
  <c r="A34" i="1"/>
  <c r="A33" i="1"/>
  <c r="A32" i="1"/>
  <c r="A31" i="1"/>
  <c r="A30" i="1"/>
  <c r="A26" i="1"/>
  <c r="A25" i="1"/>
  <c r="A24" i="1"/>
  <c r="A23" i="1"/>
  <c r="A22" i="1"/>
  <c r="A21" i="1"/>
  <c r="A17" i="1"/>
  <c r="A16" i="1"/>
  <c r="A15" i="1"/>
  <c r="A14" i="1"/>
  <c r="A13" i="1"/>
  <c r="A12" i="1"/>
  <c r="I47" i="1"/>
  <c r="B47" i="1"/>
  <c r="H46" i="1"/>
  <c r="G46" i="1"/>
  <c r="F46" i="1"/>
  <c r="E46" i="1"/>
  <c r="D46" i="1"/>
  <c r="C46" i="1"/>
  <c r="I38" i="1"/>
  <c r="B38" i="1"/>
  <c r="H37" i="1"/>
  <c r="G37" i="1"/>
  <c r="F37" i="1"/>
  <c r="E37" i="1"/>
  <c r="D37" i="1"/>
  <c r="J2" i="2" s="1"/>
  <c r="Q2" i="2" s="1"/>
  <c r="C37" i="1"/>
  <c r="H2" i="2"/>
  <c r="O2" i="2" s="1"/>
  <c r="I29" i="1"/>
  <c r="B29" i="1"/>
  <c r="H28" i="1"/>
  <c r="G28" i="1"/>
  <c r="F28" i="1"/>
  <c r="E28" i="1"/>
  <c r="D28" i="1"/>
  <c r="C28" i="1"/>
  <c r="I20" i="1"/>
  <c r="B20" i="1"/>
  <c r="H19" i="1"/>
  <c r="G19" i="1"/>
  <c r="F19" i="1"/>
  <c r="E19" i="1"/>
  <c r="D19" i="1"/>
  <c r="C19" i="1"/>
  <c r="I11" i="1"/>
  <c r="B11" i="1"/>
  <c r="H10" i="1"/>
  <c r="G10" i="1"/>
  <c r="F10" i="1"/>
  <c r="E10" i="1"/>
  <c r="D10" i="1"/>
  <c r="C10" i="1"/>
  <c r="A4" i="1"/>
  <c r="A5" i="1"/>
  <c r="A6" i="1"/>
  <c r="A7" i="1"/>
  <c r="A8" i="1"/>
  <c r="D1" i="1"/>
  <c r="E1" i="1"/>
  <c r="F1" i="1"/>
  <c r="G1" i="1"/>
  <c r="H1" i="1"/>
  <c r="C1" i="1"/>
  <c r="I2" i="1"/>
  <c r="B2" i="1"/>
  <c r="A3" i="1"/>
  <c r="H3" i="2"/>
  <c r="O3" i="2" s="1"/>
  <c r="J4" i="2"/>
  <c r="Q4" i="2" s="1"/>
  <c r="L5" i="2"/>
  <c r="S5" i="2" s="1"/>
  <c r="H7" i="2"/>
  <c r="O7" i="2" s="1"/>
  <c r="J8" i="2"/>
  <c r="Q8" i="2" s="1"/>
  <c r="L9" i="2"/>
  <c r="S9" i="2" s="1"/>
  <c r="H11" i="2"/>
  <c r="O11" i="2" s="1"/>
  <c r="J12" i="2"/>
  <c r="Q12" i="2" s="1"/>
  <c r="L13" i="2"/>
  <c r="S13" i="2" s="1"/>
  <c r="H15" i="2"/>
  <c r="O15" i="2" s="1"/>
  <c r="I16" i="2"/>
  <c r="P16" i="2" s="1"/>
  <c r="M16" i="2"/>
  <c r="T16" i="2" s="1"/>
  <c r="K17" i="2"/>
  <c r="R17" i="2" s="1"/>
  <c r="I18" i="2"/>
  <c r="P18" i="2" s="1"/>
  <c r="M18" i="2"/>
  <c r="T18" i="2" s="1"/>
  <c r="K19" i="2"/>
  <c r="R19" i="2" s="1"/>
  <c r="I20" i="2"/>
  <c r="P20" i="2" s="1"/>
  <c r="K20" i="2"/>
  <c r="R20" i="2" s="1"/>
  <c r="M20" i="2"/>
  <c r="T20" i="2" s="1"/>
  <c r="I21" i="2"/>
  <c r="P21" i="2" s="1"/>
  <c r="K21" i="2"/>
  <c r="R21" i="2" s="1"/>
  <c r="L21" i="2"/>
  <c r="S21" i="2" s="1"/>
  <c r="M21" i="2"/>
  <c r="T21" i="2" s="1"/>
  <c r="H22" i="2"/>
  <c r="O22" i="2" s="1"/>
  <c r="I22" i="2"/>
  <c r="P22" i="2" s="1"/>
  <c r="J22" i="2"/>
  <c r="Q22" i="2" s="1"/>
  <c r="K22" i="2"/>
  <c r="R22" i="2" s="1"/>
  <c r="L22" i="2"/>
  <c r="S22" i="2" s="1"/>
  <c r="M22" i="2"/>
  <c r="T22" i="2" s="1"/>
  <c r="H23" i="2"/>
  <c r="O23" i="2" s="1"/>
  <c r="I23" i="2"/>
  <c r="P23" i="2" s="1"/>
  <c r="J23" i="2"/>
  <c r="Q23" i="2" s="1"/>
  <c r="K23" i="2"/>
  <c r="R23" i="2" s="1"/>
  <c r="L23" i="2"/>
  <c r="S23" i="2" s="1"/>
  <c r="M23" i="2"/>
  <c r="T23" i="2" s="1"/>
  <c r="H24" i="2"/>
  <c r="O24" i="2" s="1"/>
  <c r="I24" i="2"/>
  <c r="P24" i="2" s="1"/>
  <c r="J24" i="2"/>
  <c r="Q24" i="2" s="1"/>
  <c r="K24" i="2"/>
  <c r="R24" i="2" s="1"/>
  <c r="L24" i="2"/>
  <c r="S24" i="2" s="1"/>
  <c r="M24" i="2"/>
  <c r="T24" i="2" s="1"/>
  <c r="H25" i="2"/>
  <c r="O25" i="2" s="1"/>
  <c r="I25" i="2"/>
  <c r="P25" i="2" s="1"/>
  <c r="J25" i="2"/>
  <c r="Q25" i="2" s="1"/>
  <c r="K25" i="2"/>
  <c r="R25" i="2" s="1"/>
  <c r="L25" i="2"/>
  <c r="S25" i="2" s="1"/>
  <c r="M25" i="2"/>
  <c r="T25" i="2" s="1"/>
  <c r="H26" i="2"/>
  <c r="O26" i="2" s="1"/>
  <c r="I26" i="2"/>
  <c r="P26" i="2" s="1"/>
  <c r="J26" i="2"/>
  <c r="Q26" i="2" s="1"/>
  <c r="K26" i="2"/>
  <c r="R26" i="2" s="1"/>
  <c r="L26" i="2"/>
  <c r="S26" i="2" s="1"/>
  <c r="M26" i="2"/>
  <c r="T26" i="2" s="1"/>
  <c r="H27" i="2"/>
  <c r="O27" i="2" s="1"/>
  <c r="I27" i="2"/>
  <c r="P27" i="2" s="1"/>
  <c r="J27" i="2"/>
  <c r="Q27" i="2" s="1"/>
  <c r="K27" i="2"/>
  <c r="R27" i="2" s="1"/>
  <c r="L27" i="2"/>
  <c r="S27" i="2" s="1"/>
  <c r="M27" i="2"/>
  <c r="T27" i="2" s="1"/>
  <c r="H28" i="2"/>
  <c r="O28" i="2" s="1"/>
  <c r="I28" i="2"/>
  <c r="P28" i="2" s="1"/>
  <c r="J28" i="2"/>
  <c r="Q28" i="2" s="1"/>
  <c r="K28" i="2"/>
  <c r="R28" i="2" s="1"/>
  <c r="L28" i="2"/>
  <c r="S28" i="2" s="1"/>
  <c r="M28" i="2"/>
  <c r="T28" i="2" s="1"/>
  <c r="H29" i="2"/>
  <c r="O29" i="2" s="1"/>
  <c r="I29" i="2"/>
  <c r="P29" i="2" s="1"/>
  <c r="J29" i="2"/>
  <c r="Q29" i="2" s="1"/>
  <c r="K29" i="2"/>
  <c r="R29" i="2" s="1"/>
  <c r="L29" i="2"/>
  <c r="S29" i="2" s="1"/>
  <c r="M29" i="2"/>
  <c r="T29" i="2" s="1"/>
  <c r="H30" i="2"/>
  <c r="O30" i="2" s="1"/>
  <c r="I30" i="2"/>
  <c r="P30" i="2" s="1"/>
  <c r="J30" i="2"/>
  <c r="Q30" i="2" s="1"/>
  <c r="K30" i="2"/>
  <c r="R30" i="2" s="1"/>
  <c r="L30" i="2"/>
  <c r="S30" i="2" s="1"/>
  <c r="M30" i="2"/>
  <c r="T30" i="2" s="1"/>
  <c r="H31" i="2"/>
  <c r="O31" i="2" s="1"/>
  <c r="I31" i="2"/>
  <c r="P31" i="2" s="1"/>
  <c r="J31" i="2"/>
  <c r="Q31" i="2" s="1"/>
  <c r="K31" i="2"/>
  <c r="R31" i="2" s="1"/>
  <c r="L31" i="2"/>
  <c r="S31" i="2" s="1"/>
  <c r="M31" i="2"/>
  <c r="T31" i="2" s="1"/>
  <c r="H32" i="2"/>
  <c r="O32" i="2" s="1"/>
  <c r="I32" i="2"/>
  <c r="P32" i="2" s="1"/>
  <c r="J32" i="2"/>
  <c r="Q32" i="2" s="1"/>
  <c r="K32" i="2"/>
  <c r="R32" i="2" s="1"/>
  <c r="L32" i="2"/>
  <c r="S32" i="2" s="1"/>
  <c r="M32" i="2"/>
  <c r="T32" i="2" s="1"/>
  <c r="H33" i="2"/>
  <c r="O33" i="2" s="1"/>
  <c r="I33" i="2"/>
  <c r="P33" i="2" s="1"/>
  <c r="J33" i="2"/>
  <c r="Q33" i="2" s="1"/>
  <c r="K33" i="2"/>
  <c r="R33" i="2" s="1"/>
  <c r="L33" i="2"/>
  <c r="S33" i="2" s="1"/>
  <c r="M33" i="2"/>
  <c r="T33" i="2" s="1"/>
  <c r="H34" i="2"/>
  <c r="O34" i="2" s="1"/>
  <c r="I34" i="2"/>
  <c r="P34" i="2" s="1"/>
  <c r="J34" i="2"/>
  <c r="Q34" i="2" s="1"/>
  <c r="K34" i="2"/>
  <c r="R34" i="2" s="1"/>
  <c r="L34" i="2"/>
  <c r="S34" i="2" s="1"/>
  <c r="M34" i="2"/>
  <c r="T34" i="2" s="1"/>
  <c r="H35" i="2"/>
  <c r="O35" i="2" s="1"/>
  <c r="I35" i="2"/>
  <c r="P35" i="2" s="1"/>
  <c r="J35" i="2"/>
  <c r="Q35" i="2" s="1"/>
  <c r="K35" i="2"/>
  <c r="R35" i="2" s="1"/>
  <c r="L35" i="2"/>
  <c r="S35" i="2" s="1"/>
  <c r="M35" i="2"/>
  <c r="T35" i="2" s="1"/>
  <c r="H36" i="2"/>
  <c r="O36" i="2" s="1"/>
  <c r="I36" i="2"/>
  <c r="P36" i="2" s="1"/>
  <c r="J36" i="2"/>
  <c r="Q36" i="2" s="1"/>
  <c r="K36" i="2"/>
  <c r="R36" i="2" s="1"/>
  <c r="L36" i="2"/>
  <c r="S36" i="2" s="1"/>
  <c r="M36" i="2"/>
  <c r="T36" i="2" s="1"/>
  <c r="I1" i="2"/>
  <c r="P1" i="2" s="1"/>
  <c r="J1" i="2"/>
  <c r="Q1" i="2" s="1"/>
  <c r="K1" i="2"/>
  <c r="R1" i="2" s="1"/>
  <c r="L1" i="2"/>
  <c r="S1" i="2" s="1"/>
  <c r="M1" i="2"/>
  <c r="T1" i="2" s="1"/>
  <c r="H1" i="2"/>
  <c r="O1" i="2" s="1"/>
  <c r="A3" i="2"/>
  <c r="B3" i="2"/>
  <c r="C3" i="2"/>
  <c r="D3" i="2"/>
  <c r="E3" i="2"/>
  <c r="F3" i="2"/>
  <c r="A4" i="2"/>
  <c r="B4" i="2"/>
  <c r="C4" i="2"/>
  <c r="D4" i="2"/>
  <c r="E4" i="2"/>
  <c r="F4" i="2"/>
  <c r="A5" i="2"/>
  <c r="B5" i="2"/>
  <c r="C5" i="2"/>
  <c r="D5" i="2"/>
  <c r="E5" i="2"/>
  <c r="F5" i="2"/>
  <c r="A6" i="2"/>
  <c r="B6" i="2"/>
  <c r="C6" i="2"/>
  <c r="D6" i="2"/>
  <c r="E6" i="2"/>
  <c r="F6" i="2"/>
  <c r="A7" i="2"/>
  <c r="B7" i="2"/>
  <c r="C7" i="2"/>
  <c r="D7" i="2"/>
  <c r="E7" i="2"/>
  <c r="F7" i="2"/>
  <c r="A8" i="2"/>
  <c r="B8" i="2"/>
  <c r="C8" i="2"/>
  <c r="D8" i="2"/>
  <c r="E8" i="2"/>
  <c r="F8" i="2"/>
  <c r="A9" i="2"/>
  <c r="B9" i="2"/>
  <c r="C9" i="2"/>
  <c r="D9" i="2"/>
  <c r="E9" i="2"/>
  <c r="F9" i="2"/>
  <c r="A10" i="2"/>
  <c r="B10" i="2"/>
  <c r="C10" i="2"/>
  <c r="D10" i="2"/>
  <c r="E10" i="2"/>
  <c r="F10" i="2"/>
  <c r="A11" i="2"/>
  <c r="B11" i="2"/>
  <c r="C11" i="2"/>
  <c r="D11" i="2"/>
  <c r="E11" i="2"/>
  <c r="F11" i="2"/>
  <c r="A12" i="2"/>
  <c r="B12" i="2"/>
  <c r="C12" i="2"/>
  <c r="D12" i="2"/>
  <c r="E12" i="2"/>
  <c r="F12" i="2"/>
  <c r="A13" i="2"/>
  <c r="B13" i="2"/>
  <c r="C13" i="2"/>
  <c r="D13" i="2"/>
  <c r="E13" i="2"/>
  <c r="F13" i="2"/>
  <c r="A14" i="2"/>
  <c r="B14" i="2"/>
  <c r="C14" i="2"/>
  <c r="D14" i="2"/>
  <c r="E14" i="2"/>
  <c r="F14" i="2"/>
  <c r="A15" i="2"/>
  <c r="B15" i="2"/>
  <c r="C15" i="2"/>
  <c r="D15" i="2"/>
  <c r="E15" i="2"/>
  <c r="F15" i="2"/>
  <c r="A16" i="2"/>
  <c r="B16" i="2"/>
  <c r="C16" i="2"/>
  <c r="D16" i="2"/>
  <c r="E16" i="2"/>
  <c r="F16" i="2"/>
  <c r="A17" i="2"/>
  <c r="B17" i="2"/>
  <c r="C17" i="2"/>
  <c r="D17" i="2"/>
  <c r="E17" i="2"/>
  <c r="F17" i="2"/>
  <c r="A18" i="2"/>
  <c r="B18" i="2"/>
  <c r="C18" i="2"/>
  <c r="D18" i="2"/>
  <c r="E18" i="2"/>
  <c r="F18" i="2"/>
  <c r="A19" i="2"/>
  <c r="B19" i="2"/>
  <c r="C19" i="2"/>
  <c r="D19" i="2"/>
  <c r="E19" i="2"/>
  <c r="F19" i="2"/>
  <c r="A20" i="2"/>
  <c r="B20" i="2"/>
  <c r="C20" i="2"/>
  <c r="D20" i="2"/>
  <c r="E20" i="2"/>
  <c r="F20" i="2"/>
  <c r="A21" i="2"/>
  <c r="B21" i="2"/>
  <c r="C21" i="2"/>
  <c r="D21" i="2"/>
  <c r="E21" i="2"/>
  <c r="F21" i="2"/>
  <c r="A22" i="2"/>
  <c r="B22" i="2"/>
  <c r="C22" i="2"/>
  <c r="D22" i="2"/>
  <c r="E22" i="2"/>
  <c r="F22" i="2"/>
  <c r="A23" i="2"/>
  <c r="B23" i="2"/>
  <c r="C23" i="2"/>
  <c r="D23" i="2"/>
  <c r="E23" i="2"/>
  <c r="F23" i="2"/>
  <c r="A24" i="2"/>
  <c r="B24" i="2"/>
  <c r="C24" i="2"/>
  <c r="D24" i="2"/>
  <c r="E24" i="2"/>
  <c r="F24" i="2"/>
  <c r="A25" i="2"/>
  <c r="B25" i="2"/>
  <c r="C25" i="2"/>
  <c r="D25" i="2"/>
  <c r="E25" i="2"/>
  <c r="F25" i="2"/>
  <c r="A26" i="2"/>
  <c r="B26" i="2"/>
  <c r="C26" i="2"/>
  <c r="D26" i="2"/>
  <c r="E26" i="2"/>
  <c r="F26" i="2"/>
  <c r="A27" i="2"/>
  <c r="B27" i="2"/>
  <c r="C27" i="2"/>
  <c r="D27" i="2"/>
  <c r="E27" i="2"/>
  <c r="F27" i="2"/>
  <c r="A28" i="2"/>
  <c r="B28" i="2"/>
  <c r="C28" i="2"/>
  <c r="D28" i="2"/>
  <c r="E28" i="2"/>
  <c r="F28" i="2"/>
  <c r="A29" i="2"/>
  <c r="B29" i="2"/>
  <c r="C29" i="2"/>
  <c r="D29" i="2"/>
  <c r="E29" i="2"/>
  <c r="F29" i="2"/>
  <c r="A30" i="2"/>
  <c r="B30" i="2"/>
  <c r="C30" i="2"/>
  <c r="D30" i="2"/>
  <c r="E30" i="2"/>
  <c r="F30" i="2"/>
  <c r="A31" i="2"/>
  <c r="B31" i="2"/>
  <c r="C31" i="2"/>
  <c r="D31" i="2"/>
  <c r="E31" i="2"/>
  <c r="F31" i="2"/>
  <c r="A32" i="2"/>
  <c r="B32" i="2"/>
  <c r="C32" i="2"/>
  <c r="D32" i="2"/>
  <c r="E32" i="2"/>
  <c r="F32" i="2"/>
  <c r="A33" i="2"/>
  <c r="B33" i="2"/>
  <c r="C33" i="2"/>
  <c r="D33" i="2"/>
  <c r="E33" i="2"/>
  <c r="F33" i="2"/>
  <c r="A34" i="2"/>
  <c r="B34" i="2"/>
  <c r="C34" i="2"/>
  <c r="D34" i="2"/>
  <c r="E34" i="2"/>
  <c r="F34" i="2"/>
  <c r="A35" i="2"/>
  <c r="B35" i="2"/>
  <c r="C35" i="2"/>
  <c r="D35" i="2"/>
  <c r="E35" i="2"/>
  <c r="F35" i="2"/>
  <c r="A36" i="2"/>
  <c r="B36" i="2"/>
  <c r="C36" i="2"/>
  <c r="D36" i="2"/>
  <c r="E36" i="2"/>
  <c r="F36" i="2"/>
  <c r="B2" i="2"/>
  <c r="C2" i="2"/>
  <c r="D2" i="2"/>
  <c r="E2" i="2"/>
  <c r="F2" i="2"/>
  <c r="A2" i="2"/>
  <c r="C1" i="2"/>
  <c r="D1" i="2" s="1"/>
  <c r="E1" i="2" s="1"/>
  <c r="F1" i="2" s="1"/>
  <c r="B1" i="2"/>
  <c r="C38" i="3"/>
  <c r="D38" i="3"/>
  <c r="C39" i="3"/>
  <c r="D39" i="3"/>
  <c r="C40" i="3"/>
  <c r="D40" i="3"/>
  <c r="C41" i="3"/>
  <c r="D41" i="3"/>
  <c r="C42" i="3"/>
  <c r="D42" i="3"/>
  <c r="C43" i="3"/>
  <c r="D43" i="3"/>
  <c r="C44" i="3"/>
  <c r="D44" i="3"/>
  <c r="C45" i="3"/>
  <c r="D45" i="3"/>
  <c r="C46" i="3"/>
  <c r="D46" i="3"/>
  <c r="C47" i="3"/>
  <c r="D47" i="3"/>
  <c r="C48" i="3"/>
  <c r="D48" i="3"/>
  <c r="C49" i="3"/>
  <c r="D49" i="3"/>
  <c r="C50" i="3"/>
  <c r="D50" i="3"/>
  <c r="C51" i="3"/>
  <c r="D51" i="3"/>
  <c r="C52" i="3"/>
  <c r="D52" i="3"/>
  <c r="C53" i="3"/>
  <c r="D53" i="3"/>
  <c r="C54" i="3"/>
  <c r="D54" i="3"/>
  <c r="C55" i="3"/>
  <c r="D55" i="3"/>
  <c r="C56" i="3"/>
  <c r="D56" i="3"/>
  <c r="C57" i="3"/>
  <c r="D57" i="3"/>
  <c r="C58" i="3"/>
  <c r="D58" i="3"/>
  <c r="C59" i="3"/>
  <c r="D59" i="3"/>
  <c r="C60" i="3"/>
  <c r="D60" i="3"/>
  <c r="C61" i="3"/>
  <c r="D61" i="3"/>
  <c r="C62" i="3"/>
  <c r="D62" i="3"/>
  <c r="C63" i="3"/>
  <c r="D63" i="3"/>
  <c r="C64" i="3"/>
  <c r="D64" i="3"/>
  <c r="C65" i="3"/>
  <c r="D65" i="3"/>
  <c r="C66" i="3"/>
  <c r="D66" i="3"/>
  <c r="C67" i="3"/>
  <c r="D67" i="3"/>
  <c r="C68" i="3"/>
  <c r="D68" i="3"/>
  <c r="C69" i="3"/>
  <c r="D69" i="3"/>
  <c r="C70" i="3"/>
  <c r="D70" i="3"/>
  <c r="C71" i="3"/>
  <c r="D71" i="3"/>
  <c r="C72" i="3"/>
  <c r="D72" i="3"/>
  <c r="C73" i="3"/>
  <c r="D73" i="3"/>
  <c r="C74" i="3"/>
  <c r="D74" i="3"/>
  <c r="C75" i="3"/>
  <c r="D75" i="3"/>
  <c r="C76" i="3"/>
  <c r="D76" i="3"/>
  <c r="C77" i="3"/>
  <c r="D77" i="3"/>
  <c r="C78" i="3"/>
  <c r="D78" i="3"/>
  <c r="C79" i="3"/>
  <c r="D79" i="3"/>
  <c r="C80" i="3"/>
  <c r="D80" i="3"/>
  <c r="C81" i="3"/>
  <c r="D81" i="3"/>
  <c r="C82" i="3"/>
  <c r="D82" i="3"/>
  <c r="C83" i="3"/>
  <c r="D83" i="3"/>
  <c r="C84" i="3"/>
  <c r="D84" i="3"/>
  <c r="C85" i="3"/>
  <c r="D85" i="3"/>
  <c r="C86" i="3"/>
  <c r="D86" i="3"/>
  <c r="C87" i="3"/>
  <c r="D87" i="3"/>
  <c r="C88" i="3"/>
  <c r="D88" i="3"/>
  <c r="C89" i="3"/>
  <c r="D89" i="3"/>
  <c r="C90" i="3"/>
  <c r="D90" i="3"/>
  <c r="C91" i="3"/>
  <c r="D91" i="3"/>
  <c r="C92" i="3"/>
  <c r="D92" i="3"/>
  <c r="C93" i="3"/>
  <c r="D93" i="3"/>
  <c r="C94" i="3"/>
  <c r="D94" i="3"/>
  <c r="C95" i="3"/>
  <c r="D95" i="3"/>
  <c r="C96" i="3"/>
  <c r="D96" i="3"/>
  <c r="C97" i="3"/>
  <c r="D97" i="3"/>
  <c r="C98" i="3"/>
  <c r="D98" i="3"/>
  <c r="C99" i="3"/>
  <c r="D99" i="3"/>
  <c r="C100" i="3"/>
  <c r="D100" i="3"/>
  <c r="C101" i="3"/>
  <c r="D101" i="3"/>
  <c r="C102" i="3"/>
  <c r="D102" i="3"/>
  <c r="C103" i="3"/>
  <c r="D103" i="3"/>
  <c r="C104" i="3"/>
  <c r="D104" i="3"/>
  <c r="C105" i="3"/>
  <c r="D105" i="3"/>
  <c r="C106" i="3"/>
  <c r="D106" i="3"/>
  <c r="C107" i="3"/>
  <c r="D107" i="3"/>
  <c r="C108" i="3"/>
  <c r="D108" i="3"/>
  <c r="C109" i="3"/>
  <c r="D109" i="3"/>
  <c r="C110" i="3"/>
  <c r="D110" i="3"/>
  <c r="C111" i="3"/>
  <c r="D111" i="3"/>
  <c r="C112" i="3"/>
  <c r="D112" i="3"/>
  <c r="C113" i="3"/>
  <c r="D113" i="3"/>
  <c r="C114" i="3"/>
  <c r="D114" i="3"/>
  <c r="C115" i="3"/>
  <c r="D115" i="3"/>
  <c r="C116" i="3"/>
  <c r="D116" i="3"/>
  <c r="C117" i="3"/>
  <c r="D117" i="3"/>
  <c r="C118" i="3"/>
  <c r="D118" i="3"/>
  <c r="C119" i="3"/>
  <c r="D119" i="3"/>
  <c r="C120" i="3"/>
  <c r="D120" i="3"/>
  <c r="C121" i="3"/>
  <c r="D121" i="3"/>
  <c r="C122" i="3"/>
  <c r="D122" i="3"/>
  <c r="C123" i="3"/>
  <c r="D123" i="3"/>
  <c r="C124" i="3"/>
  <c r="D124" i="3"/>
  <c r="C125" i="3"/>
  <c r="D125" i="3"/>
  <c r="C126" i="3"/>
  <c r="D126" i="3"/>
  <c r="C127" i="3"/>
  <c r="D127" i="3"/>
  <c r="C128" i="3"/>
  <c r="D128" i="3"/>
  <c r="C129" i="3"/>
  <c r="D129" i="3"/>
  <c r="C130" i="3"/>
  <c r="D130" i="3"/>
  <c r="C131" i="3"/>
  <c r="D131" i="3"/>
  <c r="C132" i="3"/>
  <c r="D132" i="3"/>
  <c r="C133" i="3"/>
  <c r="D133" i="3"/>
  <c r="C134" i="3"/>
  <c r="D134" i="3"/>
  <c r="C135" i="3"/>
  <c r="D135" i="3"/>
  <c r="C136" i="3"/>
  <c r="D136" i="3"/>
  <c r="C137" i="3"/>
  <c r="D137" i="3"/>
  <c r="C138" i="3"/>
  <c r="D138" i="3"/>
  <c r="C139" i="3"/>
  <c r="D139" i="3"/>
  <c r="C140" i="3"/>
  <c r="D140" i="3"/>
  <c r="C141" i="3"/>
  <c r="D141" i="3"/>
  <c r="C142" i="3"/>
  <c r="D142" i="3"/>
  <c r="C143" i="3"/>
  <c r="D143" i="3"/>
  <c r="C144" i="3"/>
  <c r="D144" i="3"/>
  <c r="C145" i="3"/>
  <c r="D145" i="3"/>
  <c r="C146" i="3"/>
  <c r="D146" i="3"/>
  <c r="C147" i="3"/>
  <c r="D147" i="3"/>
  <c r="C148" i="3"/>
  <c r="D148" i="3"/>
  <c r="C149" i="3"/>
  <c r="D149" i="3"/>
  <c r="C150" i="3"/>
  <c r="D150" i="3"/>
  <c r="C151" i="3"/>
  <c r="D151" i="3"/>
  <c r="C152" i="3"/>
  <c r="D152" i="3"/>
  <c r="C153" i="3"/>
  <c r="D153" i="3"/>
  <c r="C154" i="3"/>
  <c r="D154" i="3"/>
  <c r="C155" i="3"/>
  <c r="D155" i="3"/>
  <c r="C156" i="3"/>
  <c r="D156" i="3"/>
  <c r="C157" i="3"/>
  <c r="D157" i="3"/>
  <c r="C158" i="3"/>
  <c r="D158" i="3"/>
  <c r="C159" i="3"/>
  <c r="D159" i="3"/>
  <c r="C160" i="3"/>
  <c r="D160" i="3"/>
  <c r="C161" i="3"/>
  <c r="D161" i="3"/>
  <c r="C162" i="3"/>
  <c r="D162" i="3"/>
  <c r="C163" i="3"/>
  <c r="D163" i="3"/>
  <c r="C164" i="3"/>
  <c r="D164" i="3"/>
  <c r="C165" i="3"/>
  <c r="D165" i="3"/>
  <c r="C166" i="3"/>
  <c r="D166" i="3"/>
  <c r="C167" i="3"/>
  <c r="D167" i="3"/>
  <c r="C168" i="3"/>
  <c r="D168" i="3"/>
  <c r="C169" i="3"/>
  <c r="D169" i="3"/>
  <c r="C170" i="3"/>
  <c r="D170" i="3"/>
  <c r="C171" i="3"/>
  <c r="D171" i="3"/>
  <c r="C172" i="3"/>
  <c r="D172" i="3"/>
  <c r="C173" i="3"/>
  <c r="D173" i="3"/>
  <c r="C174" i="3"/>
  <c r="D174" i="3"/>
  <c r="C175" i="3"/>
  <c r="D175" i="3"/>
  <c r="C176" i="3"/>
  <c r="D176" i="3"/>
  <c r="C177" i="3"/>
  <c r="D177" i="3"/>
  <c r="C178" i="3"/>
  <c r="D178" i="3"/>
  <c r="C179" i="3"/>
  <c r="D179" i="3"/>
  <c r="C180" i="3"/>
  <c r="D180" i="3"/>
  <c r="C181" i="3"/>
  <c r="D181" i="3"/>
  <c r="C182" i="3"/>
  <c r="D182" i="3"/>
  <c r="C183" i="3"/>
  <c r="D183" i="3"/>
  <c r="C184" i="3"/>
  <c r="D184" i="3"/>
  <c r="C185" i="3"/>
  <c r="D185" i="3"/>
  <c r="C186" i="3"/>
  <c r="D186" i="3"/>
  <c r="C187" i="3"/>
  <c r="D187" i="3"/>
  <c r="C188" i="3"/>
  <c r="D188" i="3"/>
  <c r="C189" i="3"/>
  <c r="D189" i="3"/>
  <c r="C190" i="3"/>
  <c r="D190" i="3"/>
  <c r="C191" i="3"/>
  <c r="D191" i="3"/>
  <c r="C192" i="3"/>
  <c r="D192" i="3"/>
  <c r="C193" i="3"/>
  <c r="D193" i="3"/>
  <c r="C194" i="3"/>
  <c r="D194" i="3"/>
  <c r="C195" i="3"/>
  <c r="D195" i="3"/>
  <c r="C196" i="3"/>
  <c r="D196" i="3"/>
  <c r="C197" i="3"/>
  <c r="D197" i="3"/>
  <c r="C198" i="3"/>
  <c r="D198" i="3"/>
  <c r="C199" i="3"/>
  <c r="D199" i="3"/>
  <c r="C200" i="3"/>
  <c r="D200" i="3"/>
  <c r="C201" i="3"/>
  <c r="D201" i="3"/>
  <c r="C202" i="3"/>
  <c r="D202" i="3"/>
  <c r="C203" i="3"/>
  <c r="D203" i="3"/>
  <c r="C204" i="3"/>
  <c r="D204" i="3"/>
  <c r="C205" i="3"/>
  <c r="D205" i="3"/>
  <c r="C206" i="3"/>
  <c r="D206" i="3"/>
  <c r="C207" i="3"/>
  <c r="D207" i="3"/>
  <c r="C208" i="3"/>
  <c r="D208" i="3"/>
  <c r="C209" i="3"/>
  <c r="D209" i="3"/>
  <c r="C210" i="3"/>
  <c r="D210" i="3"/>
  <c r="C211" i="3"/>
  <c r="D211" i="3"/>
  <c r="C212" i="3"/>
  <c r="D212" i="3"/>
  <c r="C213" i="3"/>
  <c r="D213" i="3"/>
  <c r="C214" i="3"/>
  <c r="D214" i="3"/>
  <c r="C215" i="3"/>
  <c r="D215" i="3"/>
  <c r="C216" i="3"/>
  <c r="D216" i="3"/>
  <c r="D37" i="3"/>
  <c r="C3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7" i="3"/>
  <c r="A3" i="3"/>
  <c r="A4" i="3" s="1"/>
  <c r="A5" i="3" s="1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25" i="3" s="1"/>
  <c r="A126" i="3" s="1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A145" i="3" s="1"/>
  <c r="A146" i="3" s="1"/>
  <c r="A147" i="3" s="1"/>
  <c r="A148" i="3" s="1"/>
  <c r="A149" i="3" s="1"/>
  <c r="A150" i="3" s="1"/>
  <c r="A151" i="3" s="1"/>
  <c r="A152" i="3" s="1"/>
  <c r="A153" i="3" s="1"/>
  <c r="A154" i="3" s="1"/>
  <c r="A155" i="3" s="1"/>
  <c r="A156" i="3" s="1"/>
  <c r="A157" i="3" s="1"/>
  <c r="A158" i="3" s="1"/>
  <c r="A159" i="3" s="1"/>
  <c r="A160" i="3" s="1"/>
  <c r="A161" i="3" s="1"/>
  <c r="A162" i="3" s="1"/>
  <c r="A163" i="3" s="1"/>
  <c r="A164" i="3" s="1"/>
  <c r="A165" i="3" s="1"/>
  <c r="A166" i="3" s="1"/>
  <c r="A167" i="3" s="1"/>
  <c r="A168" i="3" s="1"/>
  <c r="A169" i="3" s="1"/>
  <c r="A170" i="3" s="1"/>
  <c r="A171" i="3" s="1"/>
  <c r="A172" i="3" s="1"/>
  <c r="A173" i="3" s="1"/>
  <c r="A174" i="3" s="1"/>
  <c r="A175" i="3" s="1"/>
  <c r="A176" i="3" s="1"/>
  <c r="A177" i="3" s="1"/>
  <c r="A178" i="3" s="1"/>
  <c r="A179" i="3" s="1"/>
  <c r="A180" i="3" s="1"/>
  <c r="A181" i="3" s="1"/>
  <c r="A182" i="3" s="1"/>
  <c r="A183" i="3" s="1"/>
  <c r="A184" i="3" s="1"/>
  <c r="A185" i="3" s="1"/>
  <c r="A186" i="3" s="1"/>
  <c r="A187" i="3" s="1"/>
  <c r="A188" i="3" s="1"/>
  <c r="A189" i="3" s="1"/>
  <c r="A190" i="3" s="1"/>
  <c r="A191" i="3" s="1"/>
  <c r="A192" i="3" s="1"/>
  <c r="A193" i="3" s="1"/>
  <c r="A194" i="3" s="1"/>
  <c r="A195" i="3" s="1"/>
  <c r="A196" i="3" s="1"/>
  <c r="A197" i="3" s="1"/>
  <c r="A198" i="3" s="1"/>
  <c r="A199" i="3" s="1"/>
  <c r="A200" i="3" s="1"/>
  <c r="A201" i="3" s="1"/>
  <c r="A202" i="3" s="1"/>
  <c r="A203" i="3" s="1"/>
  <c r="A204" i="3" s="1"/>
  <c r="A205" i="3" s="1"/>
  <c r="A206" i="3" s="1"/>
  <c r="A207" i="3" s="1"/>
  <c r="A208" i="3" s="1"/>
  <c r="A209" i="3" s="1"/>
  <c r="A210" i="3" s="1"/>
  <c r="A211" i="3" s="1"/>
  <c r="A212" i="3" s="1"/>
  <c r="A213" i="3" s="1"/>
  <c r="A214" i="3" s="1"/>
  <c r="A215" i="3" s="1"/>
  <c r="A216" i="3" s="1"/>
  <c r="A2" i="3"/>
  <c r="AI72" i="1" l="1"/>
  <c r="AK72" i="1"/>
  <c r="AG73" i="1"/>
  <c r="AI73" i="1"/>
  <c r="AK73" i="1"/>
  <c r="U16" i="1"/>
  <c r="AE25" i="1"/>
  <c r="AE49" i="1"/>
  <c r="U8" i="1"/>
  <c r="Y55" i="1"/>
  <c r="AE14" i="1"/>
  <c r="AA1" i="1"/>
  <c r="U4" i="1"/>
  <c r="W28" i="1"/>
  <c r="W63" i="1"/>
  <c r="Z72" i="1"/>
  <c r="V11" i="1"/>
  <c r="U14" i="1"/>
  <c r="U21" i="1"/>
  <c r="U25" i="1"/>
  <c r="V29" i="1"/>
  <c r="U32" i="1"/>
  <c r="U34" i="1"/>
  <c r="U39" i="1"/>
  <c r="U41" i="1"/>
  <c r="U43" i="1"/>
  <c r="V47" i="1"/>
  <c r="U50" i="1"/>
  <c r="AM2" i="1"/>
  <c r="AE7" i="1"/>
  <c r="AE12" i="1"/>
  <c r="AE16" i="1"/>
  <c r="AF20" i="1"/>
  <c r="AE23" i="1"/>
  <c r="AM29" i="1"/>
  <c r="AE33" i="1"/>
  <c r="AE39" i="1"/>
  <c r="AE41" i="1"/>
  <c r="AE43" i="1"/>
  <c r="AM47" i="1"/>
  <c r="AE51" i="1"/>
  <c r="U6" i="1"/>
  <c r="W19" i="1"/>
  <c r="W37" i="1"/>
  <c r="V38" i="1"/>
  <c r="W46" i="1"/>
  <c r="W68" i="1"/>
  <c r="AI1" i="1"/>
  <c r="AK1" i="1"/>
  <c r="AE5" i="1"/>
  <c r="AG37" i="1"/>
  <c r="AF38" i="1"/>
  <c r="AC11" i="1"/>
  <c r="U15" i="1"/>
  <c r="U17" i="1"/>
  <c r="AC20" i="1"/>
  <c r="U22" i="1"/>
  <c r="U26" i="1"/>
  <c r="AC29" i="1"/>
  <c r="U24" i="1"/>
  <c r="U31" i="1"/>
  <c r="W66" i="1"/>
  <c r="W69" i="1"/>
  <c r="AC2" i="1"/>
  <c r="U5" i="1"/>
  <c r="U7" i="1"/>
  <c r="AB10" i="1"/>
  <c r="U13" i="1"/>
  <c r="AB19" i="1"/>
  <c r="AB28" i="1"/>
  <c r="X55" i="1"/>
  <c r="AB55" i="1"/>
  <c r="Z60" i="1"/>
  <c r="W67" i="1"/>
  <c r="N43" i="1"/>
  <c r="AC47" i="1"/>
  <c r="AE3" i="1"/>
  <c r="U3" i="1"/>
  <c r="W65" i="1"/>
  <c r="W62" i="1"/>
  <c r="W72" i="1"/>
  <c r="W73" i="1"/>
  <c r="Y73" i="1"/>
  <c r="AA73" i="1"/>
  <c r="X66" i="1"/>
  <c r="X67" i="1"/>
  <c r="X68" i="1"/>
  <c r="X69" i="1"/>
  <c r="X70" i="1"/>
  <c r="Y72" i="1"/>
  <c r="AA72" i="1"/>
  <c r="AI55" i="1"/>
  <c r="AK55" i="1"/>
  <c r="AG56" i="1"/>
  <c r="AI56" i="1"/>
  <c r="AG57" i="1"/>
  <c r="AI57" i="1"/>
  <c r="AK57" i="1"/>
  <c r="AG58" i="1"/>
  <c r="AI58" i="1"/>
  <c r="AK58" i="1"/>
  <c r="AG59" i="1"/>
  <c r="AI59" i="1"/>
  <c r="AG60" i="1"/>
  <c r="AI60" i="1"/>
  <c r="AK60" i="1"/>
  <c r="AH65" i="1"/>
  <c r="AM20" i="1"/>
  <c r="AH56" i="1"/>
  <c r="AH66" i="1"/>
  <c r="AL56" i="1"/>
  <c r="AH67" i="1"/>
  <c r="AH58" i="1"/>
  <c r="AH68" i="1"/>
  <c r="AL58" i="1"/>
  <c r="AH69" i="1"/>
  <c r="AH60" i="1"/>
  <c r="AH70" i="1"/>
  <c r="AL60" i="1"/>
  <c r="AH55" i="1"/>
  <c r="AF29" i="1"/>
  <c r="AE32" i="1"/>
  <c r="AL57" i="1"/>
  <c r="AG68" i="1"/>
  <c r="AH59" i="1"/>
  <c r="AG70" i="1"/>
  <c r="AE48" i="1"/>
  <c r="AG63" i="1"/>
  <c r="AF47" i="1"/>
  <c r="AE50" i="1"/>
  <c r="AJ58" i="1"/>
  <c r="AE52" i="1"/>
  <c r="AG69" i="1"/>
  <c r="AL55" i="1"/>
  <c r="AG66" i="1"/>
  <c r="AE30" i="1"/>
  <c r="AE34" i="1"/>
  <c r="AJ56" i="1"/>
  <c r="AJ60" i="1"/>
  <c r="AJ19" i="1"/>
  <c r="AL19" i="1"/>
  <c r="AE22" i="1"/>
  <c r="AE24" i="1"/>
  <c r="AE26" i="1"/>
  <c r="AJ55" i="1"/>
  <c r="AJ57" i="1"/>
  <c r="AJ59" i="1"/>
  <c r="AH62" i="1"/>
  <c r="AH63" i="1"/>
  <c r="AM11" i="1"/>
  <c r="AE13" i="1"/>
  <c r="AE15" i="1"/>
  <c r="AE17" i="1"/>
  <c r="AK56" i="1"/>
  <c r="AK59" i="1"/>
  <c r="AG1" i="1"/>
  <c r="AF2" i="1"/>
  <c r="AG55" i="1"/>
  <c r="AG62" i="1"/>
  <c r="AG65" i="1"/>
  <c r="AG72" i="1"/>
  <c r="U49" i="1"/>
  <c r="U51" i="1"/>
  <c r="U53" i="1"/>
  <c r="X62" i="1"/>
  <c r="X63" i="1"/>
  <c r="X65" i="1"/>
  <c r="W1" i="1"/>
  <c r="V2" i="1"/>
  <c r="M19" i="2"/>
  <c r="T19" i="2" s="1"/>
  <c r="I19" i="2"/>
  <c r="P19" i="2" s="1"/>
  <c r="K18" i="2"/>
  <c r="R18" i="2" s="1"/>
  <c r="M17" i="2"/>
  <c r="T17" i="2" s="1"/>
  <c r="I17" i="2"/>
  <c r="P17" i="2" s="1"/>
  <c r="K16" i="2"/>
  <c r="R16" i="2" s="1"/>
  <c r="L15" i="2"/>
  <c r="S15" i="2" s="1"/>
  <c r="J14" i="2"/>
  <c r="Q14" i="2" s="1"/>
  <c r="H13" i="2"/>
  <c r="O13" i="2" s="1"/>
  <c r="L11" i="2"/>
  <c r="S11" i="2" s="1"/>
  <c r="J10" i="2"/>
  <c r="Q10" i="2" s="1"/>
  <c r="H9" i="2"/>
  <c r="O9" i="2" s="1"/>
  <c r="L7" i="2"/>
  <c r="S7" i="2" s="1"/>
  <c r="J6" i="2"/>
  <c r="Q6" i="2" s="1"/>
  <c r="H5" i="2"/>
  <c r="O5" i="2" s="1"/>
  <c r="L3" i="2"/>
  <c r="S3" i="2" s="1"/>
  <c r="J21" i="2"/>
  <c r="Q21" i="2" s="1"/>
  <c r="H21" i="2"/>
  <c r="O21" i="2" s="1"/>
  <c r="L20" i="2"/>
  <c r="S20" i="2" s="1"/>
  <c r="J20" i="2"/>
  <c r="Q20" i="2" s="1"/>
  <c r="H20" i="2"/>
  <c r="O20" i="2" s="1"/>
  <c r="L19" i="2"/>
  <c r="S19" i="2" s="1"/>
  <c r="J19" i="2"/>
  <c r="Q19" i="2" s="1"/>
  <c r="H19" i="2"/>
  <c r="O19" i="2" s="1"/>
  <c r="L18" i="2"/>
  <c r="S18" i="2" s="1"/>
  <c r="J18" i="2"/>
  <c r="Q18" i="2" s="1"/>
  <c r="H18" i="2"/>
  <c r="O18" i="2" s="1"/>
  <c r="L17" i="2"/>
  <c r="S17" i="2" s="1"/>
  <c r="J17" i="2"/>
  <c r="Q17" i="2" s="1"/>
  <c r="H17" i="2"/>
  <c r="O17" i="2" s="1"/>
  <c r="L16" i="2"/>
  <c r="S16" i="2" s="1"/>
  <c r="J16" i="2"/>
  <c r="Q16" i="2" s="1"/>
  <c r="H16" i="2"/>
  <c r="O16" i="2" s="1"/>
  <c r="J15" i="2"/>
  <c r="Q15" i="2" s="1"/>
  <c r="L14" i="2"/>
  <c r="S14" i="2" s="1"/>
  <c r="H14" i="2"/>
  <c r="O14" i="2" s="1"/>
  <c r="J13" i="2"/>
  <c r="Q13" i="2" s="1"/>
  <c r="L12" i="2"/>
  <c r="S12" i="2" s="1"/>
  <c r="H12" i="2"/>
  <c r="O12" i="2" s="1"/>
  <c r="J11" i="2"/>
  <c r="Q11" i="2" s="1"/>
  <c r="L10" i="2"/>
  <c r="S10" i="2" s="1"/>
  <c r="H10" i="2"/>
  <c r="O10" i="2" s="1"/>
  <c r="J9" i="2"/>
  <c r="Q9" i="2" s="1"/>
  <c r="L8" i="2"/>
  <c r="S8" i="2" s="1"/>
  <c r="H8" i="2"/>
  <c r="O8" i="2" s="1"/>
  <c r="J7" i="2"/>
  <c r="Q7" i="2" s="1"/>
  <c r="L6" i="2"/>
  <c r="S6" i="2" s="1"/>
  <c r="H6" i="2"/>
  <c r="O6" i="2" s="1"/>
  <c r="J5" i="2"/>
  <c r="Q5" i="2" s="1"/>
  <c r="L4" i="2"/>
  <c r="S4" i="2" s="1"/>
  <c r="H4" i="2"/>
  <c r="O4" i="2" s="1"/>
  <c r="J3" i="2"/>
  <c r="Q3" i="2" s="1"/>
  <c r="L2" i="2"/>
  <c r="S2" i="2" s="1"/>
  <c r="I2" i="2"/>
  <c r="P2" i="2" s="1"/>
  <c r="M15" i="2"/>
  <c r="T15" i="2" s="1"/>
  <c r="K15" i="2"/>
  <c r="R15" i="2" s="1"/>
  <c r="I15" i="2"/>
  <c r="P15" i="2" s="1"/>
  <c r="M14" i="2"/>
  <c r="T14" i="2" s="1"/>
  <c r="K14" i="2"/>
  <c r="R14" i="2" s="1"/>
  <c r="I14" i="2"/>
  <c r="P14" i="2" s="1"/>
  <c r="M13" i="2"/>
  <c r="T13" i="2" s="1"/>
  <c r="K13" i="2"/>
  <c r="R13" i="2" s="1"/>
  <c r="I13" i="2"/>
  <c r="P13" i="2" s="1"/>
  <c r="M12" i="2"/>
  <c r="T12" i="2" s="1"/>
  <c r="K12" i="2"/>
  <c r="R12" i="2" s="1"/>
  <c r="I12" i="2"/>
  <c r="P12" i="2" s="1"/>
  <c r="M11" i="2"/>
  <c r="T11" i="2" s="1"/>
  <c r="K11" i="2"/>
  <c r="R11" i="2" s="1"/>
  <c r="I11" i="2"/>
  <c r="P11" i="2" s="1"/>
  <c r="M10" i="2"/>
  <c r="T10" i="2" s="1"/>
  <c r="K10" i="2"/>
  <c r="R10" i="2" s="1"/>
  <c r="I10" i="2"/>
  <c r="P10" i="2" s="1"/>
  <c r="M9" i="2"/>
  <c r="T9" i="2" s="1"/>
  <c r="K9" i="2"/>
  <c r="R9" i="2" s="1"/>
  <c r="I9" i="2"/>
  <c r="P9" i="2" s="1"/>
  <c r="M8" i="2"/>
  <c r="T8" i="2" s="1"/>
  <c r="K8" i="2"/>
  <c r="R8" i="2" s="1"/>
  <c r="I8" i="2"/>
  <c r="P8" i="2" s="1"/>
  <c r="M7" i="2"/>
  <c r="T7" i="2" s="1"/>
  <c r="K7" i="2"/>
  <c r="R7" i="2" s="1"/>
  <c r="I7" i="2"/>
  <c r="P7" i="2" s="1"/>
  <c r="M6" i="2"/>
  <c r="T6" i="2" s="1"/>
  <c r="K6" i="2"/>
  <c r="R6" i="2" s="1"/>
  <c r="I6" i="2"/>
  <c r="P6" i="2" s="1"/>
  <c r="M5" i="2"/>
  <c r="T5" i="2" s="1"/>
  <c r="K5" i="2"/>
  <c r="R5" i="2" s="1"/>
  <c r="I5" i="2"/>
  <c r="P5" i="2" s="1"/>
  <c r="M4" i="2"/>
  <c r="T4" i="2" s="1"/>
  <c r="K4" i="2"/>
  <c r="R4" i="2" s="1"/>
  <c r="I4" i="2"/>
  <c r="P4" i="2" s="1"/>
  <c r="M3" i="2"/>
  <c r="T3" i="2" s="1"/>
  <c r="K3" i="2"/>
  <c r="R3" i="2" s="1"/>
  <c r="I3" i="2"/>
  <c r="P3" i="2" s="1"/>
  <c r="M2" i="2"/>
  <c r="T2" i="2" s="1"/>
  <c r="K2" i="2"/>
  <c r="R2" i="2" s="1"/>
  <c r="Q40" i="1" l="1"/>
  <c r="O41" i="1"/>
  <c r="P38" i="2"/>
  <c r="P39" i="2"/>
  <c r="P34" i="1" l="1"/>
  <c r="N32" i="1"/>
  <c r="O31" i="1"/>
  <c r="Q14" i="1" l="1"/>
  <c r="N25" i="1"/>
  <c r="Q16" i="1"/>
  <c r="Q33" i="1"/>
  <c r="P22" i="1" l="1"/>
  <c r="O16" i="1"/>
  <c r="P14" i="1"/>
  <c r="P24" i="1"/>
  <c r="O23" i="1"/>
  <c r="Q42" i="1" l="1"/>
  <c r="O40" i="1"/>
  <c r="O25" i="1"/>
  <c r="P42" i="1"/>
  <c r="Q22" i="1"/>
  <c r="N24" i="1" l="1"/>
  <c r="P32" i="1"/>
  <c r="Q34" i="1"/>
  <c r="N41" i="1"/>
  <c r="N7" i="1"/>
  <c r="M14" i="1" l="1"/>
  <c r="M23" i="1"/>
  <c r="P43" i="1"/>
  <c r="O33" i="1"/>
  <c r="N31" i="1"/>
  <c r="Q52" i="1"/>
  <c r="P21" i="1" l="1"/>
  <c r="O51" i="1"/>
  <c r="P49" i="1"/>
  <c r="P13" i="1"/>
  <c r="N15" i="1"/>
  <c r="R32" i="1"/>
  <c r="Q35" i="1"/>
  <c r="O5" i="1"/>
  <c r="O26" i="1" l="1"/>
  <c r="N12" i="1"/>
  <c r="N50" i="1"/>
  <c r="Q39" i="1"/>
  <c r="P35" i="1"/>
  <c r="Q5" i="1"/>
  <c r="N44" i="1" l="1"/>
  <c r="M16" i="1"/>
  <c r="O4" i="1"/>
  <c r="R24" i="1"/>
  <c r="M33" i="1"/>
  <c r="Q17" i="1"/>
  <c r="P7" i="1" l="1"/>
  <c r="R15" i="1"/>
  <c r="O17" i="1"/>
  <c r="R22" i="1"/>
  <c r="M40" i="1"/>
  <c r="R43" i="1"/>
  <c r="M34" i="1" l="1"/>
  <c r="P6" i="1"/>
  <c r="N30" i="1"/>
  <c r="N49" i="1"/>
  <c r="N6" i="1"/>
  <c r="O3" i="1"/>
  <c r="R5" i="1" l="1"/>
  <c r="N8" i="1"/>
  <c r="P50" i="1"/>
  <c r="R13" i="1"/>
  <c r="O30" i="1"/>
  <c r="R52" i="1"/>
  <c r="R12" i="1" l="1"/>
  <c r="Q4" i="1"/>
  <c r="P12" i="1"/>
  <c r="Q48" i="1"/>
  <c r="Q51" i="1"/>
  <c r="Q3" i="1"/>
  <c r="N53" i="1" l="1"/>
  <c r="M26" i="1"/>
  <c r="M49" i="1"/>
  <c r="P53" i="1"/>
  <c r="O52" i="1"/>
  <c r="R30" i="1"/>
  <c r="P39" i="1" l="1"/>
  <c r="M6" i="1"/>
  <c r="R17" i="1"/>
  <c r="O48" i="1"/>
  <c r="M30" i="1"/>
  <c r="O44" i="1"/>
  <c r="R42" i="1" l="1"/>
  <c r="M44" i="1"/>
  <c r="M51" i="1"/>
  <c r="R7" i="1"/>
  <c r="R50" i="1"/>
  <c r="N21" i="1"/>
  <c r="R8" i="1" l="1"/>
  <c r="M4" i="1"/>
  <c r="P8" i="1"/>
  <c r="R41" i="1"/>
  <c r="M39" i="1"/>
  <c r="R3" i="1"/>
  <c r="M31" i="1" l="1"/>
  <c r="R53" i="1"/>
  <c r="M21" i="1"/>
  <c r="Q26" i="1"/>
  <c r="M25" i="1"/>
  <c r="R48" i="1"/>
  <c r="Q21" i="1" l="1"/>
  <c r="R31" i="1"/>
  <c r="M8" i="1"/>
  <c r="M3" i="1"/>
  <c r="R26" i="1"/>
  <c r="R25" i="1"/>
  <c r="R51" i="1" l="1"/>
  <c r="M41" i="1"/>
  <c r="R44" i="1"/>
  <c r="M48" i="1"/>
  <c r="M53" i="1"/>
  <c r="N48" i="1"/>
  <c r="M50" i="1" l="1"/>
  <c r="M42" i="1"/>
  <c r="N26" i="1"/>
  <c r="R39" i="1"/>
  <c r="R4" i="1"/>
  <c r="M7" i="1"/>
  <c r="R49" i="1" l="1"/>
  <c r="R46" i="1" s="1"/>
  <c r="Q8" i="1"/>
  <c r="R35" i="1"/>
  <c r="R60" i="1" s="1"/>
  <c r="P44" i="1"/>
  <c r="O39" i="1"/>
  <c r="M12" i="1"/>
  <c r="M55" i="1" l="1"/>
  <c r="N3" i="1"/>
  <c r="P3" i="1"/>
  <c r="M35" i="1"/>
  <c r="R21" i="1"/>
  <c r="R6" i="1"/>
  <c r="O7" i="1"/>
  <c r="R1" i="1" l="1"/>
  <c r="Q49" i="1"/>
  <c r="O8" i="1"/>
  <c r="Q6" i="1"/>
  <c r="M17" i="1"/>
  <c r="O53" i="1"/>
  <c r="P17" i="1"/>
  <c r="R55" i="1"/>
  <c r="K3" i="1"/>
  <c r="K8" i="1" l="1"/>
  <c r="M13" i="1"/>
  <c r="M52" i="1"/>
  <c r="M46" i="1" s="1"/>
  <c r="M5" i="1"/>
  <c r="P48" i="1"/>
  <c r="P5" i="1"/>
  <c r="O35" i="1"/>
  <c r="O60" i="1" s="1"/>
  <c r="M60" i="1"/>
  <c r="M1" i="1" l="1"/>
  <c r="P51" i="1"/>
  <c r="N4" i="1"/>
  <c r="N51" i="1"/>
  <c r="R34" i="1"/>
  <c r="Q53" i="1"/>
  <c r="K53" i="1" s="1"/>
  <c r="N35" i="1"/>
  <c r="K35" i="1" s="1"/>
  <c r="K48" i="1"/>
  <c r="K51" i="1" l="1"/>
  <c r="R40" i="1"/>
  <c r="M15" i="1"/>
  <c r="P52" i="1"/>
  <c r="P46" i="1" s="1"/>
  <c r="O12" i="1"/>
  <c r="M22" i="1"/>
  <c r="M43" i="1"/>
  <c r="M56" i="1" l="1"/>
  <c r="M10" i="1"/>
  <c r="N39" i="1"/>
  <c r="O49" i="1"/>
  <c r="M24" i="1"/>
  <c r="Q12" i="1"/>
  <c r="K12" i="1" s="1"/>
  <c r="R33" i="1"/>
  <c r="R16" i="1"/>
  <c r="M37" i="1"/>
  <c r="M59" i="1"/>
  <c r="M72" i="1"/>
  <c r="R37" i="1"/>
  <c r="R56" i="1"/>
  <c r="R28" i="1" l="1"/>
  <c r="R58" i="1"/>
  <c r="K49" i="1"/>
  <c r="M58" i="1"/>
  <c r="Q44" i="1"/>
  <c r="O21" i="1"/>
  <c r="Q50" i="1"/>
  <c r="Q46" i="1" s="1"/>
  <c r="N17" i="1"/>
  <c r="N5" i="1"/>
  <c r="P30" i="1"/>
  <c r="M19" i="1"/>
  <c r="R59" i="1"/>
  <c r="R73" i="1"/>
  <c r="N65" i="1"/>
  <c r="K39" i="1"/>
  <c r="N55" i="1"/>
  <c r="K5" i="1" l="1"/>
  <c r="N1" i="1"/>
  <c r="K21" i="1"/>
  <c r="M65" i="1"/>
  <c r="O55" i="1"/>
  <c r="K44" i="1"/>
  <c r="Q60" i="1"/>
  <c r="P55" i="1"/>
  <c r="N60" i="1"/>
  <c r="M70" i="1"/>
  <c r="K17" i="1"/>
  <c r="P40" i="1"/>
  <c r="M32" i="1"/>
  <c r="Q30" i="1"/>
  <c r="P4" i="1"/>
  <c r="O50" i="1"/>
  <c r="N42" i="1"/>
  <c r="K4" i="1" l="1"/>
  <c r="P1" i="1"/>
  <c r="Q55" i="1"/>
  <c r="L47" i="1"/>
  <c r="K50" i="1"/>
  <c r="O46" i="1"/>
  <c r="M28" i="1"/>
  <c r="M57" i="1"/>
  <c r="M73" i="1"/>
  <c r="O24" i="1"/>
  <c r="R23" i="1"/>
  <c r="Q7" i="1"/>
  <c r="P26" i="1"/>
  <c r="P16" i="1"/>
  <c r="N22" i="1"/>
  <c r="K30" i="1"/>
  <c r="N70" i="1" l="1"/>
  <c r="K26" i="1"/>
  <c r="P60" i="1"/>
  <c r="R72" i="1"/>
  <c r="R19" i="1"/>
  <c r="P73" i="1"/>
  <c r="K7" i="1"/>
  <c r="Q1" i="1"/>
  <c r="L2" i="1"/>
  <c r="N33" i="1"/>
  <c r="Q25" i="1"/>
  <c r="N14" i="1"/>
  <c r="O6" i="1"/>
  <c r="N52" i="1"/>
  <c r="P23" i="1"/>
  <c r="K52" i="1" l="1"/>
  <c r="S47" i="1"/>
  <c r="N46" i="1"/>
  <c r="O34" i="1"/>
  <c r="R14" i="1"/>
  <c r="Q31" i="1"/>
  <c r="Q15" i="1"/>
  <c r="O13" i="1"/>
  <c r="P15" i="1"/>
  <c r="Q32" i="1"/>
  <c r="L20" i="1"/>
  <c r="S20" i="1"/>
  <c r="O1" i="1"/>
  <c r="K6" i="1"/>
  <c r="S2" i="1"/>
  <c r="N58" i="1"/>
  <c r="Q28" i="1" l="1"/>
  <c r="P41" i="1"/>
  <c r="P33" i="1"/>
  <c r="P58" i="1" s="1"/>
  <c r="O43" i="1"/>
  <c r="O32" i="1"/>
  <c r="P31" i="1"/>
  <c r="N40" i="1"/>
  <c r="P10" i="1"/>
  <c r="K15" i="1"/>
  <c r="N68" i="1"/>
  <c r="R57" i="1"/>
  <c r="R10" i="1"/>
  <c r="P28" i="1" l="1"/>
  <c r="P56" i="1"/>
  <c r="O59" i="1"/>
  <c r="K40" i="1"/>
  <c r="N37" i="1"/>
  <c r="N56" i="1"/>
  <c r="Q41" i="1"/>
  <c r="N34" i="1"/>
  <c r="Q43" i="1"/>
  <c r="Q59" i="1" s="1"/>
  <c r="P25" i="1"/>
  <c r="Q24" i="1"/>
  <c r="O42" i="1"/>
  <c r="O72" i="1"/>
  <c r="K32" i="1"/>
  <c r="O28" i="1"/>
  <c r="L29" i="1"/>
  <c r="N63" i="1"/>
  <c r="O73" i="1"/>
  <c r="N67" i="1"/>
  <c r="M68" i="1"/>
  <c r="K33" i="1"/>
  <c r="P72" i="1"/>
  <c r="K41" i="1"/>
  <c r="S38" i="1"/>
  <c r="P37" i="1"/>
  <c r="P57" i="1"/>
  <c r="K31" i="1"/>
  <c r="Q19" i="1" l="1"/>
  <c r="Q73" i="1"/>
  <c r="K24" i="1"/>
  <c r="Q58" i="1"/>
  <c r="M62" i="1"/>
  <c r="O37" i="1"/>
  <c r="K42" i="1"/>
  <c r="O58" i="1"/>
  <c r="P19" i="1"/>
  <c r="N69" i="1"/>
  <c r="K25" i="1"/>
  <c r="P59" i="1"/>
  <c r="N23" i="1"/>
  <c r="O14" i="1"/>
  <c r="O22" i="1"/>
  <c r="L38" i="1"/>
  <c r="K34" i="1"/>
  <c r="N28" i="1"/>
  <c r="S29" i="1"/>
  <c r="Q37" i="1"/>
  <c r="M67" i="1"/>
  <c r="Q57" i="1"/>
  <c r="K43" i="1"/>
  <c r="M66" i="1" l="1"/>
  <c r="O19" i="1"/>
  <c r="K22" i="1"/>
  <c r="O56" i="1"/>
  <c r="Q13" i="1"/>
  <c r="N16" i="1"/>
  <c r="O57" i="1"/>
  <c r="L11" i="1"/>
  <c r="K14" i="1"/>
  <c r="O10" i="1"/>
  <c r="K23" i="1"/>
  <c r="N72" i="1"/>
  <c r="N19" i="1"/>
  <c r="N57" i="1"/>
  <c r="N59" i="1" l="1"/>
  <c r="K16" i="1"/>
  <c r="N73" i="1"/>
  <c r="M63" i="1"/>
  <c r="M69" i="1"/>
  <c r="N10" i="1"/>
  <c r="Q72" i="1"/>
  <c r="S11" i="1"/>
  <c r="Q56" i="1"/>
  <c r="N62" i="1"/>
  <c r="N66" i="1"/>
  <c r="Q10" i="1"/>
  <c r="K13" i="1"/>
</calcChain>
</file>

<file path=xl/sharedStrings.xml><?xml version="1.0" encoding="utf-8"?>
<sst xmlns="http://schemas.openxmlformats.org/spreadsheetml/2006/main" count="2" uniqueCount="2">
  <si>
    <t>Min</t>
  </si>
  <si>
    <t>Max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</si>
</sst>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10"/>
      <color theme="1"/>
      <name val="Arial Narrow"/>
      <family val="2"/>
    </font>
    <font>
      <b/>
      <sz val="8"/>
      <color theme="1"/>
      <name val="Verdana"/>
      <family val="2"/>
    </font>
    <font>
      <b/>
      <sz val="10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0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4" fillId="0" borderId="0" xfId="0" applyFont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73"/>
  <sheetViews>
    <sheetView tabSelected="1" workbookViewId="0"/>
  </sheetViews>
  <sheetFormatPr defaultRowHeight="13.8" x14ac:dyDescent="0.3"/>
  <cols>
    <col min="1" max="39" width="3.6328125" style="1" customWidth="1"/>
    <col min="40" max="16384" width="8.7265625" style="1"/>
  </cols>
  <sheetData>
    <row r="1" spans="1:39" x14ac:dyDescent="0.3">
      <c r="A1" s="13">
        <v>1</v>
      </c>
      <c r="C1" s="1">
        <f>SUM(C3:C8)</f>
        <v>651</v>
      </c>
      <c r="D1" s="1">
        <f t="shared" ref="D1:H1" si="0">SUM(D3:D8)</f>
        <v>651</v>
      </c>
      <c r="E1" s="1">
        <f t="shared" si="0"/>
        <v>651</v>
      </c>
      <c r="F1" s="1">
        <f t="shared" si="0"/>
        <v>651</v>
      </c>
      <c r="G1" s="1">
        <f t="shared" si="0"/>
        <v>651</v>
      </c>
      <c r="H1" s="1">
        <f t="shared" si="0"/>
        <v>651</v>
      </c>
      <c r="K1" s="13">
        <v>1</v>
      </c>
      <c r="M1" s="1">
        <f>SUM(M3:M8)</f>
        <v>15</v>
      </c>
      <c r="N1" s="1">
        <f t="shared" ref="N1:R1" si="1">SUM(N3:N8)</f>
        <v>33</v>
      </c>
      <c r="O1" s="1">
        <f t="shared" si="1"/>
        <v>21</v>
      </c>
      <c r="P1" s="1">
        <f t="shared" si="1"/>
        <v>21</v>
      </c>
      <c r="Q1" s="1">
        <f t="shared" si="1"/>
        <v>21</v>
      </c>
      <c r="R1" s="1">
        <f t="shared" si="1"/>
        <v>27</v>
      </c>
      <c r="U1" s="13">
        <v>1</v>
      </c>
      <c r="W1" s="1">
        <f>SUM(W3:W8)</f>
        <v>22</v>
      </c>
      <c r="X1" s="1">
        <f t="shared" ref="X1:AB1" si="2">SUM(X3:X8)</f>
        <v>25</v>
      </c>
      <c r="Y1" s="1">
        <f t="shared" si="2"/>
        <v>15</v>
      </c>
      <c r="Z1" s="1">
        <f t="shared" si="2"/>
        <v>21</v>
      </c>
      <c r="AA1" s="1">
        <f t="shared" si="2"/>
        <v>27</v>
      </c>
      <c r="AB1" s="1">
        <f t="shared" si="2"/>
        <v>20</v>
      </c>
      <c r="AE1" s="13">
        <v>1</v>
      </c>
      <c r="AG1" s="1">
        <f>SUM(AG3:AG8)</f>
        <v>21</v>
      </c>
      <c r="AH1" s="1">
        <f t="shared" ref="AH1:AL1" si="3">SUM(AH3:AH8)</f>
        <v>20</v>
      </c>
      <c r="AI1" s="1">
        <f t="shared" si="3"/>
        <v>22</v>
      </c>
      <c r="AJ1" s="1">
        <f t="shared" si="3"/>
        <v>21</v>
      </c>
      <c r="AK1" s="1">
        <f t="shared" si="3"/>
        <v>20</v>
      </c>
      <c r="AL1" s="1">
        <f t="shared" si="3"/>
        <v>21</v>
      </c>
    </row>
    <row r="2" spans="1:39" ht="14.4" thickBot="1" x14ac:dyDescent="0.35">
      <c r="B2" s="1">
        <f>C3+D4+E5+F6+G7+H8</f>
        <v>651</v>
      </c>
      <c r="I2" s="1">
        <f>H3+G4+F5+E6+D7+C8</f>
        <v>651</v>
      </c>
      <c r="L2" s="1">
        <f>M3+N4+O5+P6+Q7+R8</f>
        <v>21</v>
      </c>
      <c r="S2" s="1">
        <f>R3+Q4+P5+O6+N7+M8</f>
        <v>21</v>
      </c>
      <c r="V2" s="1">
        <f>W3+X4+Y5+Z6+AA7+AB8</f>
        <v>21</v>
      </c>
      <c r="AC2" s="1">
        <f>AB3+AA4+Z5+Y6+X7+W8</f>
        <v>15</v>
      </c>
      <c r="AF2" s="1">
        <f>AG3+AH4+AI5+AJ6+AK7+AL8</f>
        <v>21</v>
      </c>
      <c r="AM2" s="1">
        <f>AL3+AK4+AJ5+AI6+AH7+AG8</f>
        <v>22</v>
      </c>
    </row>
    <row r="3" spans="1:39" x14ac:dyDescent="0.3">
      <c r="A3" s="1">
        <f>SUM(C3:H3)</f>
        <v>651</v>
      </c>
      <c r="C3" s="4">
        <v>109</v>
      </c>
      <c r="D3" s="5">
        <v>143</v>
      </c>
      <c r="E3" s="5">
        <v>76</v>
      </c>
      <c r="F3" s="5">
        <v>123</v>
      </c>
      <c r="G3" s="5">
        <v>88</v>
      </c>
      <c r="H3" s="6">
        <v>112</v>
      </c>
      <c r="K3" s="1">
        <f>SUM(M3:R3)</f>
        <v>21</v>
      </c>
      <c r="M3" s="4">
        <f>VLOOKUP(C3,tabel!$A:$D,2,FALSE)</f>
        <v>1</v>
      </c>
      <c r="N3" s="5">
        <f>VLOOKUP(D3,tabel!$A:$D,2,FALSE)</f>
        <v>5</v>
      </c>
      <c r="O3" s="5">
        <f>VLOOKUP(E3,tabel!$A:$D,2,FALSE)</f>
        <v>4</v>
      </c>
      <c r="P3" s="5">
        <f>VLOOKUP(F3,tabel!$A:$D,2,FALSE)</f>
        <v>3</v>
      </c>
      <c r="Q3" s="5">
        <f>VLOOKUP(G3,tabel!$A:$D,2,FALSE)</f>
        <v>4</v>
      </c>
      <c r="R3" s="6">
        <f>VLOOKUP(H3,tabel!$A:$D,2,FALSE)</f>
        <v>4</v>
      </c>
      <c r="U3" s="1">
        <f>SUM(W3:AB3)</f>
        <v>15</v>
      </c>
      <c r="W3" s="4">
        <f>VLOOKUP(C3,tabel!$A:$D,3,FALSE)</f>
        <v>1</v>
      </c>
      <c r="X3" s="5">
        <f>VLOOKUP(D3,tabel!$A:$D,3,FALSE)</f>
        <v>6</v>
      </c>
      <c r="Y3" s="5">
        <f>VLOOKUP(E3,tabel!$A:$D,3,FALSE)</f>
        <v>1</v>
      </c>
      <c r="Z3" s="5">
        <f>VLOOKUP(F3,tabel!$A:$D,3,FALSE)</f>
        <v>3</v>
      </c>
      <c r="AA3" s="5">
        <f>VLOOKUP(G3,tabel!$A:$D,3,FALSE)</f>
        <v>3</v>
      </c>
      <c r="AB3" s="6">
        <f>VLOOKUP(H3,tabel!$A:$D,3,FALSE)</f>
        <v>1</v>
      </c>
      <c r="AE3" s="1">
        <f>SUM(AG3:AL3)</f>
        <v>22</v>
      </c>
      <c r="AG3" s="4">
        <f>VLOOKUP(C3,tabel!$A:$D,4,FALSE)</f>
        <v>4</v>
      </c>
      <c r="AH3" s="5">
        <f>VLOOKUP(D3,tabel!$A:$D,4,FALSE)</f>
        <v>4</v>
      </c>
      <c r="AI3" s="5">
        <f>VLOOKUP(E3,tabel!$A:$D,4,FALSE)</f>
        <v>3</v>
      </c>
      <c r="AJ3" s="5">
        <f>VLOOKUP(F3,tabel!$A:$D,4,FALSE)</f>
        <v>4</v>
      </c>
      <c r="AK3" s="5">
        <f>VLOOKUP(G3,tabel!$A:$D,4,FALSE)</f>
        <v>3</v>
      </c>
      <c r="AL3" s="6">
        <f>VLOOKUP(H3,tabel!$A:$D,4,FALSE)</f>
        <v>4</v>
      </c>
    </row>
    <row r="4" spans="1:39" x14ac:dyDescent="0.3">
      <c r="A4" s="1">
        <f t="shared" ref="A4:A8" si="4">SUM(C4:H4)</f>
        <v>651</v>
      </c>
      <c r="C4" s="7">
        <v>87</v>
      </c>
      <c r="D4" s="8">
        <v>156</v>
      </c>
      <c r="E4" s="8">
        <v>49</v>
      </c>
      <c r="F4" s="8">
        <v>170</v>
      </c>
      <c r="G4" s="8">
        <v>63</v>
      </c>
      <c r="H4" s="9">
        <v>126</v>
      </c>
      <c r="K4" s="1">
        <f t="shared" ref="K4:K8" si="5">SUM(M4:R4)</f>
        <v>21</v>
      </c>
      <c r="M4" s="7">
        <f>VLOOKUP(C4,tabel!$A:$D,2,FALSE)</f>
        <v>3</v>
      </c>
      <c r="N4" s="8">
        <f>VLOOKUP(D4,tabel!$A:$D,2,FALSE)</f>
        <v>6</v>
      </c>
      <c r="O4" s="8">
        <f>VLOOKUP(E4,tabel!$A:$D,2,FALSE)</f>
        <v>1</v>
      </c>
      <c r="P4" s="8">
        <f>VLOOKUP(F4,tabel!$A:$D,2,FALSE)</f>
        <v>2</v>
      </c>
      <c r="Q4" s="8">
        <f>VLOOKUP(G4,tabel!$A:$D,2,FALSE)</f>
        <v>3</v>
      </c>
      <c r="R4" s="9">
        <f>VLOOKUP(H4,tabel!$A:$D,2,FALSE)</f>
        <v>6</v>
      </c>
      <c r="U4" s="1">
        <f t="shared" ref="U4:U8" si="6">SUM(W4:AB4)</f>
        <v>21</v>
      </c>
      <c r="W4" s="7">
        <f>VLOOKUP(C4,tabel!$A:$D,3,FALSE)</f>
        <v>3</v>
      </c>
      <c r="X4" s="8">
        <f>VLOOKUP(D4,tabel!$A:$D,3,FALSE)</f>
        <v>2</v>
      </c>
      <c r="Y4" s="8">
        <f>VLOOKUP(E4,tabel!$A:$D,3,FALSE)</f>
        <v>3</v>
      </c>
      <c r="Z4" s="8">
        <f>VLOOKUP(F4,tabel!$A:$D,3,FALSE)</f>
        <v>5</v>
      </c>
      <c r="AA4" s="8">
        <f>VLOOKUP(G4,tabel!$A:$D,3,FALSE)</f>
        <v>5</v>
      </c>
      <c r="AB4" s="9">
        <f>VLOOKUP(H4,tabel!$A:$D,3,FALSE)</f>
        <v>3</v>
      </c>
      <c r="AE4" s="1">
        <f t="shared" ref="AE4:AE8" si="7">SUM(AG4:AL4)</f>
        <v>21</v>
      </c>
      <c r="AG4" s="7">
        <f>VLOOKUP(C4,tabel!$A:$D,4,FALSE)</f>
        <v>3</v>
      </c>
      <c r="AH4" s="8">
        <f>VLOOKUP(D4,tabel!$A:$D,4,FALSE)</f>
        <v>5</v>
      </c>
      <c r="AI4" s="8">
        <f>VLOOKUP(E4,tabel!$A:$D,4,FALSE)</f>
        <v>2</v>
      </c>
      <c r="AJ4" s="8">
        <f>VLOOKUP(F4,tabel!$A:$D,4,FALSE)</f>
        <v>5</v>
      </c>
      <c r="AK4" s="8">
        <f>VLOOKUP(G4,tabel!$A:$D,4,FALSE)</f>
        <v>2</v>
      </c>
      <c r="AL4" s="9">
        <f>VLOOKUP(H4,tabel!$A:$D,4,FALSE)</f>
        <v>4</v>
      </c>
    </row>
    <row r="5" spans="1:39" x14ac:dyDescent="0.3">
      <c r="A5" s="1">
        <f t="shared" si="4"/>
        <v>651</v>
      </c>
      <c r="C5" s="7">
        <v>140</v>
      </c>
      <c r="D5" s="8">
        <v>174</v>
      </c>
      <c r="E5" s="8">
        <v>52</v>
      </c>
      <c r="F5" s="8">
        <v>150</v>
      </c>
      <c r="G5" s="8">
        <v>53</v>
      </c>
      <c r="H5" s="9">
        <v>82</v>
      </c>
      <c r="K5" s="1">
        <f t="shared" si="5"/>
        <v>27</v>
      </c>
      <c r="M5" s="7">
        <f>VLOOKUP(C5,tabel!$A:$D,2,FALSE)</f>
        <v>2</v>
      </c>
      <c r="N5" s="8">
        <f>VLOOKUP(D5,tabel!$A:$D,2,FALSE)</f>
        <v>6</v>
      </c>
      <c r="O5" s="8">
        <f>VLOOKUP(E5,tabel!$A:$D,2,FALSE)</f>
        <v>4</v>
      </c>
      <c r="P5" s="8">
        <f>VLOOKUP(F5,tabel!$A:$D,2,FALSE)</f>
        <v>6</v>
      </c>
      <c r="Q5" s="8">
        <f>VLOOKUP(G5,tabel!$A:$D,2,FALSE)</f>
        <v>5</v>
      </c>
      <c r="R5" s="9">
        <f>VLOOKUP(H5,tabel!$A:$D,2,FALSE)</f>
        <v>4</v>
      </c>
      <c r="U5" s="1">
        <f t="shared" si="6"/>
        <v>20</v>
      </c>
      <c r="W5" s="7">
        <f>VLOOKUP(C5,tabel!$A:$D,3,FALSE)</f>
        <v>6</v>
      </c>
      <c r="X5" s="8">
        <f>VLOOKUP(D5,tabel!$A:$D,3,FALSE)</f>
        <v>5</v>
      </c>
      <c r="Y5" s="8">
        <f>VLOOKUP(E5,tabel!$A:$D,3,FALSE)</f>
        <v>3</v>
      </c>
      <c r="Z5" s="8">
        <f>VLOOKUP(F5,tabel!$A:$D,3,FALSE)</f>
        <v>1</v>
      </c>
      <c r="AA5" s="8">
        <f>VLOOKUP(G5,tabel!$A:$D,3,FALSE)</f>
        <v>3</v>
      </c>
      <c r="AB5" s="9">
        <f>VLOOKUP(H5,tabel!$A:$D,3,FALSE)</f>
        <v>2</v>
      </c>
      <c r="AE5" s="1">
        <f t="shared" si="7"/>
        <v>21</v>
      </c>
      <c r="AG5" s="7">
        <f>VLOOKUP(C5,tabel!$A:$D,4,FALSE)</f>
        <v>4</v>
      </c>
      <c r="AH5" s="8">
        <f>VLOOKUP(D5,tabel!$A:$D,4,FALSE)</f>
        <v>5</v>
      </c>
      <c r="AI5" s="8">
        <f>VLOOKUP(E5,tabel!$A:$D,4,FALSE)</f>
        <v>2</v>
      </c>
      <c r="AJ5" s="8">
        <f>VLOOKUP(F5,tabel!$A:$D,4,FALSE)</f>
        <v>5</v>
      </c>
      <c r="AK5" s="8">
        <f>VLOOKUP(G5,tabel!$A:$D,4,FALSE)</f>
        <v>2</v>
      </c>
      <c r="AL5" s="9">
        <f>VLOOKUP(H5,tabel!$A:$D,4,FALSE)</f>
        <v>3</v>
      </c>
    </row>
    <row r="6" spans="1:39" x14ac:dyDescent="0.3">
      <c r="A6" s="1">
        <f t="shared" si="4"/>
        <v>651</v>
      </c>
      <c r="C6" s="7">
        <v>75</v>
      </c>
      <c r="D6" s="8">
        <v>66</v>
      </c>
      <c r="E6" s="8">
        <v>182</v>
      </c>
      <c r="F6" s="8">
        <v>51</v>
      </c>
      <c r="G6" s="8">
        <v>139</v>
      </c>
      <c r="H6" s="9">
        <v>138</v>
      </c>
      <c r="K6" s="1">
        <f t="shared" si="5"/>
        <v>21</v>
      </c>
      <c r="M6" s="7">
        <f>VLOOKUP(C6,tabel!$A:$D,2,FALSE)</f>
        <v>3</v>
      </c>
      <c r="N6" s="8">
        <f>VLOOKUP(D6,tabel!$A:$D,2,FALSE)</f>
        <v>6</v>
      </c>
      <c r="O6" s="8">
        <f>VLOOKUP(E6,tabel!$A:$D,2,FALSE)</f>
        <v>2</v>
      </c>
      <c r="P6" s="8">
        <f>VLOOKUP(F6,tabel!$A:$D,2,FALSE)</f>
        <v>3</v>
      </c>
      <c r="Q6" s="8">
        <f>VLOOKUP(G6,tabel!$A:$D,2,FALSE)</f>
        <v>1</v>
      </c>
      <c r="R6" s="9">
        <f>VLOOKUP(H6,tabel!$A:$D,2,FALSE)</f>
        <v>6</v>
      </c>
      <c r="U6" s="1">
        <f t="shared" si="6"/>
        <v>21</v>
      </c>
      <c r="W6" s="7">
        <f>VLOOKUP(C6,tabel!$A:$D,3,FALSE)</f>
        <v>1</v>
      </c>
      <c r="X6" s="8">
        <f>VLOOKUP(D6,tabel!$A:$D,3,FALSE)</f>
        <v>5</v>
      </c>
      <c r="Y6" s="8">
        <f>VLOOKUP(E6,tabel!$A:$D,3,FALSE)</f>
        <v>1</v>
      </c>
      <c r="Z6" s="8">
        <f>VLOOKUP(F6,tabel!$A:$D,3,FALSE)</f>
        <v>3</v>
      </c>
      <c r="AA6" s="8">
        <f>VLOOKUP(G6,tabel!$A:$D,3,FALSE)</f>
        <v>6</v>
      </c>
      <c r="AB6" s="9">
        <f>VLOOKUP(H6,tabel!$A:$D,3,FALSE)</f>
        <v>5</v>
      </c>
      <c r="AE6" s="1">
        <f t="shared" si="7"/>
        <v>21</v>
      </c>
      <c r="AG6" s="7">
        <f>VLOOKUP(C6,tabel!$A:$D,4,FALSE)</f>
        <v>3</v>
      </c>
      <c r="AH6" s="8">
        <f>VLOOKUP(D6,tabel!$A:$D,4,FALSE)</f>
        <v>2</v>
      </c>
      <c r="AI6" s="8">
        <f>VLOOKUP(E6,tabel!$A:$D,4,FALSE)</f>
        <v>6</v>
      </c>
      <c r="AJ6" s="8">
        <f>VLOOKUP(F6,tabel!$A:$D,4,FALSE)</f>
        <v>2</v>
      </c>
      <c r="AK6" s="8">
        <f>VLOOKUP(G6,tabel!$A:$D,4,FALSE)</f>
        <v>4</v>
      </c>
      <c r="AL6" s="9">
        <f>VLOOKUP(H6,tabel!$A:$D,4,FALSE)</f>
        <v>4</v>
      </c>
    </row>
    <row r="7" spans="1:39" x14ac:dyDescent="0.3">
      <c r="A7" s="1">
        <f t="shared" si="4"/>
        <v>651</v>
      </c>
      <c r="C7" s="7">
        <v>136</v>
      </c>
      <c r="D7" s="8">
        <v>40</v>
      </c>
      <c r="E7" s="8">
        <v>148</v>
      </c>
      <c r="F7" s="8">
        <v>65</v>
      </c>
      <c r="G7" s="8">
        <v>176</v>
      </c>
      <c r="H7" s="9">
        <v>86</v>
      </c>
      <c r="K7" s="1">
        <f t="shared" si="5"/>
        <v>21</v>
      </c>
      <c r="M7" s="7">
        <f>VLOOKUP(C7,tabel!$A:$D,2,FALSE)</f>
        <v>4</v>
      </c>
      <c r="N7" s="8">
        <f>VLOOKUP(D7,tabel!$A:$D,2,FALSE)</f>
        <v>4</v>
      </c>
      <c r="O7" s="8">
        <f>VLOOKUP(E7,tabel!$A:$D,2,FALSE)</f>
        <v>4</v>
      </c>
      <c r="P7" s="8">
        <f>VLOOKUP(F7,tabel!$A:$D,2,FALSE)</f>
        <v>5</v>
      </c>
      <c r="Q7" s="8">
        <f>VLOOKUP(G7,tabel!$A:$D,2,FALSE)</f>
        <v>2</v>
      </c>
      <c r="R7" s="9">
        <f>VLOOKUP(H7,tabel!$A:$D,2,FALSE)</f>
        <v>2</v>
      </c>
      <c r="U7" s="1">
        <f t="shared" si="6"/>
        <v>21</v>
      </c>
      <c r="W7" s="7">
        <f>VLOOKUP(C7,tabel!$A:$D,3,FALSE)</f>
        <v>5</v>
      </c>
      <c r="X7" s="8">
        <f>VLOOKUP(D7,tabel!$A:$D,3,FALSE)</f>
        <v>1</v>
      </c>
      <c r="Y7" s="8">
        <f>VLOOKUP(E7,tabel!$A:$D,3,FALSE)</f>
        <v>1</v>
      </c>
      <c r="Z7" s="8">
        <f>VLOOKUP(F7,tabel!$A:$D,3,FALSE)</f>
        <v>5</v>
      </c>
      <c r="AA7" s="8">
        <f>VLOOKUP(G7,tabel!$A:$D,3,FALSE)</f>
        <v>6</v>
      </c>
      <c r="AB7" s="9">
        <f>VLOOKUP(H7,tabel!$A:$D,3,FALSE)</f>
        <v>3</v>
      </c>
      <c r="AE7" s="1">
        <f t="shared" si="7"/>
        <v>21</v>
      </c>
      <c r="AG7" s="7">
        <f>VLOOKUP(C7,tabel!$A:$D,4,FALSE)</f>
        <v>4</v>
      </c>
      <c r="AH7" s="8">
        <f>VLOOKUP(D7,tabel!$A:$D,4,FALSE)</f>
        <v>2</v>
      </c>
      <c r="AI7" s="8">
        <f>VLOOKUP(E7,tabel!$A:$D,4,FALSE)</f>
        <v>5</v>
      </c>
      <c r="AJ7" s="8">
        <f>VLOOKUP(F7,tabel!$A:$D,4,FALSE)</f>
        <v>2</v>
      </c>
      <c r="AK7" s="8">
        <f>VLOOKUP(G7,tabel!$A:$D,4,FALSE)</f>
        <v>5</v>
      </c>
      <c r="AL7" s="9">
        <f>VLOOKUP(H7,tabel!$A:$D,4,FALSE)</f>
        <v>3</v>
      </c>
    </row>
    <row r="8" spans="1:39" ht="14.4" thickBot="1" x14ac:dyDescent="0.35">
      <c r="A8" s="1">
        <f t="shared" si="4"/>
        <v>651</v>
      </c>
      <c r="C8" s="10">
        <v>104</v>
      </c>
      <c r="D8" s="11">
        <v>72</v>
      </c>
      <c r="E8" s="11">
        <v>144</v>
      </c>
      <c r="F8" s="11">
        <v>92</v>
      </c>
      <c r="G8" s="11">
        <v>132</v>
      </c>
      <c r="H8" s="12">
        <v>107</v>
      </c>
      <c r="K8" s="1">
        <f t="shared" si="5"/>
        <v>27</v>
      </c>
      <c r="M8" s="10">
        <f>VLOOKUP(C8,tabel!$A:$D,2,FALSE)</f>
        <v>2</v>
      </c>
      <c r="N8" s="11">
        <f>VLOOKUP(D8,tabel!$A:$D,2,FALSE)</f>
        <v>6</v>
      </c>
      <c r="O8" s="11">
        <f>VLOOKUP(E8,tabel!$A:$D,2,FALSE)</f>
        <v>6</v>
      </c>
      <c r="P8" s="11">
        <f>VLOOKUP(F8,tabel!$A:$D,2,FALSE)</f>
        <v>2</v>
      </c>
      <c r="Q8" s="11">
        <f>VLOOKUP(G8,tabel!$A:$D,2,FALSE)</f>
        <v>6</v>
      </c>
      <c r="R8" s="12">
        <f>VLOOKUP(H8,tabel!$A:$D,2,FALSE)</f>
        <v>5</v>
      </c>
      <c r="U8" s="1">
        <f t="shared" si="6"/>
        <v>32</v>
      </c>
      <c r="W8" s="10">
        <f>VLOOKUP(C8,tabel!$A:$D,3,FALSE)</f>
        <v>6</v>
      </c>
      <c r="X8" s="11">
        <f>VLOOKUP(D8,tabel!$A:$D,3,FALSE)</f>
        <v>6</v>
      </c>
      <c r="Y8" s="11">
        <f>VLOOKUP(E8,tabel!$A:$D,3,FALSE)</f>
        <v>6</v>
      </c>
      <c r="Z8" s="11">
        <f>VLOOKUP(F8,tabel!$A:$D,3,FALSE)</f>
        <v>4</v>
      </c>
      <c r="AA8" s="11">
        <f>VLOOKUP(G8,tabel!$A:$D,3,FALSE)</f>
        <v>4</v>
      </c>
      <c r="AB8" s="12">
        <f>VLOOKUP(H8,tabel!$A:$D,3,FALSE)</f>
        <v>6</v>
      </c>
      <c r="AE8" s="1">
        <f t="shared" si="7"/>
        <v>19</v>
      </c>
      <c r="AG8" s="10">
        <f>VLOOKUP(C8,tabel!$A:$D,4,FALSE)</f>
        <v>3</v>
      </c>
      <c r="AH8" s="11">
        <f>VLOOKUP(D8,tabel!$A:$D,4,FALSE)</f>
        <v>2</v>
      </c>
      <c r="AI8" s="11">
        <f>VLOOKUP(E8,tabel!$A:$D,4,FALSE)</f>
        <v>4</v>
      </c>
      <c r="AJ8" s="11">
        <f>VLOOKUP(F8,tabel!$A:$D,4,FALSE)</f>
        <v>3</v>
      </c>
      <c r="AK8" s="11">
        <f>VLOOKUP(G8,tabel!$A:$D,4,FALSE)</f>
        <v>4</v>
      </c>
      <c r="AL8" s="12">
        <f>VLOOKUP(H8,tabel!$A:$D,4,FALSE)</f>
        <v>3</v>
      </c>
    </row>
    <row r="10" spans="1:39" x14ac:dyDescent="0.3">
      <c r="A10" s="13">
        <f>A1+1</f>
        <v>2</v>
      </c>
      <c r="C10" s="1">
        <f>SUM(C12:C17)</f>
        <v>651</v>
      </c>
      <c r="D10" s="1">
        <f t="shared" ref="D10:H10" si="8">SUM(D12:D17)</f>
        <v>651</v>
      </c>
      <c r="E10" s="1">
        <f t="shared" si="8"/>
        <v>651</v>
      </c>
      <c r="F10" s="1">
        <f t="shared" si="8"/>
        <v>651</v>
      </c>
      <c r="G10" s="1">
        <f t="shared" si="8"/>
        <v>651</v>
      </c>
      <c r="H10" s="1">
        <f t="shared" si="8"/>
        <v>651</v>
      </c>
      <c r="K10" s="13">
        <f>K1+1</f>
        <v>2</v>
      </c>
      <c r="M10" s="1">
        <f>SUM(M12:M17)</f>
        <v>21</v>
      </c>
      <c r="N10" s="1">
        <f t="shared" ref="N10:R10" si="9">SUM(N12:N17)</f>
        <v>15</v>
      </c>
      <c r="O10" s="1">
        <f t="shared" si="9"/>
        <v>21</v>
      </c>
      <c r="P10" s="1">
        <f t="shared" si="9"/>
        <v>21</v>
      </c>
      <c r="Q10" s="1">
        <f t="shared" si="9"/>
        <v>21</v>
      </c>
      <c r="R10" s="1">
        <f t="shared" si="9"/>
        <v>21</v>
      </c>
      <c r="U10" s="13">
        <f>U1+1</f>
        <v>2</v>
      </c>
      <c r="W10" s="1">
        <f>SUM(W12:W17)</f>
        <v>21</v>
      </c>
      <c r="X10" s="1">
        <f t="shared" ref="X10:AB10" si="10">SUM(X12:X17)</f>
        <v>22</v>
      </c>
      <c r="Y10" s="1">
        <f t="shared" si="10"/>
        <v>21</v>
      </c>
      <c r="Z10" s="1">
        <f t="shared" si="10"/>
        <v>21</v>
      </c>
      <c r="AA10" s="1">
        <f t="shared" si="10"/>
        <v>21</v>
      </c>
      <c r="AB10" s="1">
        <f t="shared" si="10"/>
        <v>21</v>
      </c>
      <c r="AE10" s="13">
        <f>AE1+1</f>
        <v>2</v>
      </c>
      <c r="AG10" s="1">
        <f>SUM(AG12:AG17)</f>
        <v>21</v>
      </c>
      <c r="AH10" s="1">
        <f t="shared" ref="AH10:AL10" si="11">SUM(AH12:AH17)</f>
        <v>21</v>
      </c>
      <c r="AI10" s="1">
        <f t="shared" si="11"/>
        <v>21</v>
      </c>
      <c r="AJ10" s="1">
        <f t="shared" si="11"/>
        <v>21</v>
      </c>
      <c r="AK10" s="1">
        <f t="shared" si="11"/>
        <v>21</v>
      </c>
      <c r="AL10" s="1">
        <f t="shared" si="11"/>
        <v>21</v>
      </c>
    </row>
    <row r="11" spans="1:39" ht="14.4" thickBot="1" x14ac:dyDescent="0.35">
      <c r="B11" s="1">
        <f>C12+D13+E14+F15+G16+H17</f>
        <v>651</v>
      </c>
      <c r="I11" s="1">
        <f>H12+G13+F14+E15+D16+C17</f>
        <v>651</v>
      </c>
      <c r="L11" s="1">
        <f>M12+N13+O14+P15+Q16+R17</f>
        <v>21</v>
      </c>
      <c r="S11" s="1">
        <f>R12+Q13+P14+O15+N16+M17</f>
        <v>15</v>
      </c>
      <c r="V11" s="1">
        <f>W12+X13+Y14+Z15+AA16+AB17</f>
        <v>21</v>
      </c>
      <c r="AC11" s="1">
        <f>AB12+AA13+Z14+Y15+X16+W17</f>
        <v>22</v>
      </c>
      <c r="AF11" s="1">
        <f>AG12+AH13+AI14+AJ15+AK16+AL17</f>
        <v>21</v>
      </c>
      <c r="AM11" s="1">
        <f>AL12+AK13+AJ14+AI15+AH16+AG17</f>
        <v>21</v>
      </c>
    </row>
    <row r="12" spans="1:39" x14ac:dyDescent="0.3">
      <c r="A12" s="1">
        <f>SUM(C12:H12)</f>
        <v>651</v>
      </c>
      <c r="C12" s="4">
        <v>137</v>
      </c>
      <c r="D12" s="5">
        <v>48</v>
      </c>
      <c r="E12" s="5">
        <v>157</v>
      </c>
      <c r="F12" s="5">
        <v>68</v>
      </c>
      <c r="G12" s="5">
        <v>158</v>
      </c>
      <c r="H12" s="6">
        <v>83</v>
      </c>
      <c r="K12" s="1">
        <f>SUM(M12:R12)</f>
        <v>21</v>
      </c>
      <c r="M12" s="4">
        <f>VLOOKUP(C12,tabel!$A:$D,2,FALSE)</f>
        <v>5</v>
      </c>
      <c r="N12" s="5">
        <f>VLOOKUP(D12,tabel!$A:$D,2,FALSE)</f>
        <v>6</v>
      </c>
      <c r="O12" s="5">
        <f>VLOOKUP(E12,tabel!$A:$D,2,FALSE)</f>
        <v>1</v>
      </c>
      <c r="P12" s="5">
        <f>VLOOKUP(F12,tabel!$A:$D,2,FALSE)</f>
        <v>2</v>
      </c>
      <c r="Q12" s="5">
        <f>VLOOKUP(G12,tabel!$A:$D,2,FALSE)</f>
        <v>2</v>
      </c>
      <c r="R12" s="6">
        <f>VLOOKUP(H12,tabel!$A:$D,2,FALSE)</f>
        <v>5</v>
      </c>
      <c r="U12" s="1">
        <f>SUM(W12:AB12)</f>
        <v>21</v>
      </c>
      <c r="W12" s="4">
        <f>VLOOKUP(C12,tabel!$A:$D,3,FALSE)</f>
        <v>5</v>
      </c>
      <c r="X12" s="5">
        <f>VLOOKUP(D12,tabel!$A:$D,3,FALSE)</f>
        <v>2</v>
      </c>
      <c r="Y12" s="5">
        <f>VLOOKUP(E12,tabel!$A:$D,3,FALSE)</f>
        <v>3</v>
      </c>
      <c r="Z12" s="5">
        <f>VLOOKUP(F12,tabel!$A:$D,3,FALSE)</f>
        <v>6</v>
      </c>
      <c r="AA12" s="5">
        <f>VLOOKUP(G12,tabel!$A:$D,3,FALSE)</f>
        <v>3</v>
      </c>
      <c r="AB12" s="6">
        <f>VLOOKUP(H12,tabel!$A:$D,3,FALSE)</f>
        <v>2</v>
      </c>
      <c r="AE12" s="1">
        <f>SUM(AG12:AL12)</f>
        <v>21</v>
      </c>
      <c r="AG12" s="4">
        <f>VLOOKUP(C12,tabel!$A:$D,4,FALSE)</f>
        <v>4</v>
      </c>
      <c r="AH12" s="5">
        <f>VLOOKUP(D12,tabel!$A:$D,4,FALSE)</f>
        <v>2</v>
      </c>
      <c r="AI12" s="5">
        <f>VLOOKUP(E12,tabel!$A:$D,4,FALSE)</f>
        <v>5</v>
      </c>
      <c r="AJ12" s="5">
        <f>VLOOKUP(F12,tabel!$A:$D,4,FALSE)</f>
        <v>2</v>
      </c>
      <c r="AK12" s="5">
        <f>VLOOKUP(G12,tabel!$A:$D,4,FALSE)</f>
        <v>5</v>
      </c>
      <c r="AL12" s="6">
        <f>VLOOKUP(H12,tabel!$A:$D,4,FALSE)</f>
        <v>3</v>
      </c>
    </row>
    <row r="13" spans="1:39" x14ac:dyDescent="0.3">
      <c r="A13" s="1">
        <f t="shared" ref="A13:A17" si="12">SUM(C13:H13)</f>
        <v>651</v>
      </c>
      <c r="C13" s="7">
        <v>155</v>
      </c>
      <c r="D13" s="8">
        <v>2</v>
      </c>
      <c r="E13" s="8">
        <v>198</v>
      </c>
      <c r="F13" s="8">
        <v>27</v>
      </c>
      <c r="G13" s="8">
        <v>207</v>
      </c>
      <c r="H13" s="9">
        <v>62</v>
      </c>
      <c r="K13" s="1">
        <f t="shared" ref="K13:K17" si="13">SUM(M13:R13)</f>
        <v>21</v>
      </c>
      <c r="M13" s="7">
        <f>VLOOKUP(C13,tabel!$A:$D,2,FALSE)</f>
        <v>5</v>
      </c>
      <c r="N13" s="8">
        <f>VLOOKUP(D13,tabel!$A:$D,2,FALSE)</f>
        <v>2</v>
      </c>
      <c r="O13" s="8">
        <f>VLOOKUP(E13,tabel!$A:$D,2,FALSE)</f>
        <v>6</v>
      </c>
      <c r="P13" s="8">
        <f>VLOOKUP(F13,tabel!$A:$D,2,FALSE)</f>
        <v>3</v>
      </c>
      <c r="Q13" s="8">
        <f>VLOOKUP(G13,tabel!$A:$D,2,FALSE)</f>
        <v>3</v>
      </c>
      <c r="R13" s="9">
        <f>VLOOKUP(H13,tabel!$A:$D,2,FALSE)</f>
        <v>2</v>
      </c>
      <c r="U13" s="1">
        <f t="shared" ref="U13:U17" si="14">SUM(W13:AB13)</f>
        <v>21</v>
      </c>
      <c r="W13" s="7">
        <f>VLOOKUP(C13,tabel!$A:$D,3,FALSE)</f>
        <v>2</v>
      </c>
      <c r="X13" s="8">
        <f>VLOOKUP(D13,tabel!$A:$D,3,FALSE)</f>
        <v>1</v>
      </c>
      <c r="Y13" s="8">
        <f>VLOOKUP(E13,tabel!$A:$D,3,FALSE)</f>
        <v>3</v>
      </c>
      <c r="Z13" s="8">
        <f>VLOOKUP(F13,tabel!$A:$D,3,FALSE)</f>
        <v>5</v>
      </c>
      <c r="AA13" s="8">
        <f>VLOOKUP(G13,tabel!$A:$D,3,FALSE)</f>
        <v>5</v>
      </c>
      <c r="AB13" s="9">
        <f>VLOOKUP(H13,tabel!$A:$D,3,FALSE)</f>
        <v>5</v>
      </c>
      <c r="AE13" s="1">
        <f t="shared" ref="AE13:AE17" si="15">SUM(AG13:AL13)</f>
        <v>21</v>
      </c>
      <c r="AG13" s="7">
        <f>VLOOKUP(C13,tabel!$A:$D,4,FALSE)</f>
        <v>5</v>
      </c>
      <c r="AH13" s="8">
        <f>VLOOKUP(D13,tabel!$A:$D,4,FALSE)</f>
        <v>1</v>
      </c>
      <c r="AI13" s="8">
        <f>VLOOKUP(E13,tabel!$A:$D,4,FALSE)</f>
        <v>6</v>
      </c>
      <c r="AJ13" s="8">
        <f>VLOOKUP(F13,tabel!$A:$D,4,FALSE)</f>
        <v>1</v>
      </c>
      <c r="AK13" s="8">
        <f>VLOOKUP(G13,tabel!$A:$D,4,FALSE)</f>
        <v>6</v>
      </c>
      <c r="AL13" s="9">
        <f>VLOOKUP(H13,tabel!$A:$D,4,FALSE)</f>
        <v>2</v>
      </c>
    </row>
    <row r="14" spans="1:39" x14ac:dyDescent="0.3">
      <c r="A14" s="1">
        <f t="shared" si="12"/>
        <v>651</v>
      </c>
      <c r="C14" s="7">
        <v>34</v>
      </c>
      <c r="D14" s="8">
        <v>187</v>
      </c>
      <c r="E14" s="8">
        <v>212</v>
      </c>
      <c r="F14" s="8">
        <v>13</v>
      </c>
      <c r="G14" s="8">
        <v>22</v>
      </c>
      <c r="H14" s="9">
        <v>183</v>
      </c>
      <c r="K14" s="1">
        <f t="shared" si="13"/>
        <v>15</v>
      </c>
      <c r="M14" s="7">
        <f>VLOOKUP(C14,tabel!$A:$D,2,FALSE)</f>
        <v>4</v>
      </c>
      <c r="N14" s="8">
        <f>VLOOKUP(D14,tabel!$A:$D,2,FALSE)</f>
        <v>1</v>
      </c>
      <c r="O14" s="8">
        <f>VLOOKUP(E14,tabel!$A:$D,2,FALSE)</f>
        <v>2</v>
      </c>
      <c r="P14" s="8">
        <f>VLOOKUP(F14,tabel!$A:$D,2,FALSE)</f>
        <v>1</v>
      </c>
      <c r="Q14" s="8">
        <f>VLOOKUP(G14,tabel!$A:$D,2,FALSE)</f>
        <v>4</v>
      </c>
      <c r="R14" s="9">
        <f>VLOOKUP(H14,tabel!$A:$D,2,FALSE)</f>
        <v>3</v>
      </c>
      <c r="U14" s="1">
        <f t="shared" si="14"/>
        <v>22</v>
      </c>
      <c r="W14" s="7">
        <f>VLOOKUP(C14,tabel!$A:$D,3,FALSE)</f>
        <v>6</v>
      </c>
      <c r="X14" s="8">
        <f>VLOOKUP(D14,tabel!$A:$D,3,FALSE)</f>
        <v>2</v>
      </c>
      <c r="Y14" s="8">
        <f>VLOOKUP(E14,tabel!$A:$D,3,FALSE)</f>
        <v>6</v>
      </c>
      <c r="Z14" s="8">
        <f>VLOOKUP(F14,tabel!$A:$D,3,FALSE)</f>
        <v>3</v>
      </c>
      <c r="AA14" s="8">
        <f>VLOOKUP(G14,tabel!$A:$D,3,FALSE)</f>
        <v>4</v>
      </c>
      <c r="AB14" s="9">
        <f>VLOOKUP(H14,tabel!$A:$D,3,FALSE)</f>
        <v>1</v>
      </c>
      <c r="AE14" s="1">
        <f t="shared" si="15"/>
        <v>21</v>
      </c>
      <c r="AG14" s="7">
        <f>VLOOKUP(C14,tabel!$A:$D,4,FALSE)</f>
        <v>1</v>
      </c>
      <c r="AH14" s="8">
        <f>VLOOKUP(D14,tabel!$A:$D,4,FALSE)</f>
        <v>6</v>
      </c>
      <c r="AI14" s="8">
        <f>VLOOKUP(E14,tabel!$A:$D,4,FALSE)</f>
        <v>6</v>
      </c>
      <c r="AJ14" s="8">
        <f>VLOOKUP(F14,tabel!$A:$D,4,FALSE)</f>
        <v>1</v>
      </c>
      <c r="AK14" s="8">
        <f>VLOOKUP(G14,tabel!$A:$D,4,FALSE)</f>
        <v>1</v>
      </c>
      <c r="AL14" s="9">
        <f>VLOOKUP(H14,tabel!$A:$D,4,FALSE)</f>
        <v>6</v>
      </c>
    </row>
    <row r="15" spans="1:39" x14ac:dyDescent="0.3">
      <c r="A15" s="1">
        <f t="shared" si="12"/>
        <v>651</v>
      </c>
      <c r="C15" s="7">
        <v>147</v>
      </c>
      <c r="D15" s="8">
        <v>32</v>
      </c>
      <c r="E15" s="8">
        <v>1</v>
      </c>
      <c r="F15" s="8">
        <v>208</v>
      </c>
      <c r="G15" s="8">
        <v>193</v>
      </c>
      <c r="H15" s="9">
        <v>70</v>
      </c>
      <c r="K15" s="1">
        <f t="shared" si="13"/>
        <v>15</v>
      </c>
      <c r="M15" s="7">
        <f>VLOOKUP(C15,tabel!$A:$D,2,FALSE)</f>
        <v>3</v>
      </c>
      <c r="N15" s="8">
        <f>VLOOKUP(D15,tabel!$A:$D,2,FALSE)</f>
        <v>2</v>
      </c>
      <c r="O15" s="8">
        <f>VLOOKUP(E15,tabel!$A:$D,2,FALSE)</f>
        <v>1</v>
      </c>
      <c r="P15" s="8">
        <f>VLOOKUP(F15,tabel!$A:$D,2,FALSE)</f>
        <v>4</v>
      </c>
      <c r="Q15" s="8">
        <f>VLOOKUP(G15,tabel!$A:$D,2,FALSE)</f>
        <v>1</v>
      </c>
      <c r="R15" s="9">
        <f>VLOOKUP(H15,tabel!$A:$D,2,FALSE)</f>
        <v>4</v>
      </c>
      <c r="U15" s="1">
        <f t="shared" si="14"/>
        <v>22</v>
      </c>
      <c r="W15" s="7">
        <f>VLOOKUP(C15,tabel!$A:$D,3,FALSE)</f>
        <v>1</v>
      </c>
      <c r="X15" s="8">
        <f>VLOOKUP(D15,tabel!$A:$D,3,FALSE)</f>
        <v>6</v>
      </c>
      <c r="Y15" s="8">
        <f>VLOOKUP(E15,tabel!$A:$D,3,FALSE)</f>
        <v>1</v>
      </c>
      <c r="Z15" s="8">
        <f>VLOOKUP(F15,tabel!$A:$D,3,FALSE)</f>
        <v>5</v>
      </c>
      <c r="AA15" s="8">
        <f>VLOOKUP(G15,tabel!$A:$D,3,FALSE)</f>
        <v>3</v>
      </c>
      <c r="AB15" s="9">
        <f>VLOOKUP(H15,tabel!$A:$D,3,FALSE)</f>
        <v>6</v>
      </c>
      <c r="AE15" s="1">
        <f t="shared" si="15"/>
        <v>21</v>
      </c>
      <c r="AG15" s="7">
        <f>VLOOKUP(C15,tabel!$A:$D,4,FALSE)</f>
        <v>5</v>
      </c>
      <c r="AH15" s="8">
        <f>VLOOKUP(D15,tabel!$A:$D,4,FALSE)</f>
        <v>1</v>
      </c>
      <c r="AI15" s="8">
        <f>VLOOKUP(E15,tabel!$A:$D,4,FALSE)</f>
        <v>1</v>
      </c>
      <c r="AJ15" s="8">
        <f>VLOOKUP(F15,tabel!$A:$D,4,FALSE)</f>
        <v>6</v>
      </c>
      <c r="AK15" s="8">
        <f>VLOOKUP(G15,tabel!$A:$D,4,FALSE)</f>
        <v>6</v>
      </c>
      <c r="AL15" s="9">
        <f>VLOOKUP(H15,tabel!$A:$D,4,FALSE)</f>
        <v>2</v>
      </c>
    </row>
    <row r="16" spans="1:39" x14ac:dyDescent="0.3">
      <c r="A16" s="1">
        <f t="shared" si="12"/>
        <v>651</v>
      </c>
      <c r="C16" s="7">
        <v>44</v>
      </c>
      <c r="D16" s="8">
        <v>213</v>
      </c>
      <c r="E16" s="8">
        <v>23</v>
      </c>
      <c r="F16" s="8">
        <v>186</v>
      </c>
      <c r="G16" s="8">
        <v>12</v>
      </c>
      <c r="H16" s="9">
        <v>173</v>
      </c>
      <c r="K16" s="1">
        <f t="shared" si="13"/>
        <v>27</v>
      </c>
      <c r="M16" s="7">
        <f>VLOOKUP(C16,tabel!$A:$D,2,FALSE)</f>
        <v>2</v>
      </c>
      <c r="N16" s="8">
        <f>VLOOKUP(D16,tabel!$A:$D,2,FALSE)</f>
        <v>3</v>
      </c>
      <c r="O16" s="8">
        <f>VLOOKUP(E16,tabel!$A:$D,2,FALSE)</f>
        <v>5</v>
      </c>
      <c r="P16" s="8">
        <f>VLOOKUP(F16,tabel!$A:$D,2,FALSE)</f>
        <v>6</v>
      </c>
      <c r="Q16" s="8">
        <f>VLOOKUP(G16,tabel!$A:$D,2,FALSE)</f>
        <v>6</v>
      </c>
      <c r="R16" s="9">
        <f>VLOOKUP(H16,tabel!$A:$D,2,FALSE)</f>
        <v>5</v>
      </c>
      <c r="U16" s="1">
        <f t="shared" si="14"/>
        <v>20</v>
      </c>
      <c r="W16" s="7">
        <f>VLOOKUP(C16,tabel!$A:$D,3,FALSE)</f>
        <v>2</v>
      </c>
      <c r="X16" s="8">
        <f>VLOOKUP(D16,tabel!$A:$D,3,FALSE)</f>
        <v>6</v>
      </c>
      <c r="Y16" s="8">
        <f>VLOOKUP(E16,tabel!$A:$D,3,FALSE)</f>
        <v>4</v>
      </c>
      <c r="Z16" s="8">
        <f>VLOOKUP(F16,tabel!$A:$D,3,FALSE)</f>
        <v>1</v>
      </c>
      <c r="AA16" s="8">
        <f>VLOOKUP(G16,tabel!$A:$D,3,FALSE)</f>
        <v>2</v>
      </c>
      <c r="AB16" s="9">
        <f>VLOOKUP(H16,tabel!$A:$D,3,FALSE)</f>
        <v>5</v>
      </c>
      <c r="AE16" s="1">
        <f t="shared" si="15"/>
        <v>21</v>
      </c>
      <c r="AG16" s="7">
        <f>VLOOKUP(C16,tabel!$A:$D,4,FALSE)</f>
        <v>2</v>
      </c>
      <c r="AH16" s="8">
        <f>VLOOKUP(D16,tabel!$A:$D,4,FALSE)</f>
        <v>6</v>
      </c>
      <c r="AI16" s="8">
        <f>VLOOKUP(E16,tabel!$A:$D,4,FALSE)</f>
        <v>1</v>
      </c>
      <c r="AJ16" s="8">
        <f>VLOOKUP(F16,tabel!$A:$D,4,FALSE)</f>
        <v>6</v>
      </c>
      <c r="AK16" s="8">
        <f>VLOOKUP(G16,tabel!$A:$D,4,FALSE)</f>
        <v>1</v>
      </c>
      <c r="AL16" s="9">
        <f>VLOOKUP(H16,tabel!$A:$D,4,FALSE)</f>
        <v>5</v>
      </c>
    </row>
    <row r="17" spans="1:39" ht="14.4" thickBot="1" x14ac:dyDescent="0.35">
      <c r="A17" s="1">
        <f t="shared" si="12"/>
        <v>651</v>
      </c>
      <c r="C17" s="10">
        <v>134</v>
      </c>
      <c r="D17" s="11">
        <v>169</v>
      </c>
      <c r="E17" s="11">
        <v>60</v>
      </c>
      <c r="F17" s="11">
        <v>149</v>
      </c>
      <c r="G17" s="11">
        <v>59</v>
      </c>
      <c r="H17" s="12">
        <v>80</v>
      </c>
      <c r="K17" s="1">
        <f t="shared" si="13"/>
        <v>21</v>
      </c>
      <c r="M17" s="10">
        <f>VLOOKUP(C17,tabel!$A:$D,2,FALSE)</f>
        <v>2</v>
      </c>
      <c r="N17" s="11">
        <f>VLOOKUP(D17,tabel!$A:$D,2,FALSE)</f>
        <v>1</v>
      </c>
      <c r="O17" s="11">
        <f>VLOOKUP(E17,tabel!$A:$D,2,FALSE)</f>
        <v>6</v>
      </c>
      <c r="P17" s="11">
        <f>VLOOKUP(F17,tabel!$A:$D,2,FALSE)</f>
        <v>5</v>
      </c>
      <c r="Q17" s="11">
        <f>VLOOKUP(G17,tabel!$A:$D,2,FALSE)</f>
        <v>5</v>
      </c>
      <c r="R17" s="12">
        <f>VLOOKUP(H17,tabel!$A:$D,2,FALSE)</f>
        <v>2</v>
      </c>
      <c r="U17" s="1">
        <f t="shared" si="14"/>
        <v>21</v>
      </c>
      <c r="W17" s="10">
        <f>VLOOKUP(C17,tabel!$A:$D,3,FALSE)</f>
        <v>5</v>
      </c>
      <c r="X17" s="11">
        <f>VLOOKUP(D17,tabel!$A:$D,3,FALSE)</f>
        <v>5</v>
      </c>
      <c r="Y17" s="11">
        <f>VLOOKUP(E17,tabel!$A:$D,3,FALSE)</f>
        <v>4</v>
      </c>
      <c r="Z17" s="11">
        <f>VLOOKUP(F17,tabel!$A:$D,3,FALSE)</f>
        <v>1</v>
      </c>
      <c r="AA17" s="11">
        <f>VLOOKUP(G17,tabel!$A:$D,3,FALSE)</f>
        <v>4</v>
      </c>
      <c r="AB17" s="12">
        <f>VLOOKUP(H17,tabel!$A:$D,3,FALSE)</f>
        <v>2</v>
      </c>
      <c r="AE17" s="1">
        <f t="shared" si="15"/>
        <v>21</v>
      </c>
      <c r="AG17" s="10">
        <f>VLOOKUP(C17,tabel!$A:$D,4,FALSE)</f>
        <v>4</v>
      </c>
      <c r="AH17" s="11">
        <f>VLOOKUP(D17,tabel!$A:$D,4,FALSE)</f>
        <v>5</v>
      </c>
      <c r="AI17" s="11">
        <f>VLOOKUP(E17,tabel!$A:$D,4,FALSE)</f>
        <v>2</v>
      </c>
      <c r="AJ17" s="11">
        <f>VLOOKUP(F17,tabel!$A:$D,4,FALSE)</f>
        <v>5</v>
      </c>
      <c r="AK17" s="11">
        <f>VLOOKUP(G17,tabel!$A:$D,4,FALSE)</f>
        <v>2</v>
      </c>
      <c r="AL17" s="12">
        <f>VLOOKUP(H17,tabel!$A:$D,4,FALSE)</f>
        <v>3</v>
      </c>
    </row>
    <row r="19" spans="1:39" x14ac:dyDescent="0.3">
      <c r="A19" s="13">
        <f>A10+1</f>
        <v>3</v>
      </c>
      <c r="C19" s="1">
        <f>SUM(C21:C26)</f>
        <v>651</v>
      </c>
      <c r="D19" s="1">
        <f t="shared" ref="D19:H19" si="16">SUM(D21:D26)</f>
        <v>651</v>
      </c>
      <c r="E19" s="1">
        <f t="shared" si="16"/>
        <v>651</v>
      </c>
      <c r="F19" s="1">
        <f t="shared" si="16"/>
        <v>651</v>
      </c>
      <c r="G19" s="1">
        <f t="shared" si="16"/>
        <v>651</v>
      </c>
      <c r="H19" s="1">
        <f t="shared" si="16"/>
        <v>651</v>
      </c>
      <c r="K19" s="13">
        <f>K10+1</f>
        <v>3</v>
      </c>
      <c r="M19" s="1">
        <f>SUM(M21:M26)</f>
        <v>21</v>
      </c>
      <c r="N19" s="1">
        <f t="shared" ref="N19:R19" si="17">SUM(N21:N26)</f>
        <v>21</v>
      </c>
      <c r="O19" s="1">
        <f t="shared" si="17"/>
        <v>21</v>
      </c>
      <c r="P19" s="1">
        <f t="shared" si="17"/>
        <v>21</v>
      </c>
      <c r="Q19" s="1">
        <f t="shared" si="17"/>
        <v>27</v>
      </c>
      <c r="R19" s="1">
        <f t="shared" si="17"/>
        <v>21</v>
      </c>
      <c r="U19" s="13">
        <f>U10+1</f>
        <v>3</v>
      </c>
      <c r="W19" s="1">
        <f>SUM(W21:W26)</f>
        <v>21</v>
      </c>
      <c r="X19" s="1">
        <f t="shared" ref="X19:AB19" si="18">SUM(X21:X26)</f>
        <v>21</v>
      </c>
      <c r="Y19" s="1">
        <f t="shared" si="18"/>
        <v>21</v>
      </c>
      <c r="Z19" s="1">
        <f t="shared" si="18"/>
        <v>21</v>
      </c>
      <c r="AA19" s="1">
        <f t="shared" si="18"/>
        <v>20</v>
      </c>
      <c r="AB19" s="1">
        <f t="shared" si="18"/>
        <v>21</v>
      </c>
      <c r="AE19" s="13">
        <f>AE10+1</f>
        <v>3</v>
      </c>
      <c r="AG19" s="1">
        <f>SUM(AG21:AG26)</f>
        <v>21</v>
      </c>
      <c r="AH19" s="1">
        <f t="shared" ref="AH19:AL19" si="19">SUM(AH21:AH26)</f>
        <v>21</v>
      </c>
      <c r="AI19" s="1">
        <f t="shared" si="19"/>
        <v>21</v>
      </c>
      <c r="AJ19" s="1">
        <f t="shared" si="19"/>
        <v>21</v>
      </c>
      <c r="AK19" s="1">
        <f t="shared" si="19"/>
        <v>21</v>
      </c>
      <c r="AL19" s="1">
        <f t="shared" si="19"/>
        <v>21</v>
      </c>
    </row>
    <row r="20" spans="1:39" ht="14.4" thickBot="1" x14ac:dyDescent="0.35">
      <c r="B20" s="1">
        <f>C21+D22+E23+F24+G25+H26</f>
        <v>651</v>
      </c>
      <c r="I20" s="1">
        <f>H21+G22+F23+E24+D25+C26</f>
        <v>651</v>
      </c>
      <c r="L20" s="1">
        <f>M21+N22+O23+P24+Q25+R26</f>
        <v>27</v>
      </c>
      <c r="S20" s="1">
        <f>R21+Q22+P23+O24+N25+M26</f>
        <v>27</v>
      </c>
      <c r="V20" s="1">
        <f>W21+X22+Y23+Z24+AA25+AB26</f>
        <v>20</v>
      </c>
      <c r="AC20" s="1">
        <f>AB21+AA22+Z23+Y24+X25+W26</f>
        <v>20</v>
      </c>
      <c r="AF20" s="1">
        <f>AG21+AH22+AI23+AJ24+AK25+AL26</f>
        <v>21</v>
      </c>
      <c r="AM20" s="1">
        <f>AL21+AK22+AJ23+AI24+AH25+AG26</f>
        <v>21</v>
      </c>
    </row>
    <row r="21" spans="1:39" x14ac:dyDescent="0.3">
      <c r="A21" s="1">
        <f>SUM(C21:H21)</f>
        <v>651</v>
      </c>
      <c r="C21" s="4">
        <v>103</v>
      </c>
      <c r="D21" s="5">
        <v>101</v>
      </c>
      <c r="E21" s="5">
        <v>159</v>
      </c>
      <c r="F21" s="5">
        <v>36</v>
      </c>
      <c r="G21" s="5">
        <v>119</v>
      </c>
      <c r="H21" s="6">
        <v>133</v>
      </c>
      <c r="K21" s="1">
        <f>SUM(M21:R21)</f>
        <v>21</v>
      </c>
      <c r="M21" s="4">
        <f>VLOOKUP(C21,tabel!$A:$D,2,FALSE)</f>
        <v>1</v>
      </c>
      <c r="N21" s="5">
        <f>VLOOKUP(D21,tabel!$A:$D,2,FALSE)</f>
        <v>5</v>
      </c>
      <c r="O21" s="5">
        <f>VLOOKUP(E21,tabel!$A:$D,2,FALSE)</f>
        <v>3</v>
      </c>
      <c r="P21" s="5">
        <f>VLOOKUP(F21,tabel!$A:$D,2,FALSE)</f>
        <v>6</v>
      </c>
      <c r="Q21" s="5">
        <f>VLOOKUP(G21,tabel!$A:$D,2,FALSE)</f>
        <v>5</v>
      </c>
      <c r="R21" s="6">
        <f>VLOOKUP(H21,tabel!$A:$D,2,FALSE)</f>
        <v>1</v>
      </c>
      <c r="U21" s="1">
        <f>SUM(W21:AB21)</f>
        <v>27</v>
      </c>
      <c r="W21" s="4">
        <f>VLOOKUP(C21,tabel!$A:$D,3,FALSE)</f>
        <v>6</v>
      </c>
      <c r="X21" s="5">
        <f>VLOOKUP(D21,tabel!$A:$D,3,FALSE)</f>
        <v>5</v>
      </c>
      <c r="Y21" s="5">
        <f>VLOOKUP(E21,tabel!$A:$D,3,FALSE)</f>
        <v>3</v>
      </c>
      <c r="Z21" s="5">
        <f>VLOOKUP(F21,tabel!$A:$D,3,FALSE)</f>
        <v>6</v>
      </c>
      <c r="AA21" s="5">
        <f>VLOOKUP(G21,tabel!$A:$D,3,FALSE)</f>
        <v>2</v>
      </c>
      <c r="AB21" s="6">
        <f>VLOOKUP(H21,tabel!$A:$D,3,FALSE)</f>
        <v>5</v>
      </c>
      <c r="AE21" s="1">
        <f>SUM(AG21:AL21)</f>
        <v>20</v>
      </c>
      <c r="AG21" s="4">
        <f>VLOOKUP(C21,tabel!$A:$D,4,FALSE)</f>
        <v>3</v>
      </c>
      <c r="AH21" s="5">
        <f>VLOOKUP(D21,tabel!$A:$D,4,FALSE)</f>
        <v>3</v>
      </c>
      <c r="AI21" s="5">
        <f>VLOOKUP(E21,tabel!$A:$D,4,FALSE)</f>
        <v>5</v>
      </c>
      <c r="AJ21" s="5">
        <f>VLOOKUP(F21,tabel!$A:$D,4,FALSE)</f>
        <v>1</v>
      </c>
      <c r="AK21" s="5">
        <f>VLOOKUP(G21,tabel!$A:$D,4,FALSE)</f>
        <v>4</v>
      </c>
      <c r="AL21" s="6">
        <f>VLOOKUP(H21,tabel!$A:$D,4,FALSE)</f>
        <v>4</v>
      </c>
    </row>
    <row r="22" spans="1:39" x14ac:dyDescent="0.3">
      <c r="A22" s="1">
        <f t="shared" ref="A22:A26" si="20">SUM(C22:H22)</f>
        <v>651</v>
      </c>
      <c r="C22" s="7">
        <v>162</v>
      </c>
      <c r="D22" s="8">
        <v>196</v>
      </c>
      <c r="E22" s="8">
        <v>201</v>
      </c>
      <c r="F22" s="8">
        <v>8</v>
      </c>
      <c r="G22" s="8">
        <v>29</v>
      </c>
      <c r="H22" s="9">
        <v>55</v>
      </c>
      <c r="K22" s="1">
        <f t="shared" ref="K22:K26" si="21">SUM(M22:R22)</f>
        <v>21</v>
      </c>
      <c r="M22" s="7">
        <f>VLOOKUP(C22,tabel!$A:$D,2,FALSE)</f>
        <v>6</v>
      </c>
      <c r="N22" s="8">
        <f>VLOOKUP(D22,tabel!$A:$D,2,FALSE)</f>
        <v>4</v>
      </c>
      <c r="O22" s="8">
        <f>VLOOKUP(E22,tabel!$A:$D,2,FALSE)</f>
        <v>3</v>
      </c>
      <c r="P22" s="8">
        <f>VLOOKUP(F22,tabel!$A:$D,2,FALSE)</f>
        <v>2</v>
      </c>
      <c r="Q22" s="8">
        <f>VLOOKUP(G22,tabel!$A:$D,2,FALSE)</f>
        <v>5</v>
      </c>
      <c r="R22" s="9">
        <f>VLOOKUP(H22,tabel!$A:$D,2,FALSE)</f>
        <v>1</v>
      </c>
      <c r="U22" s="1">
        <f t="shared" ref="U22:U26" si="22">SUM(W22:AB22)</f>
        <v>21</v>
      </c>
      <c r="W22" s="7">
        <f>VLOOKUP(C22,tabel!$A:$D,3,FALSE)</f>
        <v>3</v>
      </c>
      <c r="X22" s="8">
        <f>VLOOKUP(D22,tabel!$A:$D,3,FALSE)</f>
        <v>3</v>
      </c>
      <c r="Y22" s="8">
        <f>VLOOKUP(E22,tabel!$A:$D,3,FALSE)</f>
        <v>4</v>
      </c>
      <c r="Z22" s="8">
        <f>VLOOKUP(F22,tabel!$A:$D,3,FALSE)</f>
        <v>2</v>
      </c>
      <c r="AA22" s="8">
        <f>VLOOKUP(G22,tabel!$A:$D,3,FALSE)</f>
        <v>5</v>
      </c>
      <c r="AB22" s="9">
        <f>VLOOKUP(H22,tabel!$A:$D,3,FALSE)</f>
        <v>4</v>
      </c>
      <c r="AE22" s="1">
        <f t="shared" ref="AE22:AE26" si="23">SUM(AG22:AL22)</f>
        <v>21</v>
      </c>
      <c r="AG22" s="7">
        <f>VLOOKUP(C22,tabel!$A:$D,4,FALSE)</f>
        <v>5</v>
      </c>
      <c r="AH22" s="8">
        <f>VLOOKUP(D22,tabel!$A:$D,4,FALSE)</f>
        <v>6</v>
      </c>
      <c r="AI22" s="8">
        <f>VLOOKUP(E22,tabel!$A:$D,4,FALSE)</f>
        <v>6</v>
      </c>
      <c r="AJ22" s="8">
        <f>VLOOKUP(F22,tabel!$A:$D,4,FALSE)</f>
        <v>1</v>
      </c>
      <c r="AK22" s="8">
        <f>VLOOKUP(G22,tabel!$A:$D,4,FALSE)</f>
        <v>1</v>
      </c>
      <c r="AL22" s="9">
        <f>VLOOKUP(H22,tabel!$A:$D,4,FALSE)</f>
        <v>2</v>
      </c>
    </row>
    <row r="23" spans="1:39" x14ac:dyDescent="0.3">
      <c r="A23" s="1">
        <f t="shared" si="20"/>
        <v>651</v>
      </c>
      <c r="C23" s="7">
        <v>46</v>
      </c>
      <c r="D23" s="8">
        <v>206</v>
      </c>
      <c r="E23" s="8">
        <v>28</v>
      </c>
      <c r="F23" s="8">
        <v>197</v>
      </c>
      <c r="G23" s="8">
        <v>3</v>
      </c>
      <c r="H23" s="9">
        <v>171</v>
      </c>
      <c r="K23" s="1">
        <f t="shared" si="21"/>
        <v>21</v>
      </c>
      <c r="M23" s="7">
        <f>VLOOKUP(C23,tabel!$A:$D,2,FALSE)</f>
        <v>4</v>
      </c>
      <c r="N23" s="8">
        <f>VLOOKUP(D23,tabel!$A:$D,2,FALSE)</f>
        <v>2</v>
      </c>
      <c r="O23" s="8">
        <f>VLOOKUP(E23,tabel!$A:$D,2,FALSE)</f>
        <v>4</v>
      </c>
      <c r="P23" s="8">
        <f>VLOOKUP(F23,tabel!$A:$D,2,FALSE)</f>
        <v>5</v>
      </c>
      <c r="Q23" s="8">
        <f>VLOOKUP(G23,tabel!$A:$D,2,FALSE)</f>
        <v>3</v>
      </c>
      <c r="R23" s="9">
        <f>VLOOKUP(H23,tabel!$A:$D,2,FALSE)</f>
        <v>3</v>
      </c>
      <c r="U23" s="1">
        <f t="shared" si="22"/>
        <v>21</v>
      </c>
      <c r="W23" s="7">
        <f>VLOOKUP(C23,tabel!$A:$D,3,FALSE)</f>
        <v>2</v>
      </c>
      <c r="X23" s="8">
        <f>VLOOKUP(D23,tabel!$A:$D,3,FALSE)</f>
        <v>5</v>
      </c>
      <c r="Y23" s="8">
        <f>VLOOKUP(E23,tabel!$A:$D,3,FALSE)</f>
        <v>5</v>
      </c>
      <c r="Z23" s="8">
        <f>VLOOKUP(F23,tabel!$A:$D,3,FALSE)</f>
        <v>3</v>
      </c>
      <c r="AA23" s="8">
        <f>VLOOKUP(G23,tabel!$A:$D,3,FALSE)</f>
        <v>1</v>
      </c>
      <c r="AB23" s="9">
        <f>VLOOKUP(H23,tabel!$A:$D,3,FALSE)</f>
        <v>5</v>
      </c>
      <c r="AE23" s="1">
        <f t="shared" si="23"/>
        <v>21</v>
      </c>
      <c r="AG23" s="7">
        <f>VLOOKUP(C23,tabel!$A:$D,4,FALSE)</f>
        <v>2</v>
      </c>
      <c r="AH23" s="8">
        <f>VLOOKUP(D23,tabel!$A:$D,4,FALSE)</f>
        <v>6</v>
      </c>
      <c r="AI23" s="8">
        <f>VLOOKUP(E23,tabel!$A:$D,4,FALSE)</f>
        <v>1</v>
      </c>
      <c r="AJ23" s="8">
        <f>VLOOKUP(F23,tabel!$A:$D,4,FALSE)</f>
        <v>6</v>
      </c>
      <c r="AK23" s="8">
        <f>VLOOKUP(G23,tabel!$A:$D,4,FALSE)</f>
        <v>1</v>
      </c>
      <c r="AL23" s="9">
        <f>VLOOKUP(H23,tabel!$A:$D,4,FALSE)</f>
        <v>5</v>
      </c>
    </row>
    <row r="24" spans="1:39" x14ac:dyDescent="0.3">
      <c r="A24" s="1">
        <f t="shared" si="20"/>
        <v>651</v>
      </c>
      <c r="C24" s="7">
        <v>163</v>
      </c>
      <c r="D24" s="8">
        <v>15</v>
      </c>
      <c r="E24" s="8">
        <v>191</v>
      </c>
      <c r="F24" s="8">
        <v>18</v>
      </c>
      <c r="G24" s="8">
        <v>210</v>
      </c>
      <c r="H24" s="9">
        <v>54</v>
      </c>
      <c r="K24" s="1">
        <f t="shared" si="21"/>
        <v>27</v>
      </c>
      <c r="M24" s="7">
        <f>VLOOKUP(C24,tabel!$A:$D,2,FALSE)</f>
        <v>1</v>
      </c>
      <c r="N24" s="8">
        <f>VLOOKUP(D24,tabel!$A:$D,2,FALSE)</f>
        <v>3</v>
      </c>
      <c r="O24" s="8">
        <f>VLOOKUP(E24,tabel!$A:$D,2,FALSE)</f>
        <v>5</v>
      </c>
      <c r="P24" s="8">
        <f>VLOOKUP(F24,tabel!$A:$D,2,FALSE)</f>
        <v>6</v>
      </c>
      <c r="Q24" s="8">
        <f>VLOOKUP(G24,tabel!$A:$D,2,FALSE)</f>
        <v>6</v>
      </c>
      <c r="R24" s="9">
        <f>VLOOKUP(H24,tabel!$A:$D,2,FALSE)</f>
        <v>6</v>
      </c>
      <c r="U24" s="1">
        <f t="shared" si="22"/>
        <v>20</v>
      </c>
      <c r="W24" s="7">
        <f>VLOOKUP(C24,tabel!$A:$D,3,FALSE)</f>
        <v>4</v>
      </c>
      <c r="X24" s="8">
        <f>VLOOKUP(D24,tabel!$A:$D,3,FALSE)</f>
        <v>3</v>
      </c>
      <c r="Y24" s="8">
        <f>VLOOKUP(E24,tabel!$A:$D,3,FALSE)</f>
        <v>2</v>
      </c>
      <c r="Z24" s="8">
        <f>VLOOKUP(F24,tabel!$A:$D,3,FALSE)</f>
        <v>3</v>
      </c>
      <c r="AA24" s="8">
        <f>VLOOKUP(G24,tabel!$A:$D,3,FALSE)</f>
        <v>5</v>
      </c>
      <c r="AB24" s="9">
        <f>VLOOKUP(H24,tabel!$A:$D,3,FALSE)</f>
        <v>3</v>
      </c>
      <c r="AE24" s="1">
        <f t="shared" si="23"/>
        <v>21</v>
      </c>
      <c r="AG24" s="7">
        <f>VLOOKUP(C24,tabel!$A:$D,4,FALSE)</f>
        <v>5</v>
      </c>
      <c r="AH24" s="8">
        <f>VLOOKUP(D24,tabel!$A:$D,4,FALSE)</f>
        <v>1</v>
      </c>
      <c r="AI24" s="8">
        <f>VLOOKUP(E24,tabel!$A:$D,4,FALSE)</f>
        <v>6</v>
      </c>
      <c r="AJ24" s="8">
        <f>VLOOKUP(F24,tabel!$A:$D,4,FALSE)</f>
        <v>1</v>
      </c>
      <c r="AK24" s="8">
        <f>VLOOKUP(G24,tabel!$A:$D,4,FALSE)</f>
        <v>6</v>
      </c>
      <c r="AL24" s="9">
        <f>VLOOKUP(H24,tabel!$A:$D,4,FALSE)</f>
        <v>2</v>
      </c>
    </row>
    <row r="25" spans="1:39" x14ac:dyDescent="0.3">
      <c r="A25" s="1">
        <f t="shared" si="20"/>
        <v>651</v>
      </c>
      <c r="C25" s="7">
        <v>93</v>
      </c>
      <c r="D25" s="8">
        <v>17</v>
      </c>
      <c r="E25" s="8">
        <v>14</v>
      </c>
      <c r="F25" s="8">
        <v>211</v>
      </c>
      <c r="G25" s="8">
        <v>192</v>
      </c>
      <c r="H25" s="9">
        <v>124</v>
      </c>
      <c r="K25" s="1">
        <f t="shared" si="21"/>
        <v>21</v>
      </c>
      <c r="M25" s="7">
        <f>VLOOKUP(C25,tabel!$A:$D,2,FALSE)</f>
        <v>3</v>
      </c>
      <c r="N25" s="8">
        <f>VLOOKUP(D25,tabel!$A:$D,2,FALSE)</f>
        <v>5</v>
      </c>
      <c r="O25" s="8">
        <f>VLOOKUP(E25,tabel!$A:$D,2,FALSE)</f>
        <v>2</v>
      </c>
      <c r="P25" s="8">
        <f>VLOOKUP(F25,tabel!$A:$D,2,FALSE)</f>
        <v>1</v>
      </c>
      <c r="Q25" s="8">
        <f>VLOOKUP(G25,tabel!$A:$D,2,FALSE)</f>
        <v>6</v>
      </c>
      <c r="R25" s="9">
        <f>VLOOKUP(H25,tabel!$A:$D,2,FALSE)</f>
        <v>4</v>
      </c>
      <c r="U25" s="1">
        <f t="shared" si="22"/>
        <v>21</v>
      </c>
      <c r="W25" s="7">
        <f>VLOOKUP(C25,tabel!$A:$D,3,FALSE)</f>
        <v>4</v>
      </c>
      <c r="X25" s="8">
        <f>VLOOKUP(D25,tabel!$A:$D,3,FALSE)</f>
        <v>3</v>
      </c>
      <c r="Y25" s="8">
        <f>VLOOKUP(E25,tabel!$A:$D,3,FALSE)</f>
        <v>3</v>
      </c>
      <c r="Z25" s="8">
        <f>VLOOKUP(F25,tabel!$A:$D,3,FALSE)</f>
        <v>6</v>
      </c>
      <c r="AA25" s="8">
        <f>VLOOKUP(G25,tabel!$A:$D,3,FALSE)</f>
        <v>2</v>
      </c>
      <c r="AB25" s="9">
        <f>VLOOKUP(H25,tabel!$A:$D,3,FALSE)</f>
        <v>3</v>
      </c>
      <c r="AE25" s="1">
        <f t="shared" si="23"/>
        <v>21</v>
      </c>
      <c r="AG25" s="7">
        <f>VLOOKUP(C25,tabel!$A:$D,4,FALSE)</f>
        <v>3</v>
      </c>
      <c r="AH25" s="8">
        <f>VLOOKUP(D25,tabel!$A:$D,4,FALSE)</f>
        <v>1</v>
      </c>
      <c r="AI25" s="8">
        <f>VLOOKUP(E25,tabel!$A:$D,4,FALSE)</f>
        <v>1</v>
      </c>
      <c r="AJ25" s="8">
        <f>VLOOKUP(F25,tabel!$A:$D,4,FALSE)</f>
        <v>6</v>
      </c>
      <c r="AK25" s="8">
        <f>VLOOKUP(G25,tabel!$A:$D,4,FALSE)</f>
        <v>6</v>
      </c>
      <c r="AL25" s="9">
        <f>VLOOKUP(H25,tabel!$A:$D,4,FALSE)</f>
        <v>4</v>
      </c>
    </row>
    <row r="26" spans="1:39" ht="14.4" thickBot="1" x14ac:dyDescent="0.35">
      <c r="A26" s="1">
        <f t="shared" si="20"/>
        <v>651</v>
      </c>
      <c r="C26" s="10">
        <v>84</v>
      </c>
      <c r="D26" s="11">
        <v>116</v>
      </c>
      <c r="E26" s="11">
        <v>58</v>
      </c>
      <c r="F26" s="11">
        <v>181</v>
      </c>
      <c r="G26" s="11">
        <v>98</v>
      </c>
      <c r="H26" s="12">
        <v>114</v>
      </c>
      <c r="K26" s="1">
        <f t="shared" si="21"/>
        <v>21</v>
      </c>
      <c r="M26" s="10">
        <f>VLOOKUP(C26,tabel!$A:$D,2,FALSE)</f>
        <v>6</v>
      </c>
      <c r="N26" s="11">
        <f>VLOOKUP(D26,tabel!$A:$D,2,FALSE)</f>
        <v>2</v>
      </c>
      <c r="O26" s="11">
        <f>VLOOKUP(E26,tabel!$A:$D,2,FALSE)</f>
        <v>4</v>
      </c>
      <c r="P26" s="11">
        <f>VLOOKUP(F26,tabel!$A:$D,2,FALSE)</f>
        <v>1</v>
      </c>
      <c r="Q26" s="11">
        <f>VLOOKUP(G26,tabel!$A:$D,2,FALSE)</f>
        <v>2</v>
      </c>
      <c r="R26" s="12">
        <f>VLOOKUP(H26,tabel!$A:$D,2,FALSE)</f>
        <v>6</v>
      </c>
      <c r="U26" s="1">
        <f t="shared" si="22"/>
        <v>15</v>
      </c>
      <c r="W26" s="10">
        <f>VLOOKUP(C26,tabel!$A:$D,3,FALSE)</f>
        <v>2</v>
      </c>
      <c r="X26" s="11">
        <f>VLOOKUP(D26,tabel!$A:$D,3,FALSE)</f>
        <v>2</v>
      </c>
      <c r="Y26" s="11">
        <f>VLOOKUP(E26,tabel!$A:$D,3,FALSE)</f>
        <v>4</v>
      </c>
      <c r="Z26" s="11">
        <f>VLOOKUP(F26,tabel!$A:$D,3,FALSE)</f>
        <v>1</v>
      </c>
      <c r="AA26" s="11">
        <f>VLOOKUP(G26,tabel!$A:$D,3,FALSE)</f>
        <v>5</v>
      </c>
      <c r="AB26" s="12">
        <f>VLOOKUP(H26,tabel!$A:$D,3,FALSE)</f>
        <v>1</v>
      </c>
      <c r="AE26" s="1">
        <f t="shared" si="23"/>
        <v>22</v>
      </c>
      <c r="AG26" s="10">
        <f>VLOOKUP(C26,tabel!$A:$D,4,FALSE)</f>
        <v>3</v>
      </c>
      <c r="AH26" s="11">
        <f>VLOOKUP(D26,tabel!$A:$D,4,FALSE)</f>
        <v>4</v>
      </c>
      <c r="AI26" s="11">
        <f>VLOOKUP(E26,tabel!$A:$D,4,FALSE)</f>
        <v>2</v>
      </c>
      <c r="AJ26" s="11">
        <f>VLOOKUP(F26,tabel!$A:$D,4,FALSE)</f>
        <v>6</v>
      </c>
      <c r="AK26" s="11">
        <f>VLOOKUP(G26,tabel!$A:$D,4,FALSE)</f>
        <v>3</v>
      </c>
      <c r="AL26" s="12">
        <f>VLOOKUP(H26,tabel!$A:$D,4,FALSE)</f>
        <v>4</v>
      </c>
    </row>
    <row r="28" spans="1:39" x14ac:dyDescent="0.3">
      <c r="A28" s="13">
        <f>A19+1</f>
        <v>4</v>
      </c>
      <c r="C28" s="1">
        <f>SUM(C30:C35)</f>
        <v>651</v>
      </c>
      <c r="D28" s="1">
        <f t="shared" ref="D28:H28" si="24">SUM(D30:D35)</f>
        <v>651</v>
      </c>
      <c r="E28" s="1">
        <f t="shared" si="24"/>
        <v>651</v>
      </c>
      <c r="F28" s="1">
        <f t="shared" si="24"/>
        <v>651</v>
      </c>
      <c r="G28" s="1">
        <f t="shared" si="24"/>
        <v>651</v>
      </c>
      <c r="H28" s="1">
        <f t="shared" si="24"/>
        <v>651</v>
      </c>
      <c r="K28" s="13">
        <f>K19+1</f>
        <v>4</v>
      </c>
      <c r="M28" s="1">
        <f>SUM(M30:M35)</f>
        <v>27</v>
      </c>
      <c r="N28" s="1">
        <f t="shared" ref="N28:R28" si="25">SUM(N30:N35)</f>
        <v>21</v>
      </c>
      <c r="O28" s="1">
        <f t="shared" si="25"/>
        <v>21</v>
      </c>
      <c r="P28" s="1">
        <f t="shared" si="25"/>
        <v>21</v>
      </c>
      <c r="Q28" s="1">
        <f t="shared" si="25"/>
        <v>15</v>
      </c>
      <c r="R28" s="1">
        <f t="shared" si="25"/>
        <v>15</v>
      </c>
      <c r="U28" s="13">
        <f>U19+1</f>
        <v>4</v>
      </c>
      <c r="W28" s="1">
        <f>SUM(W30:W35)</f>
        <v>26</v>
      </c>
      <c r="X28" s="1">
        <f t="shared" ref="X28:AB28" si="26">SUM(X30:X35)</f>
        <v>21</v>
      </c>
      <c r="Y28" s="1">
        <f t="shared" si="26"/>
        <v>21</v>
      </c>
      <c r="Z28" s="1">
        <f t="shared" si="26"/>
        <v>21</v>
      </c>
      <c r="AA28" s="1">
        <f t="shared" si="26"/>
        <v>22</v>
      </c>
      <c r="AB28" s="1">
        <f t="shared" si="26"/>
        <v>16</v>
      </c>
      <c r="AE28" s="13">
        <f>AE19+1</f>
        <v>4</v>
      </c>
      <c r="AG28" s="1">
        <f>SUM(AG30:AG35)</f>
        <v>20</v>
      </c>
      <c r="AH28" s="1">
        <f t="shared" ref="AH28:AL28" si="27">SUM(AH30:AH35)</f>
        <v>21</v>
      </c>
      <c r="AI28" s="1">
        <f t="shared" si="27"/>
        <v>21</v>
      </c>
      <c r="AJ28" s="1">
        <f t="shared" si="27"/>
        <v>21</v>
      </c>
      <c r="AK28" s="1">
        <f t="shared" si="27"/>
        <v>21</v>
      </c>
      <c r="AL28" s="1">
        <f t="shared" si="27"/>
        <v>22</v>
      </c>
    </row>
    <row r="29" spans="1:39" ht="14.4" thickBot="1" x14ac:dyDescent="0.35">
      <c r="B29" s="1">
        <f>C30+D31+E32+F33+G34+H35</f>
        <v>651</v>
      </c>
      <c r="I29" s="1">
        <f>H30+G31+F32+E33+D34+C35</f>
        <v>651</v>
      </c>
      <c r="L29" s="1">
        <f>M30+N31+O32+P33+Q34+R35</f>
        <v>15</v>
      </c>
      <c r="S29" s="1">
        <f>R30+Q31+P32+O33+N34+M35</f>
        <v>15</v>
      </c>
      <c r="V29" s="1">
        <f>W30+X31+Y32+Z33+AA34+AB35</f>
        <v>22</v>
      </c>
      <c r="AC29" s="1">
        <f>AB30+AA31+Z32+Y33+X34+W35</f>
        <v>22</v>
      </c>
      <c r="AF29" s="1">
        <f>AG30+AH31+AI32+AJ33+AK34+AL35</f>
        <v>21</v>
      </c>
      <c r="AM29" s="1">
        <f>AL30+AK31+AJ32+AI33+AH34+AG35</f>
        <v>21</v>
      </c>
    </row>
    <row r="30" spans="1:39" x14ac:dyDescent="0.3">
      <c r="A30" s="1">
        <f>SUM(C30:H30)</f>
        <v>651</v>
      </c>
      <c r="C30" s="4">
        <v>90</v>
      </c>
      <c r="D30" s="5">
        <v>56</v>
      </c>
      <c r="E30" s="5">
        <v>57</v>
      </c>
      <c r="F30" s="5">
        <v>184</v>
      </c>
      <c r="G30" s="5">
        <v>175</v>
      </c>
      <c r="H30" s="6">
        <v>89</v>
      </c>
      <c r="K30" s="1">
        <f>SUM(M30:R30)</f>
        <v>21</v>
      </c>
      <c r="M30" s="4">
        <f>VLOOKUP(C30,tabel!$A:$D,2,FALSE)</f>
        <v>6</v>
      </c>
      <c r="N30" s="5">
        <f>VLOOKUP(D30,tabel!$A:$D,2,FALSE)</f>
        <v>2</v>
      </c>
      <c r="O30" s="5">
        <f>VLOOKUP(E30,tabel!$A:$D,2,FALSE)</f>
        <v>3</v>
      </c>
      <c r="P30" s="5">
        <f>VLOOKUP(F30,tabel!$A:$D,2,FALSE)</f>
        <v>4</v>
      </c>
      <c r="Q30" s="5">
        <f>VLOOKUP(G30,tabel!$A:$D,2,FALSE)</f>
        <v>1</v>
      </c>
      <c r="R30" s="6">
        <f>VLOOKUP(H30,tabel!$A:$D,2,FALSE)</f>
        <v>5</v>
      </c>
      <c r="U30" s="1">
        <f>SUM(W30:AB30)</f>
        <v>21</v>
      </c>
      <c r="W30" s="4">
        <f>VLOOKUP(C30,tabel!$A:$D,3,FALSE)</f>
        <v>3</v>
      </c>
      <c r="X30" s="5">
        <f>VLOOKUP(D30,tabel!$A:$D,3,FALSE)</f>
        <v>4</v>
      </c>
      <c r="Y30" s="5">
        <f>VLOOKUP(E30,tabel!$A:$D,3,FALSE)</f>
        <v>4</v>
      </c>
      <c r="Z30" s="5">
        <f>VLOOKUP(F30,tabel!$A:$D,3,FALSE)</f>
        <v>1</v>
      </c>
      <c r="AA30" s="5">
        <f>VLOOKUP(G30,tabel!$A:$D,3,FALSE)</f>
        <v>6</v>
      </c>
      <c r="AB30" s="6">
        <f>VLOOKUP(H30,tabel!$A:$D,3,FALSE)</f>
        <v>3</v>
      </c>
      <c r="AE30" s="1">
        <f>SUM(AG30:AL30)</f>
        <v>21</v>
      </c>
      <c r="AG30" s="4">
        <f>VLOOKUP(C30,tabel!$A:$D,4,FALSE)</f>
        <v>3</v>
      </c>
      <c r="AH30" s="5">
        <f>VLOOKUP(D30,tabel!$A:$D,4,FALSE)</f>
        <v>2</v>
      </c>
      <c r="AI30" s="5">
        <f>VLOOKUP(E30,tabel!$A:$D,4,FALSE)</f>
        <v>2</v>
      </c>
      <c r="AJ30" s="5">
        <f>VLOOKUP(F30,tabel!$A:$D,4,FALSE)</f>
        <v>6</v>
      </c>
      <c r="AK30" s="5">
        <f>VLOOKUP(G30,tabel!$A:$D,4,FALSE)</f>
        <v>5</v>
      </c>
      <c r="AL30" s="6">
        <f>VLOOKUP(H30,tabel!$A:$D,4,FALSE)</f>
        <v>3</v>
      </c>
    </row>
    <row r="31" spans="1:39" x14ac:dyDescent="0.3">
      <c r="A31" s="1">
        <f t="shared" ref="A31:A35" si="28">SUM(C31:H31)</f>
        <v>651</v>
      </c>
      <c r="C31" s="7">
        <v>118</v>
      </c>
      <c r="D31" s="8">
        <v>21</v>
      </c>
      <c r="E31" s="8">
        <v>16</v>
      </c>
      <c r="F31" s="8">
        <v>209</v>
      </c>
      <c r="G31" s="8">
        <v>188</v>
      </c>
      <c r="H31" s="9">
        <v>99</v>
      </c>
      <c r="K31" s="1">
        <f t="shared" ref="K31:K35" si="29">SUM(M31:R31)</f>
        <v>21</v>
      </c>
      <c r="M31" s="7">
        <f>VLOOKUP(C31,tabel!$A:$D,2,FALSE)</f>
        <v>4</v>
      </c>
      <c r="N31" s="8">
        <f>VLOOKUP(D31,tabel!$A:$D,2,FALSE)</f>
        <v>3</v>
      </c>
      <c r="O31" s="8">
        <f>VLOOKUP(E31,tabel!$A:$D,2,FALSE)</f>
        <v>4</v>
      </c>
      <c r="P31" s="8">
        <f>VLOOKUP(F31,tabel!$A:$D,2,FALSE)</f>
        <v>5</v>
      </c>
      <c r="Q31" s="8">
        <f>VLOOKUP(G31,tabel!$A:$D,2,FALSE)</f>
        <v>2</v>
      </c>
      <c r="R31" s="9">
        <f>VLOOKUP(H31,tabel!$A:$D,2,FALSE)</f>
        <v>3</v>
      </c>
      <c r="U31" s="1">
        <f t="shared" ref="U31:U35" si="30">SUM(W31:AB31)</f>
        <v>21</v>
      </c>
      <c r="W31" s="7">
        <f>VLOOKUP(C31,tabel!$A:$D,3,FALSE)</f>
        <v>2</v>
      </c>
      <c r="X31" s="8">
        <f>VLOOKUP(D31,tabel!$A:$D,3,FALSE)</f>
        <v>4</v>
      </c>
      <c r="Y31" s="8">
        <f>VLOOKUP(E31,tabel!$A:$D,3,FALSE)</f>
        <v>3</v>
      </c>
      <c r="Z31" s="8">
        <f>VLOOKUP(F31,tabel!$A:$D,3,FALSE)</f>
        <v>5</v>
      </c>
      <c r="AA31" s="8">
        <f>VLOOKUP(G31,tabel!$A:$D,3,FALSE)</f>
        <v>2</v>
      </c>
      <c r="AB31" s="9">
        <f>VLOOKUP(H31,tabel!$A:$D,3,FALSE)</f>
        <v>5</v>
      </c>
      <c r="AE31" s="1">
        <f t="shared" ref="AE31:AE35" si="31">SUM(AG31:AL31)</f>
        <v>21</v>
      </c>
      <c r="AG31" s="7">
        <f>VLOOKUP(C31,tabel!$A:$D,4,FALSE)</f>
        <v>4</v>
      </c>
      <c r="AH31" s="8">
        <f>VLOOKUP(D31,tabel!$A:$D,4,FALSE)</f>
        <v>1</v>
      </c>
      <c r="AI31" s="8">
        <f>VLOOKUP(E31,tabel!$A:$D,4,FALSE)</f>
        <v>1</v>
      </c>
      <c r="AJ31" s="8">
        <f>VLOOKUP(F31,tabel!$A:$D,4,FALSE)</f>
        <v>6</v>
      </c>
      <c r="AK31" s="8">
        <f>VLOOKUP(G31,tabel!$A:$D,4,FALSE)</f>
        <v>6</v>
      </c>
      <c r="AL31" s="9">
        <f>VLOOKUP(H31,tabel!$A:$D,4,FALSE)</f>
        <v>3</v>
      </c>
    </row>
    <row r="32" spans="1:39" x14ac:dyDescent="0.3">
      <c r="A32" s="1">
        <f t="shared" si="28"/>
        <v>651</v>
      </c>
      <c r="C32" s="7">
        <v>180</v>
      </c>
      <c r="D32" s="8">
        <v>11</v>
      </c>
      <c r="E32" s="8">
        <v>189</v>
      </c>
      <c r="F32" s="8">
        <v>20</v>
      </c>
      <c r="G32" s="8">
        <v>214</v>
      </c>
      <c r="H32" s="9">
        <v>37</v>
      </c>
      <c r="K32" s="1">
        <f t="shared" si="29"/>
        <v>21</v>
      </c>
      <c r="M32" s="7">
        <f>VLOOKUP(C32,tabel!$A:$D,2,FALSE)</f>
        <v>6</v>
      </c>
      <c r="N32" s="8">
        <f>VLOOKUP(D32,tabel!$A:$D,2,FALSE)</f>
        <v>5</v>
      </c>
      <c r="O32" s="8">
        <f>VLOOKUP(E32,tabel!$A:$D,2,FALSE)</f>
        <v>3</v>
      </c>
      <c r="P32" s="8">
        <f>VLOOKUP(F32,tabel!$A:$D,2,FALSE)</f>
        <v>2</v>
      </c>
      <c r="Q32" s="8">
        <f>VLOOKUP(G32,tabel!$A:$D,2,FALSE)</f>
        <v>4</v>
      </c>
      <c r="R32" s="9">
        <f>VLOOKUP(H32,tabel!$A:$D,2,FALSE)</f>
        <v>1</v>
      </c>
      <c r="U32" s="1">
        <f t="shared" si="30"/>
        <v>21</v>
      </c>
      <c r="W32" s="7">
        <f>VLOOKUP(C32,tabel!$A:$D,3,FALSE)</f>
        <v>6</v>
      </c>
      <c r="X32" s="8">
        <f>VLOOKUP(D32,tabel!$A:$D,3,FALSE)</f>
        <v>2</v>
      </c>
      <c r="Y32" s="8">
        <f>VLOOKUP(E32,tabel!$A:$D,3,FALSE)</f>
        <v>2</v>
      </c>
      <c r="Z32" s="8">
        <f>VLOOKUP(F32,tabel!$A:$D,3,FALSE)</f>
        <v>4</v>
      </c>
      <c r="AA32" s="8">
        <f>VLOOKUP(G32,tabel!$A:$D,3,FALSE)</f>
        <v>6</v>
      </c>
      <c r="AB32" s="9">
        <f>VLOOKUP(H32,tabel!$A:$D,3,FALSE)</f>
        <v>1</v>
      </c>
      <c r="AE32" s="1">
        <f t="shared" si="31"/>
        <v>21</v>
      </c>
      <c r="AG32" s="7">
        <f>VLOOKUP(C32,tabel!$A:$D,4,FALSE)</f>
        <v>5</v>
      </c>
      <c r="AH32" s="8">
        <f>VLOOKUP(D32,tabel!$A:$D,4,FALSE)</f>
        <v>1</v>
      </c>
      <c r="AI32" s="8">
        <f>VLOOKUP(E32,tabel!$A:$D,4,FALSE)</f>
        <v>6</v>
      </c>
      <c r="AJ32" s="8">
        <f>VLOOKUP(F32,tabel!$A:$D,4,FALSE)</f>
        <v>1</v>
      </c>
      <c r="AK32" s="8">
        <f>VLOOKUP(G32,tabel!$A:$D,4,FALSE)</f>
        <v>6</v>
      </c>
      <c r="AL32" s="9">
        <f>VLOOKUP(H32,tabel!$A:$D,4,FALSE)</f>
        <v>2</v>
      </c>
    </row>
    <row r="33" spans="1:39" x14ac:dyDescent="0.3">
      <c r="A33" s="1">
        <f t="shared" si="28"/>
        <v>651</v>
      </c>
      <c r="C33" s="7">
        <v>64</v>
      </c>
      <c r="D33" s="8">
        <v>202</v>
      </c>
      <c r="E33" s="8">
        <v>26</v>
      </c>
      <c r="F33" s="8">
        <v>199</v>
      </c>
      <c r="G33" s="8">
        <v>7</v>
      </c>
      <c r="H33" s="9">
        <v>153</v>
      </c>
      <c r="K33" s="1">
        <f t="shared" si="29"/>
        <v>15</v>
      </c>
      <c r="M33" s="7">
        <f>VLOOKUP(C33,tabel!$A:$D,2,FALSE)</f>
        <v>4</v>
      </c>
      <c r="N33" s="8">
        <f>VLOOKUP(D33,tabel!$A:$D,2,FALSE)</f>
        <v>4</v>
      </c>
      <c r="O33" s="8">
        <f>VLOOKUP(E33,tabel!$A:$D,2,FALSE)</f>
        <v>2</v>
      </c>
      <c r="P33" s="8">
        <f>VLOOKUP(F33,tabel!$A:$D,2,FALSE)</f>
        <v>1</v>
      </c>
      <c r="Q33" s="8">
        <f>VLOOKUP(G33,tabel!$A:$D,2,FALSE)</f>
        <v>1</v>
      </c>
      <c r="R33" s="9">
        <f>VLOOKUP(H33,tabel!$A:$D,2,FALSE)</f>
        <v>3</v>
      </c>
      <c r="U33" s="1">
        <f t="shared" si="30"/>
        <v>22</v>
      </c>
      <c r="W33" s="7">
        <f>VLOOKUP(C33,tabel!$A:$D,3,FALSE)</f>
        <v>5</v>
      </c>
      <c r="X33" s="8">
        <f>VLOOKUP(D33,tabel!$A:$D,3,FALSE)</f>
        <v>4</v>
      </c>
      <c r="Y33" s="8">
        <f>VLOOKUP(E33,tabel!$A:$D,3,FALSE)</f>
        <v>5</v>
      </c>
      <c r="Z33" s="8">
        <f>VLOOKUP(F33,tabel!$A:$D,3,FALSE)</f>
        <v>4</v>
      </c>
      <c r="AA33" s="8">
        <f>VLOOKUP(G33,tabel!$A:$D,3,FALSE)</f>
        <v>2</v>
      </c>
      <c r="AB33" s="9">
        <f>VLOOKUP(H33,tabel!$A:$D,3,FALSE)</f>
        <v>2</v>
      </c>
      <c r="AE33" s="1">
        <f t="shared" si="31"/>
        <v>21</v>
      </c>
      <c r="AG33" s="7">
        <f>VLOOKUP(C33,tabel!$A:$D,4,FALSE)</f>
        <v>2</v>
      </c>
      <c r="AH33" s="8">
        <f>VLOOKUP(D33,tabel!$A:$D,4,FALSE)</f>
        <v>6</v>
      </c>
      <c r="AI33" s="8">
        <f>VLOOKUP(E33,tabel!$A:$D,4,FALSE)</f>
        <v>1</v>
      </c>
      <c r="AJ33" s="8">
        <f>VLOOKUP(F33,tabel!$A:$D,4,FALSE)</f>
        <v>6</v>
      </c>
      <c r="AK33" s="8">
        <f>VLOOKUP(G33,tabel!$A:$D,4,FALSE)</f>
        <v>1</v>
      </c>
      <c r="AL33" s="9">
        <f>VLOOKUP(H33,tabel!$A:$D,4,FALSE)</f>
        <v>5</v>
      </c>
    </row>
    <row r="34" spans="1:39" x14ac:dyDescent="0.3">
      <c r="A34" s="1">
        <f t="shared" si="28"/>
        <v>651</v>
      </c>
      <c r="C34" s="7">
        <v>71</v>
      </c>
      <c r="D34" s="8">
        <v>200</v>
      </c>
      <c r="E34" s="8">
        <v>203</v>
      </c>
      <c r="F34" s="8">
        <v>6</v>
      </c>
      <c r="G34" s="8">
        <v>25</v>
      </c>
      <c r="H34" s="9">
        <v>146</v>
      </c>
      <c r="K34" s="1">
        <f t="shared" si="29"/>
        <v>21</v>
      </c>
      <c r="M34" s="7">
        <f>VLOOKUP(C34,tabel!$A:$D,2,FALSE)</f>
        <v>5</v>
      </c>
      <c r="N34" s="8">
        <f>VLOOKUP(D34,tabel!$A:$D,2,FALSE)</f>
        <v>2</v>
      </c>
      <c r="O34" s="8">
        <f>VLOOKUP(E34,tabel!$A:$D,2,FALSE)</f>
        <v>5</v>
      </c>
      <c r="P34" s="8">
        <f>VLOOKUP(F34,tabel!$A:$D,2,FALSE)</f>
        <v>6</v>
      </c>
      <c r="Q34" s="8">
        <f>VLOOKUP(G34,tabel!$A:$D,2,FALSE)</f>
        <v>1</v>
      </c>
      <c r="R34" s="9">
        <f>VLOOKUP(H34,tabel!$A:$D,2,FALSE)</f>
        <v>2</v>
      </c>
      <c r="U34" s="1">
        <f t="shared" si="30"/>
        <v>21</v>
      </c>
      <c r="W34" s="7">
        <f>VLOOKUP(C34,tabel!$A:$D,3,FALSE)</f>
        <v>6</v>
      </c>
      <c r="X34" s="8">
        <f>VLOOKUP(D34,tabel!$A:$D,3,FALSE)</f>
        <v>4</v>
      </c>
      <c r="Y34" s="8">
        <f>VLOOKUP(E34,tabel!$A:$D,3,FALSE)</f>
        <v>4</v>
      </c>
      <c r="Z34" s="8">
        <f>VLOOKUP(F34,tabel!$A:$D,3,FALSE)</f>
        <v>1</v>
      </c>
      <c r="AA34" s="8">
        <f>VLOOKUP(G34,tabel!$A:$D,3,FALSE)</f>
        <v>5</v>
      </c>
      <c r="AB34" s="9">
        <f>VLOOKUP(H34,tabel!$A:$D,3,FALSE)</f>
        <v>1</v>
      </c>
      <c r="AE34" s="1">
        <f t="shared" si="31"/>
        <v>21</v>
      </c>
      <c r="AG34" s="7">
        <f>VLOOKUP(C34,tabel!$A:$D,4,FALSE)</f>
        <v>2</v>
      </c>
      <c r="AH34" s="8">
        <f>VLOOKUP(D34,tabel!$A:$D,4,FALSE)</f>
        <v>6</v>
      </c>
      <c r="AI34" s="8">
        <f>VLOOKUP(E34,tabel!$A:$D,4,FALSE)</f>
        <v>6</v>
      </c>
      <c r="AJ34" s="8">
        <f>VLOOKUP(F34,tabel!$A:$D,4,FALSE)</f>
        <v>1</v>
      </c>
      <c r="AK34" s="8">
        <f>VLOOKUP(G34,tabel!$A:$D,4,FALSE)</f>
        <v>1</v>
      </c>
      <c r="AL34" s="9">
        <f>VLOOKUP(H34,tabel!$A:$D,4,FALSE)</f>
        <v>5</v>
      </c>
    </row>
    <row r="35" spans="1:39" ht="14.4" thickBot="1" x14ac:dyDescent="0.35">
      <c r="A35" s="1">
        <f t="shared" si="28"/>
        <v>651</v>
      </c>
      <c r="C35" s="10">
        <v>128</v>
      </c>
      <c r="D35" s="11">
        <v>161</v>
      </c>
      <c r="E35" s="11">
        <v>160</v>
      </c>
      <c r="F35" s="11">
        <v>33</v>
      </c>
      <c r="G35" s="11">
        <v>42</v>
      </c>
      <c r="H35" s="12">
        <v>127</v>
      </c>
      <c r="K35" s="1">
        <f t="shared" si="29"/>
        <v>21</v>
      </c>
      <c r="M35" s="10">
        <f>VLOOKUP(C35,tabel!$A:$D,2,FALSE)</f>
        <v>2</v>
      </c>
      <c r="N35" s="11">
        <f>VLOOKUP(D35,tabel!$A:$D,2,FALSE)</f>
        <v>5</v>
      </c>
      <c r="O35" s="11">
        <f>VLOOKUP(E35,tabel!$A:$D,2,FALSE)</f>
        <v>4</v>
      </c>
      <c r="P35" s="11">
        <f>VLOOKUP(F35,tabel!$A:$D,2,FALSE)</f>
        <v>3</v>
      </c>
      <c r="Q35" s="11">
        <f>VLOOKUP(G35,tabel!$A:$D,2,FALSE)</f>
        <v>6</v>
      </c>
      <c r="R35" s="12">
        <f>VLOOKUP(H35,tabel!$A:$D,2,FALSE)</f>
        <v>1</v>
      </c>
      <c r="U35" s="1">
        <f t="shared" si="30"/>
        <v>21</v>
      </c>
      <c r="W35" s="10">
        <f>VLOOKUP(C35,tabel!$A:$D,3,FALSE)</f>
        <v>4</v>
      </c>
      <c r="X35" s="11">
        <f>VLOOKUP(D35,tabel!$A:$D,3,FALSE)</f>
        <v>3</v>
      </c>
      <c r="Y35" s="11">
        <f>VLOOKUP(E35,tabel!$A:$D,3,FALSE)</f>
        <v>3</v>
      </c>
      <c r="Z35" s="11">
        <f>VLOOKUP(F35,tabel!$A:$D,3,FALSE)</f>
        <v>6</v>
      </c>
      <c r="AA35" s="11">
        <f>VLOOKUP(G35,tabel!$A:$D,3,FALSE)</f>
        <v>1</v>
      </c>
      <c r="AB35" s="12">
        <f>VLOOKUP(H35,tabel!$A:$D,3,FALSE)</f>
        <v>4</v>
      </c>
      <c r="AE35" s="1">
        <f t="shared" si="31"/>
        <v>21</v>
      </c>
      <c r="AG35" s="10">
        <f>VLOOKUP(C35,tabel!$A:$D,4,FALSE)</f>
        <v>4</v>
      </c>
      <c r="AH35" s="11">
        <f>VLOOKUP(D35,tabel!$A:$D,4,FALSE)</f>
        <v>5</v>
      </c>
      <c r="AI35" s="11">
        <f>VLOOKUP(E35,tabel!$A:$D,4,FALSE)</f>
        <v>5</v>
      </c>
      <c r="AJ35" s="11">
        <f>VLOOKUP(F35,tabel!$A:$D,4,FALSE)</f>
        <v>1</v>
      </c>
      <c r="AK35" s="11">
        <f>VLOOKUP(G35,tabel!$A:$D,4,FALSE)</f>
        <v>2</v>
      </c>
      <c r="AL35" s="12">
        <f>VLOOKUP(H35,tabel!$A:$D,4,FALSE)</f>
        <v>4</v>
      </c>
    </row>
    <row r="37" spans="1:39" x14ac:dyDescent="0.3">
      <c r="A37" s="13">
        <f>A28+1</f>
        <v>5</v>
      </c>
      <c r="C37" s="1">
        <f>SUM(C39:C44)</f>
        <v>651</v>
      </c>
      <c r="D37" s="1">
        <f t="shared" ref="D37:H37" si="32">SUM(D39:D44)</f>
        <v>651</v>
      </c>
      <c r="E37" s="1">
        <f t="shared" si="32"/>
        <v>651</v>
      </c>
      <c r="F37" s="1">
        <f t="shared" si="32"/>
        <v>651</v>
      </c>
      <c r="G37" s="1">
        <f t="shared" si="32"/>
        <v>651</v>
      </c>
      <c r="H37" s="1">
        <f t="shared" si="32"/>
        <v>651</v>
      </c>
      <c r="K37" s="13">
        <f>K28+1</f>
        <v>5</v>
      </c>
      <c r="M37" s="1">
        <f>SUM(M39:M44)</f>
        <v>27</v>
      </c>
      <c r="N37" s="1">
        <f t="shared" ref="N37:R37" si="33">SUM(N39:N44)</f>
        <v>27</v>
      </c>
      <c r="O37" s="1">
        <f t="shared" si="33"/>
        <v>21</v>
      </c>
      <c r="P37" s="1">
        <f t="shared" si="33"/>
        <v>21</v>
      </c>
      <c r="Q37" s="1">
        <f t="shared" si="33"/>
        <v>21</v>
      </c>
      <c r="R37" s="1">
        <f t="shared" si="33"/>
        <v>15</v>
      </c>
      <c r="U37" s="13">
        <f>U28+1</f>
        <v>5</v>
      </c>
      <c r="W37" s="1">
        <f>SUM(W39:W44)</f>
        <v>20</v>
      </c>
      <c r="X37" s="1">
        <f t="shared" ref="X37:AB37" si="34">SUM(X39:X44)</f>
        <v>20</v>
      </c>
      <c r="Y37" s="1">
        <f t="shared" si="34"/>
        <v>21</v>
      </c>
      <c r="Z37" s="1">
        <f t="shared" si="34"/>
        <v>21</v>
      </c>
      <c r="AA37" s="1">
        <f t="shared" si="34"/>
        <v>21</v>
      </c>
      <c r="AB37" s="1">
        <f t="shared" si="34"/>
        <v>22</v>
      </c>
      <c r="AE37" s="13">
        <f>AE28+1</f>
        <v>5</v>
      </c>
      <c r="AG37" s="1">
        <f>SUM(AG39:AG44)</f>
        <v>21</v>
      </c>
      <c r="AH37" s="1">
        <f t="shared" ref="AH37:AL37" si="35">SUM(AH39:AH44)</f>
        <v>21</v>
      </c>
      <c r="AI37" s="1">
        <f t="shared" si="35"/>
        <v>21</v>
      </c>
      <c r="AJ37" s="1">
        <f t="shared" si="35"/>
        <v>21</v>
      </c>
      <c r="AK37" s="1">
        <f t="shared" si="35"/>
        <v>21</v>
      </c>
      <c r="AL37" s="1">
        <f t="shared" si="35"/>
        <v>21</v>
      </c>
    </row>
    <row r="38" spans="1:39" ht="14.4" thickBot="1" x14ac:dyDescent="0.35">
      <c r="B38" s="1">
        <f>C39+D40+E41+F42+G43+H44</f>
        <v>651</v>
      </c>
      <c r="I38" s="1">
        <f>H39+G40+F41+E42+D43+C44</f>
        <v>651</v>
      </c>
      <c r="L38" s="1">
        <f>M39+N40+O41+P42+Q43+R44</f>
        <v>21</v>
      </c>
      <c r="S38" s="1">
        <f>R39+Q40+P41+O42+N43+M44</f>
        <v>27</v>
      </c>
      <c r="V38" s="1">
        <f>W39+X40+Y41+Z42+AA43+AB44</f>
        <v>21</v>
      </c>
      <c r="AC38" s="1">
        <f>AB39+AA40+Z41+Y42+X43+W44</f>
        <v>20</v>
      </c>
      <c r="AF38" s="1">
        <f>AG39+AH40+AI41+AJ42+AK43+AL44</f>
        <v>21</v>
      </c>
      <c r="AM38" s="1">
        <f>AL39+AK40+AJ41+AI42+AH43+AG44</f>
        <v>21</v>
      </c>
    </row>
    <row r="39" spans="1:39" x14ac:dyDescent="0.3">
      <c r="A39" s="1">
        <f>SUM(C39:H39)</f>
        <v>651</v>
      </c>
      <c r="C39" s="4">
        <v>102</v>
      </c>
      <c r="D39" s="5">
        <v>178</v>
      </c>
      <c r="E39" s="5">
        <v>117</v>
      </c>
      <c r="F39" s="5">
        <v>95</v>
      </c>
      <c r="G39" s="5">
        <v>38</v>
      </c>
      <c r="H39" s="6">
        <v>121</v>
      </c>
      <c r="K39" s="1">
        <f>SUM(M39:R39)</f>
        <v>21</v>
      </c>
      <c r="M39" s="4">
        <f>VLOOKUP(C39,tabel!$A:$D,2,FALSE)</f>
        <v>6</v>
      </c>
      <c r="N39" s="5">
        <f>VLOOKUP(D39,tabel!$A:$D,2,FALSE)</f>
        <v>4</v>
      </c>
      <c r="O39" s="5">
        <f>VLOOKUP(E39,tabel!$A:$D,2,FALSE)</f>
        <v>3</v>
      </c>
      <c r="P39" s="5">
        <f>VLOOKUP(F39,tabel!$A:$D,2,FALSE)</f>
        <v>5</v>
      </c>
      <c r="Q39" s="5">
        <f>VLOOKUP(G39,tabel!$A:$D,2,FALSE)</f>
        <v>2</v>
      </c>
      <c r="R39" s="6">
        <f>VLOOKUP(H39,tabel!$A:$D,2,FALSE)</f>
        <v>1</v>
      </c>
      <c r="U39" s="1">
        <f>SUM(W39:AB39)</f>
        <v>21</v>
      </c>
      <c r="W39" s="4">
        <f>VLOOKUP(C39,tabel!$A:$D,3,FALSE)</f>
        <v>5</v>
      </c>
      <c r="X39" s="5">
        <f>VLOOKUP(D39,tabel!$A:$D,3,FALSE)</f>
        <v>6</v>
      </c>
      <c r="Y39" s="5">
        <f>VLOOKUP(E39,tabel!$A:$D,3,FALSE)</f>
        <v>2</v>
      </c>
      <c r="Z39" s="5">
        <f>VLOOKUP(F39,tabel!$A:$D,3,FALSE)</f>
        <v>4</v>
      </c>
      <c r="AA39" s="5">
        <f>VLOOKUP(G39,tabel!$A:$D,3,FALSE)</f>
        <v>1</v>
      </c>
      <c r="AB39" s="6">
        <f>VLOOKUP(H39,tabel!$A:$D,3,FALSE)</f>
        <v>3</v>
      </c>
      <c r="AE39" s="1">
        <f>SUM(AG39:AL39)</f>
        <v>21</v>
      </c>
      <c r="AG39" s="4">
        <f>VLOOKUP(C39,tabel!$A:$D,4,FALSE)</f>
        <v>3</v>
      </c>
      <c r="AH39" s="5">
        <f>VLOOKUP(D39,tabel!$A:$D,4,FALSE)</f>
        <v>5</v>
      </c>
      <c r="AI39" s="5">
        <f>VLOOKUP(E39,tabel!$A:$D,4,FALSE)</f>
        <v>4</v>
      </c>
      <c r="AJ39" s="5">
        <f>VLOOKUP(F39,tabel!$A:$D,4,FALSE)</f>
        <v>3</v>
      </c>
      <c r="AK39" s="5">
        <f>VLOOKUP(G39,tabel!$A:$D,4,FALSE)</f>
        <v>2</v>
      </c>
      <c r="AL39" s="6">
        <f>VLOOKUP(H39,tabel!$A:$D,4,FALSE)</f>
        <v>4</v>
      </c>
    </row>
    <row r="40" spans="1:39" x14ac:dyDescent="0.3">
      <c r="A40" s="1">
        <f t="shared" ref="A40:A44" si="36">SUM(C40:H40)</f>
        <v>651</v>
      </c>
      <c r="C40" s="7">
        <v>50</v>
      </c>
      <c r="D40" s="8">
        <v>215</v>
      </c>
      <c r="E40" s="8">
        <v>19</v>
      </c>
      <c r="F40" s="8">
        <v>190</v>
      </c>
      <c r="G40" s="8">
        <v>10</v>
      </c>
      <c r="H40" s="9">
        <v>167</v>
      </c>
      <c r="K40" s="1">
        <f t="shared" ref="K40:K44" si="37">SUM(M40:R40)</f>
        <v>21</v>
      </c>
      <c r="M40" s="7">
        <f>VLOOKUP(C40,tabel!$A:$D,2,FALSE)</f>
        <v>2</v>
      </c>
      <c r="N40" s="8">
        <f>VLOOKUP(D40,tabel!$A:$D,2,FALSE)</f>
        <v>5</v>
      </c>
      <c r="O40" s="8">
        <f>VLOOKUP(E40,tabel!$A:$D,2,FALSE)</f>
        <v>1</v>
      </c>
      <c r="P40" s="8">
        <f>VLOOKUP(F40,tabel!$A:$D,2,FALSE)</f>
        <v>4</v>
      </c>
      <c r="Q40" s="8">
        <f>VLOOKUP(G40,tabel!$A:$D,2,FALSE)</f>
        <v>4</v>
      </c>
      <c r="R40" s="9">
        <f>VLOOKUP(H40,tabel!$A:$D,2,FALSE)</f>
        <v>5</v>
      </c>
      <c r="U40" s="1">
        <f t="shared" ref="U40:U44" si="38">SUM(W40:AB40)</f>
        <v>21</v>
      </c>
      <c r="W40" s="7">
        <f>VLOOKUP(C40,tabel!$A:$D,3,FALSE)</f>
        <v>3</v>
      </c>
      <c r="X40" s="8">
        <f>VLOOKUP(D40,tabel!$A:$D,3,FALSE)</f>
        <v>6</v>
      </c>
      <c r="Y40" s="8">
        <f>VLOOKUP(E40,tabel!$A:$D,3,FALSE)</f>
        <v>4</v>
      </c>
      <c r="Z40" s="8">
        <f>VLOOKUP(F40,tabel!$A:$D,3,FALSE)</f>
        <v>2</v>
      </c>
      <c r="AA40" s="8">
        <f>VLOOKUP(G40,tabel!$A:$D,3,FALSE)</f>
        <v>2</v>
      </c>
      <c r="AB40" s="9">
        <f>VLOOKUP(H40,tabel!$A:$D,3,FALSE)</f>
        <v>4</v>
      </c>
      <c r="AE40" s="1">
        <f t="shared" ref="AE40:AE44" si="39">SUM(AG40:AL40)</f>
        <v>21</v>
      </c>
      <c r="AG40" s="7">
        <f>VLOOKUP(C40,tabel!$A:$D,4,FALSE)</f>
        <v>2</v>
      </c>
      <c r="AH40" s="8">
        <f>VLOOKUP(D40,tabel!$A:$D,4,FALSE)</f>
        <v>6</v>
      </c>
      <c r="AI40" s="8">
        <f>VLOOKUP(E40,tabel!$A:$D,4,FALSE)</f>
        <v>1</v>
      </c>
      <c r="AJ40" s="8">
        <f>VLOOKUP(F40,tabel!$A:$D,4,FALSE)</f>
        <v>6</v>
      </c>
      <c r="AK40" s="8">
        <f>VLOOKUP(G40,tabel!$A:$D,4,FALSE)</f>
        <v>1</v>
      </c>
      <c r="AL40" s="9">
        <f>VLOOKUP(H40,tabel!$A:$D,4,FALSE)</f>
        <v>5</v>
      </c>
    </row>
    <row r="41" spans="1:39" x14ac:dyDescent="0.3">
      <c r="A41" s="1">
        <f t="shared" si="36"/>
        <v>651</v>
      </c>
      <c r="C41" s="7">
        <v>120</v>
      </c>
      <c r="D41" s="8">
        <v>30</v>
      </c>
      <c r="E41" s="8">
        <v>5</v>
      </c>
      <c r="F41" s="8">
        <v>204</v>
      </c>
      <c r="G41" s="8">
        <v>195</v>
      </c>
      <c r="H41" s="9">
        <v>97</v>
      </c>
      <c r="K41" s="1">
        <f t="shared" si="37"/>
        <v>27</v>
      </c>
      <c r="M41" s="7">
        <f>VLOOKUP(C41,tabel!$A:$D,2,FALSE)</f>
        <v>6</v>
      </c>
      <c r="N41" s="8">
        <f>VLOOKUP(D41,tabel!$A:$D,2,FALSE)</f>
        <v>6</v>
      </c>
      <c r="O41" s="8">
        <f>VLOOKUP(E41,tabel!$A:$D,2,FALSE)</f>
        <v>5</v>
      </c>
      <c r="P41" s="8">
        <f>VLOOKUP(F41,tabel!$A:$D,2,FALSE)</f>
        <v>6</v>
      </c>
      <c r="Q41" s="8">
        <f>VLOOKUP(G41,tabel!$A:$D,2,FALSE)</f>
        <v>3</v>
      </c>
      <c r="R41" s="9">
        <f>VLOOKUP(H41,tabel!$A:$D,2,FALSE)</f>
        <v>1</v>
      </c>
      <c r="U41" s="1">
        <f t="shared" si="38"/>
        <v>20</v>
      </c>
      <c r="W41" s="7">
        <f>VLOOKUP(C41,tabel!$A:$D,3,FALSE)</f>
        <v>2</v>
      </c>
      <c r="X41" s="8">
        <f>VLOOKUP(D41,tabel!$A:$D,3,FALSE)</f>
        <v>5</v>
      </c>
      <c r="Y41" s="8">
        <f>VLOOKUP(E41,tabel!$A:$D,3,FALSE)</f>
        <v>1</v>
      </c>
      <c r="Z41" s="8">
        <f>VLOOKUP(F41,tabel!$A:$D,3,FALSE)</f>
        <v>4</v>
      </c>
      <c r="AA41" s="8">
        <f>VLOOKUP(G41,tabel!$A:$D,3,FALSE)</f>
        <v>3</v>
      </c>
      <c r="AB41" s="9">
        <f>VLOOKUP(H41,tabel!$A:$D,3,FALSE)</f>
        <v>5</v>
      </c>
      <c r="AE41" s="1">
        <f t="shared" si="39"/>
        <v>21</v>
      </c>
      <c r="AG41" s="7">
        <f>VLOOKUP(C41,tabel!$A:$D,4,FALSE)</f>
        <v>4</v>
      </c>
      <c r="AH41" s="8">
        <f>VLOOKUP(D41,tabel!$A:$D,4,FALSE)</f>
        <v>1</v>
      </c>
      <c r="AI41" s="8">
        <f>VLOOKUP(E41,tabel!$A:$D,4,FALSE)</f>
        <v>1</v>
      </c>
      <c r="AJ41" s="8">
        <f>VLOOKUP(F41,tabel!$A:$D,4,FALSE)</f>
        <v>6</v>
      </c>
      <c r="AK41" s="8">
        <f>VLOOKUP(G41,tabel!$A:$D,4,FALSE)</f>
        <v>6</v>
      </c>
      <c r="AL41" s="9">
        <f>VLOOKUP(H41,tabel!$A:$D,4,FALSE)</f>
        <v>3</v>
      </c>
    </row>
    <row r="42" spans="1:39" x14ac:dyDescent="0.3">
      <c r="A42" s="1">
        <f t="shared" si="36"/>
        <v>651</v>
      </c>
      <c r="C42" s="7">
        <v>111</v>
      </c>
      <c r="D42" s="8">
        <v>185</v>
      </c>
      <c r="E42" s="8">
        <v>216</v>
      </c>
      <c r="F42" s="8">
        <v>9</v>
      </c>
      <c r="G42" s="8">
        <v>24</v>
      </c>
      <c r="H42" s="9">
        <v>106</v>
      </c>
      <c r="K42" s="1">
        <f t="shared" si="37"/>
        <v>27</v>
      </c>
      <c r="M42" s="7">
        <f>VLOOKUP(C42,tabel!$A:$D,2,FALSE)</f>
        <v>3</v>
      </c>
      <c r="N42" s="8">
        <f>VLOOKUP(D42,tabel!$A:$D,2,FALSE)</f>
        <v>5</v>
      </c>
      <c r="O42" s="8">
        <f>VLOOKUP(E42,tabel!$A:$D,2,FALSE)</f>
        <v>6</v>
      </c>
      <c r="P42" s="8">
        <f>VLOOKUP(F42,tabel!$A:$D,2,FALSE)</f>
        <v>3</v>
      </c>
      <c r="Q42" s="8">
        <f>VLOOKUP(G42,tabel!$A:$D,2,FALSE)</f>
        <v>6</v>
      </c>
      <c r="R42" s="9">
        <f>VLOOKUP(H42,tabel!$A:$D,2,FALSE)</f>
        <v>4</v>
      </c>
      <c r="U42" s="1">
        <f t="shared" si="38"/>
        <v>20</v>
      </c>
      <c r="W42" s="7">
        <f>VLOOKUP(C42,tabel!$A:$D,3,FALSE)</f>
        <v>1</v>
      </c>
      <c r="X42" s="8">
        <f>VLOOKUP(D42,tabel!$A:$D,3,FALSE)</f>
        <v>1</v>
      </c>
      <c r="Y42" s="8">
        <f>VLOOKUP(E42,tabel!$A:$D,3,FALSE)</f>
        <v>6</v>
      </c>
      <c r="Z42" s="8">
        <f>VLOOKUP(F42,tabel!$A:$D,3,FALSE)</f>
        <v>2</v>
      </c>
      <c r="AA42" s="8">
        <f>VLOOKUP(G42,tabel!$A:$D,3,FALSE)</f>
        <v>4</v>
      </c>
      <c r="AB42" s="9">
        <f>VLOOKUP(H42,tabel!$A:$D,3,FALSE)</f>
        <v>6</v>
      </c>
      <c r="AE42" s="1">
        <f t="shared" si="39"/>
        <v>21</v>
      </c>
      <c r="AG42" s="7">
        <f>VLOOKUP(C42,tabel!$A:$D,4,FALSE)</f>
        <v>4</v>
      </c>
      <c r="AH42" s="8">
        <f>VLOOKUP(D42,tabel!$A:$D,4,FALSE)</f>
        <v>6</v>
      </c>
      <c r="AI42" s="8">
        <f>VLOOKUP(E42,tabel!$A:$D,4,FALSE)</f>
        <v>6</v>
      </c>
      <c r="AJ42" s="8">
        <f>VLOOKUP(F42,tabel!$A:$D,4,FALSE)</f>
        <v>1</v>
      </c>
      <c r="AK42" s="8">
        <f>VLOOKUP(G42,tabel!$A:$D,4,FALSE)</f>
        <v>1</v>
      </c>
      <c r="AL42" s="9">
        <f>VLOOKUP(H42,tabel!$A:$D,4,FALSE)</f>
        <v>3</v>
      </c>
    </row>
    <row r="43" spans="1:39" x14ac:dyDescent="0.3">
      <c r="A43" s="1">
        <f t="shared" si="36"/>
        <v>651</v>
      </c>
      <c r="C43" s="7">
        <v>172</v>
      </c>
      <c r="D43" s="8">
        <v>4</v>
      </c>
      <c r="E43" s="8">
        <v>194</v>
      </c>
      <c r="F43" s="8">
        <v>31</v>
      </c>
      <c r="G43" s="8">
        <v>205</v>
      </c>
      <c r="H43" s="9">
        <v>45</v>
      </c>
      <c r="K43" s="1">
        <f t="shared" si="37"/>
        <v>15</v>
      </c>
      <c r="M43" s="7">
        <f>VLOOKUP(C43,tabel!$A:$D,2,FALSE)</f>
        <v>4</v>
      </c>
      <c r="N43" s="8">
        <f>VLOOKUP(D43,tabel!$A:$D,2,FALSE)</f>
        <v>4</v>
      </c>
      <c r="O43" s="8">
        <f>VLOOKUP(E43,tabel!$A:$D,2,FALSE)</f>
        <v>2</v>
      </c>
      <c r="P43" s="8">
        <f>VLOOKUP(F43,tabel!$A:$D,2,FALSE)</f>
        <v>1</v>
      </c>
      <c r="Q43" s="8">
        <f>VLOOKUP(G43,tabel!$A:$D,2,FALSE)</f>
        <v>1</v>
      </c>
      <c r="R43" s="9">
        <f>VLOOKUP(H43,tabel!$A:$D,2,FALSE)</f>
        <v>3</v>
      </c>
      <c r="U43" s="1">
        <f t="shared" si="38"/>
        <v>22</v>
      </c>
      <c r="W43" s="7">
        <f>VLOOKUP(C43,tabel!$A:$D,3,FALSE)</f>
        <v>5</v>
      </c>
      <c r="X43" s="8">
        <f>VLOOKUP(D43,tabel!$A:$D,3,FALSE)</f>
        <v>1</v>
      </c>
      <c r="Y43" s="8">
        <f>VLOOKUP(E43,tabel!$A:$D,3,FALSE)</f>
        <v>3</v>
      </c>
      <c r="Z43" s="8">
        <f>VLOOKUP(F43,tabel!$A:$D,3,FALSE)</f>
        <v>6</v>
      </c>
      <c r="AA43" s="8">
        <f>VLOOKUP(G43,tabel!$A:$D,3,FALSE)</f>
        <v>5</v>
      </c>
      <c r="AB43" s="9">
        <f>VLOOKUP(H43,tabel!$A:$D,3,FALSE)</f>
        <v>2</v>
      </c>
      <c r="AE43" s="1">
        <f t="shared" si="39"/>
        <v>21</v>
      </c>
      <c r="AG43" s="7">
        <f>VLOOKUP(C43,tabel!$A:$D,4,FALSE)</f>
        <v>5</v>
      </c>
      <c r="AH43" s="8">
        <f>VLOOKUP(D43,tabel!$A:$D,4,FALSE)</f>
        <v>1</v>
      </c>
      <c r="AI43" s="8">
        <f>VLOOKUP(E43,tabel!$A:$D,4,FALSE)</f>
        <v>6</v>
      </c>
      <c r="AJ43" s="8">
        <f>VLOOKUP(F43,tabel!$A:$D,4,FALSE)</f>
        <v>1</v>
      </c>
      <c r="AK43" s="8">
        <f>VLOOKUP(G43,tabel!$A:$D,4,FALSE)</f>
        <v>6</v>
      </c>
      <c r="AL43" s="9">
        <f>VLOOKUP(H43,tabel!$A:$D,4,FALSE)</f>
        <v>2</v>
      </c>
    </row>
    <row r="44" spans="1:39" ht="14.4" thickBot="1" x14ac:dyDescent="0.35">
      <c r="A44" s="1">
        <f t="shared" si="36"/>
        <v>651</v>
      </c>
      <c r="C44" s="10">
        <v>96</v>
      </c>
      <c r="D44" s="11">
        <v>39</v>
      </c>
      <c r="E44" s="11">
        <v>100</v>
      </c>
      <c r="F44" s="11">
        <v>122</v>
      </c>
      <c r="G44" s="11">
        <v>179</v>
      </c>
      <c r="H44" s="12">
        <v>115</v>
      </c>
      <c r="K44" s="1">
        <f t="shared" si="37"/>
        <v>21</v>
      </c>
      <c r="M44" s="10">
        <f>VLOOKUP(C44,tabel!$A:$D,2,FALSE)</f>
        <v>6</v>
      </c>
      <c r="N44" s="11">
        <f>VLOOKUP(D44,tabel!$A:$D,2,FALSE)</f>
        <v>3</v>
      </c>
      <c r="O44" s="11">
        <f>VLOOKUP(E44,tabel!$A:$D,2,FALSE)</f>
        <v>4</v>
      </c>
      <c r="P44" s="11">
        <f>VLOOKUP(F44,tabel!$A:$D,2,FALSE)</f>
        <v>2</v>
      </c>
      <c r="Q44" s="11">
        <f>VLOOKUP(G44,tabel!$A:$D,2,FALSE)</f>
        <v>5</v>
      </c>
      <c r="R44" s="12">
        <f>VLOOKUP(H44,tabel!$A:$D,2,FALSE)</f>
        <v>1</v>
      </c>
      <c r="U44" s="1">
        <f t="shared" si="38"/>
        <v>21</v>
      </c>
      <c r="W44" s="10">
        <f>VLOOKUP(C44,tabel!$A:$D,3,FALSE)</f>
        <v>4</v>
      </c>
      <c r="X44" s="11">
        <f>VLOOKUP(D44,tabel!$A:$D,3,FALSE)</f>
        <v>1</v>
      </c>
      <c r="Y44" s="11">
        <f>VLOOKUP(E44,tabel!$A:$D,3,FALSE)</f>
        <v>5</v>
      </c>
      <c r="Z44" s="11">
        <f>VLOOKUP(F44,tabel!$A:$D,3,FALSE)</f>
        <v>3</v>
      </c>
      <c r="AA44" s="11">
        <f>VLOOKUP(G44,tabel!$A:$D,3,FALSE)</f>
        <v>6</v>
      </c>
      <c r="AB44" s="12">
        <f>VLOOKUP(H44,tabel!$A:$D,3,FALSE)</f>
        <v>2</v>
      </c>
      <c r="AE44" s="1">
        <f t="shared" si="39"/>
        <v>21</v>
      </c>
      <c r="AG44" s="10">
        <f>VLOOKUP(C44,tabel!$A:$D,4,FALSE)</f>
        <v>3</v>
      </c>
      <c r="AH44" s="11">
        <f>VLOOKUP(D44,tabel!$A:$D,4,FALSE)</f>
        <v>2</v>
      </c>
      <c r="AI44" s="11">
        <f>VLOOKUP(E44,tabel!$A:$D,4,FALSE)</f>
        <v>3</v>
      </c>
      <c r="AJ44" s="11">
        <f>VLOOKUP(F44,tabel!$A:$D,4,FALSE)</f>
        <v>4</v>
      </c>
      <c r="AK44" s="11">
        <f>VLOOKUP(G44,tabel!$A:$D,4,FALSE)</f>
        <v>5</v>
      </c>
      <c r="AL44" s="12">
        <f>VLOOKUP(H44,tabel!$A:$D,4,FALSE)</f>
        <v>4</v>
      </c>
    </row>
    <row r="46" spans="1:39" x14ac:dyDescent="0.3">
      <c r="A46" s="13">
        <f>A37+1</f>
        <v>6</v>
      </c>
      <c r="C46" s="1">
        <f>SUM(C48:C53)</f>
        <v>651</v>
      </c>
      <c r="D46" s="1">
        <f t="shared" ref="D46:H46" si="40">SUM(D48:D53)</f>
        <v>651</v>
      </c>
      <c r="E46" s="1">
        <f t="shared" si="40"/>
        <v>651</v>
      </c>
      <c r="F46" s="1">
        <f t="shared" si="40"/>
        <v>651</v>
      </c>
      <c r="G46" s="1">
        <f t="shared" si="40"/>
        <v>651</v>
      </c>
      <c r="H46" s="1">
        <f t="shared" si="40"/>
        <v>651</v>
      </c>
      <c r="K46" s="13">
        <f>K37+1</f>
        <v>6</v>
      </c>
      <c r="M46" s="1">
        <f>SUM(M48:M53)</f>
        <v>15</v>
      </c>
      <c r="N46" s="1">
        <f t="shared" ref="N46:R46" si="41">SUM(N48:N53)</f>
        <v>15</v>
      </c>
      <c r="O46" s="1">
        <f t="shared" si="41"/>
        <v>21</v>
      </c>
      <c r="P46" s="1">
        <f t="shared" si="41"/>
        <v>15</v>
      </c>
      <c r="Q46" s="1">
        <f t="shared" si="41"/>
        <v>21</v>
      </c>
      <c r="R46" s="1">
        <f t="shared" si="41"/>
        <v>27</v>
      </c>
      <c r="U46" s="13">
        <f>U37+1</f>
        <v>6</v>
      </c>
      <c r="W46" s="1">
        <f>SUM(W48:W53)</f>
        <v>22</v>
      </c>
      <c r="X46" s="1">
        <f t="shared" ref="X46:AB46" si="42">SUM(X48:X53)</f>
        <v>22</v>
      </c>
      <c r="Y46" s="1">
        <f t="shared" si="42"/>
        <v>27</v>
      </c>
      <c r="Z46" s="1">
        <f t="shared" si="42"/>
        <v>16</v>
      </c>
      <c r="AA46" s="1">
        <f t="shared" si="42"/>
        <v>15</v>
      </c>
      <c r="AB46" s="1">
        <f t="shared" si="42"/>
        <v>20</v>
      </c>
      <c r="AE46" s="13">
        <f>AE37+1</f>
        <v>6</v>
      </c>
      <c r="AG46" s="1">
        <f>SUM(AG48:AG53)</f>
        <v>21</v>
      </c>
      <c r="AH46" s="1">
        <f t="shared" ref="AH46:AL46" si="43">SUM(AH48:AH53)</f>
        <v>21</v>
      </c>
      <c r="AI46" s="1">
        <f t="shared" si="43"/>
        <v>20</v>
      </c>
      <c r="AJ46" s="1">
        <f t="shared" si="43"/>
        <v>22</v>
      </c>
      <c r="AK46" s="1">
        <f t="shared" si="43"/>
        <v>22</v>
      </c>
      <c r="AL46" s="1">
        <f t="shared" si="43"/>
        <v>21</v>
      </c>
    </row>
    <row r="47" spans="1:39" ht="14.4" thickBot="1" x14ac:dyDescent="0.35">
      <c r="B47" s="1">
        <f>C48+D49+E50+F51+G52+H53</f>
        <v>651</v>
      </c>
      <c r="I47" s="1">
        <f>H48+G49+F50+E51+D52+C53</f>
        <v>651</v>
      </c>
      <c r="L47" s="1">
        <f>M48+N49+O50+P51+Q52+R53</f>
        <v>21</v>
      </c>
      <c r="S47" s="1">
        <f>R48+Q49+P50+O51+N52+M53</f>
        <v>21</v>
      </c>
      <c r="V47" s="1">
        <f>W48+X49+Y50+Z51+AA52+AB53</f>
        <v>21</v>
      </c>
      <c r="AC47" s="1">
        <f>AB48+AA49+Z50+Y51+X52+W53</f>
        <v>27</v>
      </c>
      <c r="AF47" s="1">
        <f>AG48+AH49+AI50+AJ51+AK52+AL53</f>
        <v>21</v>
      </c>
      <c r="AM47" s="1">
        <f>AL48+AK49+AJ50+AI51+AH52+AG53</f>
        <v>20</v>
      </c>
    </row>
    <row r="48" spans="1:39" x14ac:dyDescent="0.3">
      <c r="A48" s="1">
        <f>SUM(C48:H48)</f>
        <v>651</v>
      </c>
      <c r="C48" s="4">
        <v>110</v>
      </c>
      <c r="D48" s="5">
        <v>125</v>
      </c>
      <c r="E48" s="5">
        <v>85</v>
      </c>
      <c r="F48" s="5">
        <v>145</v>
      </c>
      <c r="G48" s="5">
        <v>73</v>
      </c>
      <c r="H48" s="6">
        <v>113</v>
      </c>
      <c r="K48" s="1">
        <f>SUM(M48:R48)</f>
        <v>15</v>
      </c>
      <c r="M48" s="4">
        <f>VLOOKUP(C48,tabel!$A:$D,2,FALSE)</f>
        <v>2</v>
      </c>
      <c r="N48" s="5">
        <f>VLOOKUP(D48,tabel!$A:$D,2,FALSE)</f>
        <v>5</v>
      </c>
      <c r="O48" s="5">
        <f>VLOOKUP(E48,tabel!$A:$D,2,FALSE)</f>
        <v>1</v>
      </c>
      <c r="P48" s="5">
        <f>VLOOKUP(F48,tabel!$A:$D,2,FALSE)</f>
        <v>1</v>
      </c>
      <c r="Q48" s="5">
        <f>VLOOKUP(G48,tabel!$A:$D,2,FALSE)</f>
        <v>1</v>
      </c>
      <c r="R48" s="6">
        <f>VLOOKUP(H48,tabel!$A:$D,2,FALSE)</f>
        <v>5</v>
      </c>
      <c r="U48" s="1">
        <f>SUM(W48:AB48)</f>
        <v>10</v>
      </c>
      <c r="W48" s="4">
        <f>VLOOKUP(C48,tabel!$A:$D,3,FALSE)</f>
        <v>1</v>
      </c>
      <c r="X48" s="5">
        <f>VLOOKUP(D48,tabel!$A:$D,3,FALSE)</f>
        <v>3</v>
      </c>
      <c r="Y48" s="5">
        <f>VLOOKUP(E48,tabel!$A:$D,3,FALSE)</f>
        <v>3</v>
      </c>
      <c r="Z48" s="5">
        <f>VLOOKUP(F48,tabel!$A:$D,3,FALSE)</f>
        <v>1</v>
      </c>
      <c r="AA48" s="5">
        <f>VLOOKUP(G48,tabel!$A:$D,3,FALSE)</f>
        <v>1</v>
      </c>
      <c r="AB48" s="6">
        <f>VLOOKUP(H48,tabel!$A:$D,3,FALSE)</f>
        <v>1</v>
      </c>
      <c r="AE48" s="1">
        <f>SUM(AG48:AL48)</f>
        <v>23</v>
      </c>
      <c r="AG48" s="4">
        <f>VLOOKUP(C48,tabel!$A:$D,4,FALSE)</f>
        <v>4</v>
      </c>
      <c r="AH48" s="5">
        <f>VLOOKUP(D48,tabel!$A:$D,4,FALSE)</f>
        <v>4</v>
      </c>
      <c r="AI48" s="5">
        <f>VLOOKUP(E48,tabel!$A:$D,4,FALSE)</f>
        <v>3</v>
      </c>
      <c r="AJ48" s="5">
        <f>VLOOKUP(F48,tabel!$A:$D,4,FALSE)</f>
        <v>5</v>
      </c>
      <c r="AK48" s="5">
        <f>VLOOKUP(G48,tabel!$A:$D,4,FALSE)</f>
        <v>3</v>
      </c>
      <c r="AL48" s="6">
        <f>VLOOKUP(H48,tabel!$A:$D,4,FALSE)</f>
        <v>4</v>
      </c>
    </row>
    <row r="49" spans="1:38" x14ac:dyDescent="0.3">
      <c r="A49" s="1">
        <f t="shared" ref="A49:A53" si="44">SUM(C49:H49)</f>
        <v>651</v>
      </c>
      <c r="C49" s="7">
        <v>79</v>
      </c>
      <c r="D49" s="8">
        <v>61</v>
      </c>
      <c r="E49" s="8">
        <v>168</v>
      </c>
      <c r="F49" s="8">
        <v>47</v>
      </c>
      <c r="G49" s="8">
        <v>154</v>
      </c>
      <c r="H49" s="9">
        <v>142</v>
      </c>
      <c r="K49" s="1">
        <f t="shared" ref="K49:K53" si="45">SUM(M49:R49)</f>
        <v>21</v>
      </c>
      <c r="M49" s="7">
        <f>VLOOKUP(C49,tabel!$A:$D,2,FALSE)</f>
        <v>1</v>
      </c>
      <c r="N49" s="8">
        <f>VLOOKUP(D49,tabel!$A:$D,2,FALSE)</f>
        <v>1</v>
      </c>
      <c r="O49" s="8">
        <f>VLOOKUP(E49,tabel!$A:$D,2,FALSE)</f>
        <v>6</v>
      </c>
      <c r="P49" s="8">
        <f>VLOOKUP(F49,tabel!$A:$D,2,FALSE)</f>
        <v>5</v>
      </c>
      <c r="Q49" s="8">
        <f>VLOOKUP(G49,tabel!$A:$D,2,FALSE)</f>
        <v>4</v>
      </c>
      <c r="R49" s="9">
        <f>VLOOKUP(H49,tabel!$A:$D,2,FALSE)</f>
        <v>4</v>
      </c>
      <c r="U49" s="1">
        <f t="shared" ref="U49:U53" si="46">SUM(W49:AB49)</f>
        <v>21</v>
      </c>
      <c r="W49" s="7">
        <f>VLOOKUP(C49,tabel!$A:$D,3,FALSE)</f>
        <v>2</v>
      </c>
      <c r="X49" s="8">
        <f>VLOOKUP(D49,tabel!$A:$D,3,FALSE)</f>
        <v>5</v>
      </c>
      <c r="Y49" s="8">
        <f>VLOOKUP(E49,tabel!$A:$D,3,FALSE)</f>
        <v>4</v>
      </c>
      <c r="Z49" s="8">
        <f>VLOOKUP(F49,tabel!$A:$D,3,FALSE)</f>
        <v>2</v>
      </c>
      <c r="AA49" s="8">
        <f>VLOOKUP(G49,tabel!$A:$D,3,FALSE)</f>
        <v>2</v>
      </c>
      <c r="AB49" s="9">
        <f>VLOOKUP(H49,tabel!$A:$D,3,FALSE)</f>
        <v>6</v>
      </c>
      <c r="AE49" s="1">
        <f t="shared" ref="AE49:AE53" si="47">SUM(AG49:AL49)</f>
        <v>21</v>
      </c>
      <c r="AG49" s="7">
        <f>VLOOKUP(C49,tabel!$A:$D,4,FALSE)</f>
        <v>3</v>
      </c>
      <c r="AH49" s="8">
        <f>VLOOKUP(D49,tabel!$A:$D,4,FALSE)</f>
        <v>2</v>
      </c>
      <c r="AI49" s="8">
        <f>VLOOKUP(E49,tabel!$A:$D,4,FALSE)</f>
        <v>5</v>
      </c>
      <c r="AJ49" s="8">
        <f>VLOOKUP(F49,tabel!$A:$D,4,FALSE)</f>
        <v>2</v>
      </c>
      <c r="AK49" s="8">
        <f>VLOOKUP(G49,tabel!$A:$D,4,FALSE)</f>
        <v>5</v>
      </c>
      <c r="AL49" s="9">
        <f>VLOOKUP(H49,tabel!$A:$D,4,FALSE)</f>
        <v>4</v>
      </c>
    </row>
    <row r="50" spans="1:38" x14ac:dyDescent="0.3">
      <c r="A50" s="1">
        <f t="shared" si="44"/>
        <v>651</v>
      </c>
      <c r="C50" s="7">
        <v>131</v>
      </c>
      <c r="D50" s="8">
        <v>43</v>
      </c>
      <c r="E50" s="8">
        <v>165</v>
      </c>
      <c r="F50" s="8">
        <v>67</v>
      </c>
      <c r="G50" s="8">
        <v>164</v>
      </c>
      <c r="H50" s="9">
        <v>81</v>
      </c>
      <c r="K50" s="1">
        <f t="shared" si="45"/>
        <v>15</v>
      </c>
      <c r="M50" s="7">
        <f>VLOOKUP(C50,tabel!$A:$D,2,FALSE)</f>
        <v>5</v>
      </c>
      <c r="N50" s="8">
        <f>VLOOKUP(D50,tabel!$A:$D,2,FALSE)</f>
        <v>1</v>
      </c>
      <c r="O50" s="8">
        <f>VLOOKUP(E50,tabel!$A:$D,2,FALSE)</f>
        <v>3</v>
      </c>
      <c r="P50" s="8">
        <f>VLOOKUP(F50,tabel!$A:$D,2,FALSE)</f>
        <v>1</v>
      </c>
      <c r="Q50" s="8">
        <f>VLOOKUP(G50,tabel!$A:$D,2,FALSE)</f>
        <v>2</v>
      </c>
      <c r="R50" s="9">
        <f>VLOOKUP(H50,tabel!$A:$D,2,FALSE)</f>
        <v>3</v>
      </c>
      <c r="U50" s="1">
        <f t="shared" si="46"/>
        <v>22</v>
      </c>
      <c r="W50" s="7">
        <f>VLOOKUP(C50,tabel!$A:$D,3,FALSE)</f>
        <v>4</v>
      </c>
      <c r="X50" s="8">
        <f>VLOOKUP(D50,tabel!$A:$D,3,FALSE)</f>
        <v>2</v>
      </c>
      <c r="Y50" s="8">
        <f>VLOOKUP(E50,tabel!$A:$D,3,FALSE)</f>
        <v>4</v>
      </c>
      <c r="Z50" s="8">
        <f>VLOOKUP(F50,tabel!$A:$D,3,FALSE)</f>
        <v>6</v>
      </c>
      <c r="AA50" s="8">
        <f>VLOOKUP(G50,tabel!$A:$D,3,FALSE)</f>
        <v>4</v>
      </c>
      <c r="AB50" s="9">
        <f>VLOOKUP(H50,tabel!$A:$D,3,FALSE)</f>
        <v>2</v>
      </c>
      <c r="AE50" s="1">
        <f t="shared" si="47"/>
        <v>21</v>
      </c>
      <c r="AG50" s="7">
        <f>VLOOKUP(C50,tabel!$A:$D,4,FALSE)</f>
        <v>4</v>
      </c>
      <c r="AH50" s="8">
        <f>VLOOKUP(D50,tabel!$A:$D,4,FALSE)</f>
        <v>2</v>
      </c>
      <c r="AI50" s="8">
        <f>VLOOKUP(E50,tabel!$A:$D,4,FALSE)</f>
        <v>5</v>
      </c>
      <c r="AJ50" s="8">
        <f>VLOOKUP(F50,tabel!$A:$D,4,FALSE)</f>
        <v>2</v>
      </c>
      <c r="AK50" s="8">
        <f>VLOOKUP(G50,tabel!$A:$D,4,FALSE)</f>
        <v>5</v>
      </c>
      <c r="AL50" s="9">
        <f>VLOOKUP(H50,tabel!$A:$D,4,FALSE)</f>
        <v>3</v>
      </c>
    </row>
    <row r="51" spans="1:38" x14ac:dyDescent="0.3">
      <c r="A51" s="1">
        <f t="shared" si="44"/>
        <v>651</v>
      </c>
      <c r="C51" s="7">
        <v>91</v>
      </c>
      <c r="D51" s="8">
        <v>151</v>
      </c>
      <c r="E51" s="8">
        <v>35</v>
      </c>
      <c r="F51" s="8">
        <v>166</v>
      </c>
      <c r="G51" s="8">
        <v>78</v>
      </c>
      <c r="H51" s="9">
        <v>130</v>
      </c>
      <c r="K51" s="1">
        <f t="shared" si="45"/>
        <v>21</v>
      </c>
      <c r="M51" s="7">
        <f>VLOOKUP(C51,tabel!$A:$D,2,FALSE)</f>
        <v>1</v>
      </c>
      <c r="N51" s="8">
        <f>VLOOKUP(D51,tabel!$A:$D,2,FALSE)</f>
        <v>1</v>
      </c>
      <c r="O51" s="8">
        <f>VLOOKUP(E51,tabel!$A:$D,2,FALSE)</f>
        <v>5</v>
      </c>
      <c r="P51" s="8">
        <f>VLOOKUP(F51,tabel!$A:$D,2,FALSE)</f>
        <v>4</v>
      </c>
      <c r="Q51" s="8">
        <f>VLOOKUP(G51,tabel!$A:$D,2,FALSE)</f>
        <v>6</v>
      </c>
      <c r="R51" s="9">
        <f>VLOOKUP(H51,tabel!$A:$D,2,FALSE)</f>
        <v>4</v>
      </c>
      <c r="U51" s="1">
        <f t="shared" si="46"/>
        <v>21</v>
      </c>
      <c r="W51" s="7">
        <f>VLOOKUP(C51,tabel!$A:$D,3,FALSE)</f>
        <v>4</v>
      </c>
      <c r="X51" s="8">
        <f>VLOOKUP(D51,tabel!$A:$D,3,FALSE)</f>
        <v>2</v>
      </c>
      <c r="Y51" s="8">
        <f>VLOOKUP(E51,tabel!$A:$D,3,FALSE)</f>
        <v>6</v>
      </c>
      <c r="Z51" s="8">
        <f>VLOOKUP(F51,tabel!$A:$D,3,FALSE)</f>
        <v>4</v>
      </c>
      <c r="AA51" s="8">
        <f>VLOOKUP(G51,tabel!$A:$D,3,FALSE)</f>
        <v>1</v>
      </c>
      <c r="AB51" s="9">
        <f>VLOOKUP(H51,tabel!$A:$D,3,FALSE)</f>
        <v>4</v>
      </c>
      <c r="AE51" s="1">
        <f t="shared" si="47"/>
        <v>21</v>
      </c>
      <c r="AG51" s="7">
        <f>VLOOKUP(C51,tabel!$A:$D,4,FALSE)</f>
        <v>3</v>
      </c>
      <c r="AH51" s="8">
        <f>VLOOKUP(D51,tabel!$A:$D,4,FALSE)</f>
        <v>5</v>
      </c>
      <c r="AI51" s="8">
        <f>VLOOKUP(E51,tabel!$A:$D,4,FALSE)</f>
        <v>1</v>
      </c>
      <c r="AJ51" s="8">
        <f>VLOOKUP(F51,tabel!$A:$D,4,FALSE)</f>
        <v>5</v>
      </c>
      <c r="AK51" s="8">
        <f>VLOOKUP(G51,tabel!$A:$D,4,FALSE)</f>
        <v>3</v>
      </c>
      <c r="AL51" s="9">
        <f>VLOOKUP(H51,tabel!$A:$D,4,FALSE)</f>
        <v>4</v>
      </c>
    </row>
    <row r="52" spans="1:38" x14ac:dyDescent="0.3">
      <c r="A52" s="1">
        <f t="shared" si="44"/>
        <v>651</v>
      </c>
      <c r="C52" s="7">
        <v>135</v>
      </c>
      <c r="D52" s="8">
        <v>177</v>
      </c>
      <c r="E52" s="8">
        <v>69</v>
      </c>
      <c r="F52" s="8">
        <v>152</v>
      </c>
      <c r="G52" s="8">
        <v>41</v>
      </c>
      <c r="H52" s="9">
        <v>77</v>
      </c>
      <c r="K52" s="1">
        <f t="shared" si="45"/>
        <v>21</v>
      </c>
      <c r="M52" s="7">
        <f>VLOOKUP(C52,tabel!$A:$D,2,FALSE)</f>
        <v>3</v>
      </c>
      <c r="N52" s="8">
        <f>VLOOKUP(D52,tabel!$A:$D,2,FALSE)</f>
        <v>3</v>
      </c>
      <c r="O52" s="8">
        <f>VLOOKUP(E52,tabel!$A:$D,2,FALSE)</f>
        <v>3</v>
      </c>
      <c r="P52" s="8">
        <f>VLOOKUP(F52,tabel!$A:$D,2,FALSE)</f>
        <v>2</v>
      </c>
      <c r="Q52" s="8">
        <f>VLOOKUP(G52,tabel!$A:$D,2,FALSE)</f>
        <v>5</v>
      </c>
      <c r="R52" s="9">
        <f>VLOOKUP(H52,tabel!$A:$D,2,FALSE)</f>
        <v>5</v>
      </c>
      <c r="U52" s="1">
        <f t="shared" si="46"/>
        <v>21</v>
      </c>
      <c r="W52" s="7">
        <f>VLOOKUP(C52,tabel!$A:$D,3,FALSE)</f>
        <v>5</v>
      </c>
      <c r="X52" s="8">
        <f>VLOOKUP(D52,tabel!$A:$D,3,FALSE)</f>
        <v>6</v>
      </c>
      <c r="Y52" s="8">
        <f>VLOOKUP(E52,tabel!$A:$D,3,FALSE)</f>
        <v>6</v>
      </c>
      <c r="Z52" s="8">
        <f>VLOOKUP(F52,tabel!$A:$D,3,FALSE)</f>
        <v>2</v>
      </c>
      <c r="AA52" s="8">
        <f>VLOOKUP(G52,tabel!$A:$D,3,FALSE)</f>
        <v>1</v>
      </c>
      <c r="AB52" s="9">
        <f>VLOOKUP(H52,tabel!$A:$D,3,FALSE)</f>
        <v>1</v>
      </c>
      <c r="AE52" s="1">
        <f t="shared" si="47"/>
        <v>21</v>
      </c>
      <c r="AG52" s="7">
        <f>VLOOKUP(C52,tabel!$A:$D,4,FALSE)</f>
        <v>4</v>
      </c>
      <c r="AH52" s="8">
        <f>VLOOKUP(D52,tabel!$A:$D,4,FALSE)</f>
        <v>5</v>
      </c>
      <c r="AI52" s="8">
        <f>VLOOKUP(E52,tabel!$A:$D,4,FALSE)</f>
        <v>2</v>
      </c>
      <c r="AJ52" s="8">
        <f>VLOOKUP(F52,tabel!$A:$D,4,FALSE)</f>
        <v>5</v>
      </c>
      <c r="AK52" s="8">
        <f>VLOOKUP(G52,tabel!$A:$D,4,FALSE)</f>
        <v>2</v>
      </c>
      <c r="AL52" s="9">
        <f>VLOOKUP(H52,tabel!$A:$D,4,FALSE)</f>
        <v>3</v>
      </c>
    </row>
    <row r="53" spans="1:38" ht="14.4" thickBot="1" x14ac:dyDescent="0.35">
      <c r="A53" s="1">
        <f t="shared" si="44"/>
        <v>651</v>
      </c>
      <c r="C53" s="10">
        <v>105</v>
      </c>
      <c r="D53" s="11">
        <v>94</v>
      </c>
      <c r="E53" s="11">
        <v>129</v>
      </c>
      <c r="F53" s="11">
        <v>74</v>
      </c>
      <c r="G53" s="11">
        <v>141</v>
      </c>
      <c r="H53" s="12">
        <v>108</v>
      </c>
      <c r="K53" s="1">
        <f t="shared" si="45"/>
        <v>21</v>
      </c>
      <c r="M53" s="10">
        <f>VLOOKUP(C53,tabel!$A:$D,2,FALSE)</f>
        <v>3</v>
      </c>
      <c r="N53" s="11">
        <f>VLOOKUP(D53,tabel!$A:$D,2,FALSE)</f>
        <v>4</v>
      </c>
      <c r="O53" s="11">
        <f>VLOOKUP(E53,tabel!$A:$D,2,FALSE)</f>
        <v>3</v>
      </c>
      <c r="P53" s="11">
        <f>VLOOKUP(F53,tabel!$A:$D,2,FALSE)</f>
        <v>2</v>
      </c>
      <c r="Q53" s="11">
        <f>VLOOKUP(G53,tabel!$A:$D,2,FALSE)</f>
        <v>3</v>
      </c>
      <c r="R53" s="12">
        <f>VLOOKUP(H53,tabel!$A:$D,2,FALSE)</f>
        <v>6</v>
      </c>
      <c r="U53" s="1">
        <f t="shared" si="46"/>
        <v>27</v>
      </c>
      <c r="W53" s="10">
        <f>VLOOKUP(C53,tabel!$A:$D,3,FALSE)</f>
        <v>6</v>
      </c>
      <c r="X53" s="11">
        <f>VLOOKUP(D53,tabel!$A:$D,3,FALSE)</f>
        <v>4</v>
      </c>
      <c r="Y53" s="11">
        <f>VLOOKUP(E53,tabel!$A:$D,3,FALSE)</f>
        <v>4</v>
      </c>
      <c r="Z53" s="11">
        <f>VLOOKUP(F53,tabel!$A:$D,3,FALSE)</f>
        <v>1</v>
      </c>
      <c r="AA53" s="11">
        <f>VLOOKUP(G53,tabel!$A:$D,3,FALSE)</f>
        <v>6</v>
      </c>
      <c r="AB53" s="12">
        <f>VLOOKUP(H53,tabel!$A:$D,3,FALSE)</f>
        <v>6</v>
      </c>
      <c r="AE53" s="1">
        <f t="shared" si="47"/>
        <v>20</v>
      </c>
      <c r="AG53" s="10">
        <f>VLOOKUP(C53,tabel!$A:$D,4,FALSE)</f>
        <v>3</v>
      </c>
      <c r="AH53" s="11">
        <f>VLOOKUP(D53,tabel!$A:$D,4,FALSE)</f>
        <v>3</v>
      </c>
      <c r="AI53" s="11">
        <f>VLOOKUP(E53,tabel!$A:$D,4,FALSE)</f>
        <v>4</v>
      </c>
      <c r="AJ53" s="11">
        <f>VLOOKUP(F53,tabel!$A:$D,4,FALSE)</f>
        <v>3</v>
      </c>
      <c r="AK53" s="11">
        <f>VLOOKUP(G53,tabel!$A:$D,4,FALSE)</f>
        <v>4</v>
      </c>
      <c r="AL53" s="12">
        <f>VLOOKUP(H53,tabel!$A:$D,4,FALSE)</f>
        <v>3</v>
      </c>
    </row>
    <row r="55" spans="1:38" x14ac:dyDescent="0.3">
      <c r="C55" s="1">
        <f>C3+C12+C21+C30+C39+C48</f>
        <v>651</v>
      </c>
      <c r="D55" s="1">
        <f t="shared" ref="D55:H55" si="48">D3+D12+D21+D30+D39+D48</f>
        <v>651</v>
      </c>
      <c r="E55" s="1">
        <f t="shared" si="48"/>
        <v>651</v>
      </c>
      <c r="F55" s="1">
        <f t="shared" si="48"/>
        <v>651</v>
      </c>
      <c r="G55" s="1">
        <f t="shared" si="48"/>
        <v>651</v>
      </c>
      <c r="H55" s="1">
        <f t="shared" si="48"/>
        <v>651</v>
      </c>
      <c r="M55" s="1">
        <f>M3+M12+M21+M30+M39+M48</f>
        <v>21</v>
      </c>
      <c r="N55" s="1">
        <f t="shared" ref="N55:R55" si="49">N3+N12+N21+N30+N39+N48</f>
        <v>27</v>
      </c>
      <c r="O55" s="1">
        <f t="shared" si="49"/>
        <v>15</v>
      </c>
      <c r="P55" s="1">
        <f t="shared" si="49"/>
        <v>21</v>
      </c>
      <c r="Q55" s="1">
        <f t="shared" si="49"/>
        <v>15</v>
      </c>
      <c r="R55" s="1">
        <f t="shared" si="49"/>
        <v>21</v>
      </c>
      <c r="W55" s="1">
        <f>W3+W12+W21+W30+W39+W48</f>
        <v>21</v>
      </c>
      <c r="X55" s="1">
        <f t="shared" ref="X55:AB55" si="50">X3+X12+X21+X30+X39+X48</f>
        <v>26</v>
      </c>
      <c r="Y55" s="1">
        <f t="shared" si="50"/>
        <v>16</v>
      </c>
      <c r="Z55" s="1">
        <f t="shared" si="50"/>
        <v>21</v>
      </c>
      <c r="AA55" s="1">
        <f t="shared" si="50"/>
        <v>16</v>
      </c>
      <c r="AB55" s="1">
        <f t="shared" si="50"/>
        <v>15</v>
      </c>
      <c r="AG55" s="1">
        <f>AG3+AG12+AG21+AG30+AG39+AG48</f>
        <v>21</v>
      </c>
      <c r="AH55" s="1">
        <f t="shared" ref="AH55:AL55" si="51">AH3+AH12+AH21+AH30+AH39+AH48</f>
        <v>20</v>
      </c>
      <c r="AI55" s="1">
        <f t="shared" si="51"/>
        <v>22</v>
      </c>
      <c r="AJ55" s="1">
        <f t="shared" si="51"/>
        <v>21</v>
      </c>
      <c r="AK55" s="1">
        <f t="shared" si="51"/>
        <v>22</v>
      </c>
      <c r="AL55" s="1">
        <f t="shared" si="51"/>
        <v>22</v>
      </c>
    </row>
    <row r="56" spans="1:38" x14ac:dyDescent="0.3">
      <c r="C56" s="1">
        <f t="shared" ref="C56:H56" si="52">C4+C13+C22+C31+C40+C49</f>
        <v>651</v>
      </c>
      <c r="D56" s="1">
        <f t="shared" si="52"/>
        <v>651</v>
      </c>
      <c r="E56" s="1">
        <f t="shared" si="52"/>
        <v>651</v>
      </c>
      <c r="F56" s="1">
        <f t="shared" si="52"/>
        <v>651</v>
      </c>
      <c r="G56" s="1">
        <f t="shared" si="52"/>
        <v>651</v>
      </c>
      <c r="H56" s="1">
        <f t="shared" si="52"/>
        <v>651</v>
      </c>
      <c r="M56" s="1">
        <f t="shared" ref="M56:R56" si="53">M4+M13+M22+M31+M40+M49</f>
        <v>21</v>
      </c>
      <c r="N56" s="1">
        <f t="shared" si="53"/>
        <v>21</v>
      </c>
      <c r="O56" s="1">
        <f t="shared" si="53"/>
        <v>21</v>
      </c>
      <c r="P56" s="1">
        <f t="shared" si="53"/>
        <v>21</v>
      </c>
      <c r="Q56" s="1">
        <f t="shared" si="53"/>
        <v>21</v>
      </c>
      <c r="R56" s="1">
        <f t="shared" si="53"/>
        <v>21</v>
      </c>
      <c r="W56" s="1">
        <f t="shared" ref="W56:AB56" si="54">W4+W13+W22+W31+W40+W49</f>
        <v>15</v>
      </c>
      <c r="X56" s="1">
        <f t="shared" si="54"/>
        <v>21</v>
      </c>
      <c r="Y56" s="1">
        <f t="shared" si="54"/>
        <v>21</v>
      </c>
      <c r="Z56" s="1">
        <f t="shared" si="54"/>
        <v>21</v>
      </c>
      <c r="AA56" s="1">
        <f t="shared" si="54"/>
        <v>21</v>
      </c>
      <c r="AB56" s="1">
        <f t="shared" si="54"/>
        <v>27</v>
      </c>
      <c r="AG56" s="1">
        <f t="shared" ref="AG56:AL56" si="55">AG4+AG13+AG22+AG31+AG40+AG49</f>
        <v>22</v>
      </c>
      <c r="AH56" s="1">
        <f t="shared" si="55"/>
        <v>21</v>
      </c>
      <c r="AI56" s="1">
        <f t="shared" si="55"/>
        <v>21</v>
      </c>
      <c r="AJ56" s="1">
        <f t="shared" si="55"/>
        <v>21</v>
      </c>
      <c r="AK56" s="1">
        <f t="shared" si="55"/>
        <v>21</v>
      </c>
      <c r="AL56" s="1">
        <f t="shared" si="55"/>
        <v>20</v>
      </c>
    </row>
    <row r="57" spans="1:38" x14ac:dyDescent="0.3">
      <c r="C57" s="1">
        <f t="shared" ref="C57:H57" si="56">C5+C14+C23+C32+C41+C50</f>
        <v>651</v>
      </c>
      <c r="D57" s="1">
        <f t="shared" si="56"/>
        <v>651</v>
      </c>
      <c r="E57" s="1">
        <f t="shared" si="56"/>
        <v>651</v>
      </c>
      <c r="F57" s="1">
        <f t="shared" si="56"/>
        <v>651</v>
      </c>
      <c r="G57" s="1">
        <f t="shared" si="56"/>
        <v>651</v>
      </c>
      <c r="H57" s="1">
        <f t="shared" si="56"/>
        <v>651</v>
      </c>
      <c r="M57" s="1">
        <f t="shared" ref="M57:R57" si="57">M5+M14+M23+M32+M41+M50</f>
        <v>27</v>
      </c>
      <c r="N57" s="1">
        <f t="shared" si="57"/>
        <v>21</v>
      </c>
      <c r="O57" s="1">
        <f t="shared" si="57"/>
        <v>21</v>
      </c>
      <c r="P57" s="1">
        <f t="shared" si="57"/>
        <v>21</v>
      </c>
      <c r="Q57" s="1">
        <f t="shared" si="57"/>
        <v>21</v>
      </c>
      <c r="R57" s="1">
        <f t="shared" si="57"/>
        <v>15</v>
      </c>
      <c r="W57" s="1">
        <f t="shared" ref="W57:AB57" si="58">W5+W14+W23+W32+W41+W50</f>
        <v>26</v>
      </c>
      <c r="X57" s="1">
        <f t="shared" si="58"/>
        <v>21</v>
      </c>
      <c r="Y57" s="1">
        <f t="shared" si="58"/>
        <v>21</v>
      </c>
      <c r="Z57" s="1">
        <f t="shared" si="58"/>
        <v>21</v>
      </c>
      <c r="AA57" s="1">
        <f t="shared" si="58"/>
        <v>21</v>
      </c>
      <c r="AB57" s="1">
        <f t="shared" si="58"/>
        <v>16</v>
      </c>
      <c r="AG57" s="1">
        <f t="shared" ref="AG57:AL57" si="59">AG5+AG14+AG23+AG32+AG41+AG50</f>
        <v>20</v>
      </c>
      <c r="AH57" s="1">
        <f t="shared" si="59"/>
        <v>21</v>
      </c>
      <c r="AI57" s="1">
        <f t="shared" si="59"/>
        <v>21</v>
      </c>
      <c r="AJ57" s="1">
        <f t="shared" si="59"/>
        <v>21</v>
      </c>
      <c r="AK57" s="1">
        <f t="shared" si="59"/>
        <v>21</v>
      </c>
      <c r="AL57" s="1">
        <f t="shared" si="59"/>
        <v>22</v>
      </c>
    </row>
    <row r="58" spans="1:38" x14ac:dyDescent="0.3">
      <c r="C58" s="1">
        <f t="shared" ref="C58:H58" si="60">C6+C15+C24+C33+C42+C51</f>
        <v>651</v>
      </c>
      <c r="D58" s="1">
        <f t="shared" si="60"/>
        <v>651</v>
      </c>
      <c r="E58" s="1">
        <f t="shared" si="60"/>
        <v>651</v>
      </c>
      <c r="F58" s="1">
        <f t="shared" si="60"/>
        <v>651</v>
      </c>
      <c r="G58" s="1">
        <f t="shared" si="60"/>
        <v>651</v>
      </c>
      <c r="H58" s="1">
        <f t="shared" si="60"/>
        <v>651</v>
      </c>
      <c r="M58" s="1">
        <f t="shared" ref="M58:R58" si="61">M6+M15+M24+M33+M42+M51</f>
        <v>15</v>
      </c>
      <c r="N58" s="1">
        <f t="shared" si="61"/>
        <v>21</v>
      </c>
      <c r="O58" s="1">
        <f t="shared" si="61"/>
        <v>21</v>
      </c>
      <c r="P58" s="1">
        <f t="shared" si="61"/>
        <v>21</v>
      </c>
      <c r="Q58" s="1">
        <f t="shared" si="61"/>
        <v>21</v>
      </c>
      <c r="R58" s="1">
        <f t="shared" si="61"/>
        <v>27</v>
      </c>
      <c r="W58" s="1">
        <f t="shared" ref="W58:AB58" si="62">W6+W15+W24+W33+W42+W51</f>
        <v>16</v>
      </c>
      <c r="X58" s="1">
        <f t="shared" si="62"/>
        <v>21</v>
      </c>
      <c r="Y58" s="1">
        <f t="shared" si="62"/>
        <v>21</v>
      </c>
      <c r="Z58" s="1">
        <f t="shared" si="62"/>
        <v>21</v>
      </c>
      <c r="AA58" s="1">
        <f t="shared" si="62"/>
        <v>21</v>
      </c>
      <c r="AB58" s="1">
        <f t="shared" si="62"/>
        <v>26</v>
      </c>
      <c r="AG58" s="1">
        <f t="shared" ref="AG58:AL58" si="63">AG6+AG15+AG24+AG33+AG42+AG51</f>
        <v>22</v>
      </c>
      <c r="AH58" s="1">
        <f t="shared" si="63"/>
        <v>21</v>
      </c>
      <c r="AI58" s="1">
        <f t="shared" si="63"/>
        <v>21</v>
      </c>
      <c r="AJ58" s="1">
        <f t="shared" si="63"/>
        <v>21</v>
      </c>
      <c r="AK58" s="1">
        <f t="shared" si="63"/>
        <v>21</v>
      </c>
      <c r="AL58" s="1">
        <f t="shared" si="63"/>
        <v>20</v>
      </c>
    </row>
    <row r="59" spans="1:38" x14ac:dyDescent="0.3">
      <c r="C59" s="1">
        <f t="shared" ref="C59:H59" si="64">C7+C16+C25+C34+C43+C52</f>
        <v>651</v>
      </c>
      <c r="D59" s="1">
        <f t="shared" si="64"/>
        <v>651</v>
      </c>
      <c r="E59" s="1">
        <f t="shared" si="64"/>
        <v>651</v>
      </c>
      <c r="F59" s="1">
        <f t="shared" si="64"/>
        <v>651</v>
      </c>
      <c r="G59" s="1">
        <f t="shared" si="64"/>
        <v>651</v>
      </c>
      <c r="H59" s="1">
        <f t="shared" si="64"/>
        <v>651</v>
      </c>
      <c r="M59" s="1">
        <f t="shared" ref="M59:R59" si="65">M7+M16+M25+M34+M43+M52</f>
        <v>21</v>
      </c>
      <c r="N59" s="1">
        <f t="shared" si="65"/>
        <v>21</v>
      </c>
      <c r="O59" s="1">
        <f t="shared" si="65"/>
        <v>21</v>
      </c>
      <c r="P59" s="1">
        <f t="shared" si="65"/>
        <v>21</v>
      </c>
      <c r="Q59" s="1">
        <f t="shared" si="65"/>
        <v>21</v>
      </c>
      <c r="R59" s="1">
        <f t="shared" si="65"/>
        <v>21</v>
      </c>
      <c r="W59" s="1">
        <f t="shared" ref="W59:AB59" si="66">W7+W16+W25+W34+W43+W52</f>
        <v>27</v>
      </c>
      <c r="X59" s="1">
        <f t="shared" si="66"/>
        <v>21</v>
      </c>
      <c r="Y59" s="1">
        <f t="shared" si="66"/>
        <v>21</v>
      </c>
      <c r="Z59" s="1">
        <f t="shared" si="66"/>
        <v>21</v>
      </c>
      <c r="AA59" s="1">
        <f t="shared" si="66"/>
        <v>21</v>
      </c>
      <c r="AB59" s="1">
        <f t="shared" si="66"/>
        <v>15</v>
      </c>
      <c r="AG59" s="1">
        <f t="shared" ref="AG59:AL59" si="67">AG7+AG16+AG25+AG34+AG43+AG52</f>
        <v>20</v>
      </c>
      <c r="AH59" s="1">
        <f t="shared" si="67"/>
        <v>21</v>
      </c>
      <c r="AI59" s="1">
        <f t="shared" si="67"/>
        <v>21</v>
      </c>
      <c r="AJ59" s="1">
        <f t="shared" si="67"/>
        <v>21</v>
      </c>
      <c r="AK59" s="1">
        <f t="shared" si="67"/>
        <v>21</v>
      </c>
      <c r="AL59" s="1">
        <f t="shared" si="67"/>
        <v>22</v>
      </c>
    </row>
    <row r="60" spans="1:38" x14ac:dyDescent="0.3">
      <c r="C60" s="1">
        <f t="shared" ref="C60:H60" si="68">C8+C17+C26+C35+C44+C53</f>
        <v>651</v>
      </c>
      <c r="D60" s="1">
        <f t="shared" si="68"/>
        <v>651</v>
      </c>
      <c r="E60" s="1">
        <f t="shared" si="68"/>
        <v>651</v>
      </c>
      <c r="F60" s="1">
        <f t="shared" si="68"/>
        <v>651</v>
      </c>
      <c r="G60" s="1">
        <f t="shared" si="68"/>
        <v>651</v>
      </c>
      <c r="H60" s="1">
        <f>H8+H17+H26+H35+H44+H53</f>
        <v>651</v>
      </c>
      <c r="M60" s="1">
        <f t="shared" ref="M60:R60" si="69">M8+M17+M26+M35+M44+M53</f>
        <v>21</v>
      </c>
      <c r="N60" s="1">
        <f t="shared" si="69"/>
        <v>21</v>
      </c>
      <c r="O60" s="1">
        <f t="shared" si="69"/>
        <v>27</v>
      </c>
      <c r="P60" s="1">
        <f t="shared" si="69"/>
        <v>15</v>
      </c>
      <c r="Q60" s="1">
        <f t="shared" si="69"/>
        <v>27</v>
      </c>
      <c r="R60" s="1">
        <f>R8+R17+R26+R35+R44+R53</f>
        <v>21</v>
      </c>
      <c r="W60" s="1">
        <f t="shared" ref="W60:AB60" si="70">W8+W17+W26+W35+W44+W53</f>
        <v>27</v>
      </c>
      <c r="X60" s="1">
        <f t="shared" si="70"/>
        <v>21</v>
      </c>
      <c r="Y60" s="1">
        <f t="shared" si="70"/>
        <v>26</v>
      </c>
      <c r="Z60" s="1">
        <f t="shared" si="70"/>
        <v>16</v>
      </c>
      <c r="AA60" s="1">
        <f t="shared" si="70"/>
        <v>26</v>
      </c>
      <c r="AB60" s="1">
        <f>AB8+AB17+AB26+AB35+AB44+AB53</f>
        <v>21</v>
      </c>
      <c r="AG60" s="1">
        <f t="shared" ref="AG60:AL60" si="71">AG8+AG17+AG26+AG35+AG44+AG53</f>
        <v>20</v>
      </c>
      <c r="AH60" s="1">
        <f t="shared" si="71"/>
        <v>21</v>
      </c>
      <c r="AI60" s="1">
        <f t="shared" si="71"/>
        <v>20</v>
      </c>
      <c r="AJ60" s="1">
        <f t="shared" si="71"/>
        <v>22</v>
      </c>
      <c r="AK60" s="1">
        <f t="shared" si="71"/>
        <v>20</v>
      </c>
      <c r="AL60" s="1">
        <f>AL8+AL17+AL26+AL35+AL44+AL53</f>
        <v>21</v>
      </c>
    </row>
    <row r="62" spans="1:38" x14ac:dyDescent="0.3">
      <c r="C62" s="1">
        <f>C3+D13+E23+F33+G43+H53</f>
        <v>651</v>
      </c>
      <c r="D62" s="1">
        <f>H3+G13+F23+E33+D43+C53</f>
        <v>651</v>
      </c>
      <c r="M62" s="1">
        <f>M3+N13+O23+P33+Q43+R53</f>
        <v>15</v>
      </c>
      <c r="N62" s="1">
        <f>R3+Q13+P23+O33+N43+M53</f>
        <v>21</v>
      </c>
      <c r="W62" s="1">
        <f>W3+X13+Y23+Z33+AA43+AB53</f>
        <v>22</v>
      </c>
      <c r="X62" s="1">
        <f>AB3+AA13+Z23+Y33+X43+W53</f>
        <v>21</v>
      </c>
      <c r="AG62" s="1">
        <f>AG3+AH13+AI23+AJ33+AK43+AL53</f>
        <v>21</v>
      </c>
      <c r="AH62" s="1">
        <f>AL3+AK13+AJ23+AI33+AH43+AG53</f>
        <v>21</v>
      </c>
    </row>
    <row r="63" spans="1:38" x14ac:dyDescent="0.3">
      <c r="C63" s="1">
        <f>C8+D16+E24+F32+G40+H48</f>
        <v>651</v>
      </c>
      <c r="D63" s="1">
        <f>+H8+G16+F24+E32+D40+C48</f>
        <v>651</v>
      </c>
      <c r="M63" s="1">
        <f>M8+N16+O24+P32+Q40+R48</f>
        <v>21</v>
      </c>
      <c r="N63" s="1">
        <f>+R8+Q16+P24+O32+N40+M48</f>
        <v>27</v>
      </c>
      <c r="W63" s="1">
        <f>W8+X16+Y24+Z32+AA40+AB48</f>
        <v>21</v>
      </c>
      <c r="X63" s="1">
        <f>+AB8+AA16+Z24+Y32+X40+W48</f>
        <v>20</v>
      </c>
      <c r="AG63" s="1">
        <f>AG8+AH16+AI24+AJ32+AK40+AL48</f>
        <v>21</v>
      </c>
      <c r="AH63" s="1">
        <f>+AL8+AK16+AJ24+AI32+AH40+AG48</f>
        <v>21</v>
      </c>
    </row>
    <row r="65" spans="3:38" x14ac:dyDescent="0.3">
      <c r="C65" s="1">
        <f>C3+D12+E21+F30+G39+H48</f>
        <v>651</v>
      </c>
      <c r="D65" s="1">
        <f>H3+G12+F21+E30+D39+C48</f>
        <v>651</v>
      </c>
      <c r="M65" s="1">
        <f>M3+N12+O21+P30+Q39+R48</f>
        <v>21</v>
      </c>
      <c r="N65" s="1">
        <f>R3+Q12+P21+O30+N39+M48</f>
        <v>21</v>
      </c>
      <c r="W65" s="1">
        <f>W3+X12+Y21+Z30+AA39+AB48</f>
        <v>9</v>
      </c>
      <c r="X65" s="1">
        <f>AB3+AA12+Z21+Y30+X39+W48</f>
        <v>21</v>
      </c>
      <c r="AG65" s="1">
        <f>AG3+AH12+AI21+AJ30+AK39+AL48</f>
        <v>23</v>
      </c>
      <c r="AH65" s="1">
        <f>AL3+AK12+AJ21+AI30+AH39+AG48</f>
        <v>21</v>
      </c>
    </row>
    <row r="66" spans="3:38" x14ac:dyDescent="0.3">
      <c r="C66" s="1">
        <f t="shared" ref="C66:C70" si="72">C4+D13+E22+F31+G40+H49</f>
        <v>651</v>
      </c>
      <c r="D66" s="1">
        <f t="shared" ref="D66:D70" si="73">H4+G13+F22+E31+D40+C49</f>
        <v>651</v>
      </c>
      <c r="M66" s="1">
        <f t="shared" ref="M66:M70" si="74">M4+N13+O22+P31+Q40+R49</f>
        <v>21</v>
      </c>
      <c r="N66" s="1">
        <f t="shared" ref="N66:N70" si="75">R4+Q13+P22+O31+N40+M49</f>
        <v>21</v>
      </c>
      <c r="W66" s="1">
        <f t="shared" ref="W66:W70" si="76">W4+X13+Y22+Z31+AA40+AB49</f>
        <v>21</v>
      </c>
      <c r="X66" s="1">
        <f t="shared" ref="X66:X70" si="77">AB4+AA13+Z22+Y31+X40+W49</f>
        <v>21</v>
      </c>
      <c r="AG66" s="1">
        <f t="shared" ref="AG66:AG70" si="78">AG4+AH13+AI22+AJ31+AK40+AL49</f>
        <v>21</v>
      </c>
      <c r="AH66" s="1">
        <f t="shared" ref="AH66:AH70" si="79">AL4+AK13+AJ22+AI31+AH40+AG49</f>
        <v>21</v>
      </c>
    </row>
    <row r="67" spans="3:38" x14ac:dyDescent="0.3">
      <c r="C67" s="1">
        <f t="shared" si="72"/>
        <v>651</v>
      </c>
      <c r="D67" s="1">
        <f t="shared" si="73"/>
        <v>651</v>
      </c>
      <c r="M67" s="1">
        <f t="shared" si="74"/>
        <v>15</v>
      </c>
      <c r="N67" s="1">
        <f t="shared" si="75"/>
        <v>27</v>
      </c>
      <c r="W67" s="1">
        <f t="shared" si="76"/>
        <v>22</v>
      </c>
      <c r="X67" s="1">
        <f t="shared" si="77"/>
        <v>20</v>
      </c>
      <c r="AG67" s="1">
        <f t="shared" si="78"/>
        <v>21</v>
      </c>
      <c r="AH67" s="1">
        <f t="shared" si="79"/>
        <v>21</v>
      </c>
    </row>
    <row r="68" spans="3:38" x14ac:dyDescent="0.3">
      <c r="C68" s="1">
        <f t="shared" si="72"/>
        <v>651</v>
      </c>
      <c r="D68" s="1">
        <f t="shared" si="73"/>
        <v>651</v>
      </c>
      <c r="M68" s="1">
        <f t="shared" si="74"/>
        <v>21</v>
      </c>
      <c r="N68" s="1">
        <f t="shared" si="75"/>
        <v>21</v>
      </c>
      <c r="W68" s="1">
        <f t="shared" si="76"/>
        <v>21</v>
      </c>
      <c r="X68" s="1">
        <f t="shared" si="77"/>
        <v>21</v>
      </c>
      <c r="AG68" s="1">
        <f t="shared" si="78"/>
        <v>21</v>
      </c>
      <c r="AH68" s="1">
        <f t="shared" si="79"/>
        <v>21</v>
      </c>
    </row>
    <row r="69" spans="3:38" x14ac:dyDescent="0.3">
      <c r="C69" s="1">
        <f t="shared" si="72"/>
        <v>651</v>
      </c>
      <c r="D69" s="1">
        <f t="shared" si="73"/>
        <v>651</v>
      </c>
      <c r="M69" s="1">
        <f t="shared" si="74"/>
        <v>21</v>
      </c>
      <c r="N69" s="1">
        <f t="shared" si="75"/>
        <v>21</v>
      </c>
      <c r="W69" s="1">
        <f t="shared" si="76"/>
        <v>21</v>
      </c>
      <c r="X69" s="1">
        <f t="shared" si="77"/>
        <v>21</v>
      </c>
      <c r="AG69" s="1">
        <f t="shared" si="78"/>
        <v>21</v>
      </c>
      <c r="AH69" s="1">
        <f t="shared" si="79"/>
        <v>21</v>
      </c>
    </row>
    <row r="70" spans="3:38" x14ac:dyDescent="0.3">
      <c r="C70" s="1">
        <f t="shared" si="72"/>
        <v>651</v>
      </c>
      <c r="D70" s="1">
        <f t="shared" si="73"/>
        <v>651</v>
      </c>
      <c r="M70" s="1">
        <f t="shared" si="74"/>
        <v>21</v>
      </c>
      <c r="N70" s="1">
        <f t="shared" si="75"/>
        <v>21</v>
      </c>
      <c r="W70" s="1">
        <f t="shared" si="76"/>
        <v>33</v>
      </c>
      <c r="X70" s="1">
        <f t="shared" si="77"/>
        <v>21</v>
      </c>
      <c r="AG70" s="1">
        <f t="shared" si="78"/>
        <v>19</v>
      </c>
      <c r="AH70" s="1">
        <f t="shared" si="79"/>
        <v>21</v>
      </c>
    </row>
    <row r="72" spans="3:38" x14ac:dyDescent="0.3">
      <c r="C72" s="1">
        <f>C3+C13+C23+C33+C43+C53</f>
        <v>651</v>
      </c>
      <c r="D72" s="1">
        <f t="shared" ref="D72:H72" si="80">D3+D13+D23+D33+D43+D53</f>
        <v>651</v>
      </c>
      <c r="E72" s="1">
        <f t="shared" si="80"/>
        <v>651</v>
      </c>
      <c r="F72" s="1">
        <f t="shared" si="80"/>
        <v>651</v>
      </c>
      <c r="G72" s="1">
        <f t="shared" si="80"/>
        <v>651</v>
      </c>
      <c r="H72" s="1">
        <f t="shared" si="80"/>
        <v>651</v>
      </c>
      <c r="M72" s="1">
        <f>M3+M13+M23+M33+M43+M53</f>
        <v>21</v>
      </c>
      <c r="N72" s="1">
        <f t="shared" ref="N72:R72" si="81">N3+N13+N23+N33+N43+N53</f>
        <v>21</v>
      </c>
      <c r="O72" s="1">
        <f t="shared" si="81"/>
        <v>21</v>
      </c>
      <c r="P72" s="1">
        <f t="shared" si="81"/>
        <v>15</v>
      </c>
      <c r="Q72" s="1">
        <f t="shared" si="81"/>
        <v>15</v>
      </c>
      <c r="R72" s="1">
        <f t="shared" si="81"/>
        <v>21</v>
      </c>
      <c r="W72" s="1">
        <f>W3+W13+W23+W33+W43+W53</f>
        <v>21</v>
      </c>
      <c r="X72" s="1">
        <f t="shared" ref="X72:AB72" si="82">X3+X13+X23+X33+X43+X53</f>
        <v>21</v>
      </c>
      <c r="Y72" s="1">
        <f t="shared" si="82"/>
        <v>21</v>
      </c>
      <c r="Z72" s="1">
        <f t="shared" si="82"/>
        <v>22</v>
      </c>
      <c r="AA72" s="1">
        <f t="shared" si="82"/>
        <v>22</v>
      </c>
      <c r="AB72" s="1">
        <f t="shared" si="82"/>
        <v>21</v>
      </c>
      <c r="AG72" s="1">
        <f>AG3+AG13+AG23+AG33+AG43+AG53</f>
        <v>21</v>
      </c>
      <c r="AH72" s="1">
        <f t="shared" ref="AH72:AL72" si="83">AH3+AH13+AH23+AH33+AH43+AH53</f>
        <v>21</v>
      </c>
      <c r="AI72" s="1">
        <f t="shared" si="83"/>
        <v>21</v>
      </c>
      <c r="AJ72" s="1">
        <f t="shared" si="83"/>
        <v>21</v>
      </c>
      <c r="AK72" s="1">
        <f t="shared" si="83"/>
        <v>21</v>
      </c>
      <c r="AL72" s="1">
        <f t="shared" si="83"/>
        <v>21</v>
      </c>
    </row>
    <row r="73" spans="3:38" x14ac:dyDescent="0.3">
      <c r="C73" s="1">
        <f>C8+C16+C24+C32+C40+C48</f>
        <v>651</v>
      </c>
      <c r="D73" s="1">
        <f t="shared" ref="D73:H73" si="84">D8+D16+D24+D32+D40+D48</f>
        <v>651</v>
      </c>
      <c r="E73" s="1">
        <f t="shared" si="84"/>
        <v>651</v>
      </c>
      <c r="F73" s="1">
        <f t="shared" si="84"/>
        <v>651</v>
      </c>
      <c r="G73" s="1">
        <f t="shared" si="84"/>
        <v>651</v>
      </c>
      <c r="H73" s="1">
        <f t="shared" si="84"/>
        <v>651</v>
      </c>
      <c r="M73" s="1">
        <f>M8+M16+M24+M32+M40+M48</f>
        <v>15</v>
      </c>
      <c r="N73" s="1">
        <f t="shared" ref="N73:R73" si="85">N8+N16+N24+N32+N40+N48</f>
        <v>27</v>
      </c>
      <c r="O73" s="1">
        <f t="shared" si="85"/>
        <v>21</v>
      </c>
      <c r="P73" s="1">
        <f t="shared" si="85"/>
        <v>21</v>
      </c>
      <c r="Q73" s="1">
        <f t="shared" si="85"/>
        <v>27</v>
      </c>
      <c r="R73" s="1">
        <f t="shared" si="85"/>
        <v>27</v>
      </c>
      <c r="W73" s="1">
        <f>W8+W16+W24+W32+W40+W48</f>
        <v>22</v>
      </c>
      <c r="X73" s="1">
        <f t="shared" ref="X73:AB73" si="86">X8+X16+X24+X32+X40+X48</f>
        <v>26</v>
      </c>
      <c r="Y73" s="1">
        <f t="shared" si="86"/>
        <v>21</v>
      </c>
      <c r="Z73" s="1">
        <f t="shared" si="86"/>
        <v>15</v>
      </c>
      <c r="AA73" s="1">
        <f t="shared" si="86"/>
        <v>20</v>
      </c>
      <c r="AB73" s="1">
        <f t="shared" si="86"/>
        <v>20</v>
      </c>
      <c r="AG73" s="1">
        <f>AG8+AG16+AG24+AG32+AG40+AG48</f>
        <v>21</v>
      </c>
      <c r="AH73" s="1">
        <f t="shared" ref="AH73:AL73" si="87">AH8+AH16+AH24+AH32+AH40+AH48</f>
        <v>20</v>
      </c>
      <c r="AI73" s="1">
        <f t="shared" si="87"/>
        <v>21</v>
      </c>
      <c r="AJ73" s="1">
        <f t="shared" si="87"/>
        <v>22</v>
      </c>
      <c r="AK73" s="1">
        <f t="shared" si="87"/>
        <v>21</v>
      </c>
      <c r="AL73" s="1">
        <f t="shared" si="87"/>
        <v>21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9"/>
  <sheetViews>
    <sheetView topLeftCell="A13" workbookViewId="0">
      <selection activeCell="P38" sqref="P38"/>
    </sheetView>
  </sheetViews>
  <sheetFormatPr defaultRowHeight="12.6" x14ac:dyDescent="0.2"/>
  <cols>
    <col min="1" max="20" width="3.6328125" customWidth="1"/>
  </cols>
  <sheetData>
    <row r="1" spans="1:20" x14ac:dyDescent="0.2">
      <c r="A1">
        <v>1</v>
      </c>
      <c r="B1">
        <f>A1+1</f>
        <v>2</v>
      </c>
      <c r="C1">
        <f t="shared" ref="C1:F1" si="0">B1+1</f>
        <v>3</v>
      </c>
      <c r="D1">
        <f t="shared" si="0"/>
        <v>4</v>
      </c>
      <c r="E1">
        <f t="shared" si="0"/>
        <v>5</v>
      </c>
      <c r="F1">
        <f t="shared" si="0"/>
        <v>6</v>
      </c>
      <c r="H1">
        <f>SMALL('6x6x6, diagonaal, analyse'!$C$3:$H$53,A1)</f>
        <v>1</v>
      </c>
      <c r="I1">
        <f>SMALL('6x6x6, diagonaal, analyse'!$C$3:$H$53,B1)</f>
        <v>2</v>
      </c>
      <c r="J1">
        <f>SMALL('6x6x6, diagonaal, analyse'!$C$3:$H$53,C1)</f>
        <v>3</v>
      </c>
      <c r="K1">
        <f>SMALL('6x6x6, diagonaal, analyse'!$C$3:$H$53,D1)</f>
        <v>4</v>
      </c>
      <c r="L1">
        <f>SMALL('6x6x6, diagonaal, analyse'!$C$3:$H$53,E1)</f>
        <v>5</v>
      </c>
      <c r="M1">
        <f>SMALL('6x6x6, diagonaal, analyse'!$C$3:$H$53,F1)</f>
        <v>6</v>
      </c>
      <c r="O1" s="2">
        <f>A1-H1</f>
        <v>0</v>
      </c>
      <c r="P1" s="2">
        <f t="shared" ref="P1:T1" si="1">B1-I1</f>
        <v>0</v>
      </c>
      <c r="Q1" s="2">
        <f t="shared" si="1"/>
        <v>0</v>
      </c>
      <c r="R1" s="2">
        <f t="shared" si="1"/>
        <v>0</v>
      </c>
      <c r="S1" s="2">
        <f t="shared" si="1"/>
        <v>0</v>
      </c>
      <c r="T1" s="2">
        <f>F1-M1</f>
        <v>0</v>
      </c>
    </row>
    <row r="2" spans="1:20" x14ac:dyDescent="0.2">
      <c r="A2">
        <f>A1+6</f>
        <v>7</v>
      </c>
      <c r="B2">
        <f t="shared" ref="B2:F2" si="2">B1+6</f>
        <v>8</v>
      </c>
      <c r="C2">
        <f t="shared" si="2"/>
        <v>9</v>
      </c>
      <c r="D2">
        <f t="shared" si="2"/>
        <v>10</v>
      </c>
      <c r="E2">
        <f t="shared" si="2"/>
        <v>11</v>
      </c>
      <c r="F2">
        <f t="shared" si="2"/>
        <v>12</v>
      </c>
      <c r="H2">
        <f>SMALL('6x6x6, diagonaal, analyse'!$C$3:$H$53,A2)</f>
        <v>7</v>
      </c>
      <c r="I2">
        <f>SMALL('6x6x6, diagonaal, analyse'!$C$3:$H$53,B2)</f>
        <v>8</v>
      </c>
      <c r="J2">
        <f>SMALL('6x6x6, diagonaal, analyse'!$C$3:$H$53,C2)</f>
        <v>9</v>
      </c>
      <c r="K2">
        <f>SMALL('6x6x6, diagonaal, analyse'!$C$3:$H$53,D2)</f>
        <v>10</v>
      </c>
      <c r="L2">
        <f>SMALL('6x6x6, diagonaal, analyse'!$C$3:$H$53,E2)</f>
        <v>11</v>
      </c>
      <c r="M2">
        <f>SMALL('6x6x6, diagonaal, analyse'!$C$3:$H$53,F2)</f>
        <v>12</v>
      </c>
      <c r="O2" s="2">
        <f t="shared" ref="O2:O36" si="3">A2-H2</f>
        <v>0</v>
      </c>
      <c r="P2" s="2">
        <f t="shared" ref="P2:P36" si="4">B2-I2</f>
        <v>0</v>
      </c>
      <c r="Q2" s="2">
        <f t="shared" ref="Q2:Q36" si="5">C2-J2</f>
        <v>0</v>
      </c>
      <c r="R2" s="2">
        <f t="shared" ref="R2:R36" si="6">D2-K2</f>
        <v>0</v>
      </c>
      <c r="S2" s="2">
        <f t="shared" ref="S2:S36" si="7">E2-L2</f>
        <v>0</v>
      </c>
      <c r="T2" s="2">
        <f t="shared" ref="T2:T36" si="8">F2-M2</f>
        <v>0</v>
      </c>
    </row>
    <row r="3" spans="1:20" x14ac:dyDescent="0.2">
      <c r="A3">
        <f t="shared" ref="A3:A36" si="9">A2+6</f>
        <v>13</v>
      </c>
      <c r="B3">
        <f t="shared" ref="B3:B36" si="10">B2+6</f>
        <v>14</v>
      </c>
      <c r="C3">
        <f t="shared" ref="C3:C36" si="11">C2+6</f>
        <v>15</v>
      </c>
      <c r="D3">
        <f t="shared" ref="D3:D36" si="12">D2+6</f>
        <v>16</v>
      </c>
      <c r="E3">
        <f t="shared" ref="E3:E36" si="13">E2+6</f>
        <v>17</v>
      </c>
      <c r="F3">
        <f t="shared" ref="F3:F36" si="14">F2+6</f>
        <v>18</v>
      </c>
      <c r="H3">
        <f>SMALL('6x6x6, diagonaal, analyse'!$C$3:$H$53,A3)</f>
        <v>13</v>
      </c>
      <c r="I3">
        <f>SMALL('6x6x6, diagonaal, analyse'!$C$3:$H$53,B3)</f>
        <v>14</v>
      </c>
      <c r="J3">
        <f>SMALL('6x6x6, diagonaal, analyse'!$C$3:$H$53,C3)</f>
        <v>15</v>
      </c>
      <c r="K3">
        <f>SMALL('6x6x6, diagonaal, analyse'!$C$3:$H$53,D3)</f>
        <v>16</v>
      </c>
      <c r="L3">
        <f>SMALL('6x6x6, diagonaal, analyse'!$C$3:$H$53,E3)</f>
        <v>17</v>
      </c>
      <c r="M3">
        <f>SMALL('6x6x6, diagonaal, analyse'!$C$3:$H$53,F3)</f>
        <v>18</v>
      </c>
      <c r="O3" s="2">
        <f t="shared" si="3"/>
        <v>0</v>
      </c>
      <c r="P3" s="2">
        <f t="shared" si="4"/>
        <v>0</v>
      </c>
      <c r="Q3" s="2">
        <f t="shared" si="5"/>
        <v>0</v>
      </c>
      <c r="R3" s="2">
        <f t="shared" si="6"/>
        <v>0</v>
      </c>
      <c r="S3" s="2">
        <f t="shared" si="7"/>
        <v>0</v>
      </c>
      <c r="T3" s="2">
        <f t="shared" si="8"/>
        <v>0</v>
      </c>
    </row>
    <row r="4" spans="1:20" x14ac:dyDescent="0.2">
      <c r="A4">
        <f t="shared" si="9"/>
        <v>19</v>
      </c>
      <c r="B4">
        <f t="shared" si="10"/>
        <v>20</v>
      </c>
      <c r="C4">
        <f t="shared" si="11"/>
        <v>21</v>
      </c>
      <c r="D4">
        <f t="shared" si="12"/>
        <v>22</v>
      </c>
      <c r="E4">
        <f t="shared" si="13"/>
        <v>23</v>
      </c>
      <c r="F4">
        <f t="shared" si="14"/>
        <v>24</v>
      </c>
      <c r="H4">
        <f>SMALL('6x6x6, diagonaal, analyse'!$C$3:$H$53,A4)</f>
        <v>19</v>
      </c>
      <c r="I4">
        <f>SMALL('6x6x6, diagonaal, analyse'!$C$3:$H$53,B4)</f>
        <v>20</v>
      </c>
      <c r="J4">
        <f>SMALL('6x6x6, diagonaal, analyse'!$C$3:$H$53,C4)</f>
        <v>21</v>
      </c>
      <c r="K4">
        <f>SMALL('6x6x6, diagonaal, analyse'!$C$3:$H$53,D4)</f>
        <v>22</v>
      </c>
      <c r="L4">
        <f>SMALL('6x6x6, diagonaal, analyse'!$C$3:$H$53,E4)</f>
        <v>23</v>
      </c>
      <c r="M4">
        <f>SMALL('6x6x6, diagonaal, analyse'!$C$3:$H$53,F4)</f>
        <v>24</v>
      </c>
      <c r="O4" s="2">
        <f t="shared" si="3"/>
        <v>0</v>
      </c>
      <c r="P4" s="2">
        <f t="shared" si="4"/>
        <v>0</v>
      </c>
      <c r="Q4" s="2">
        <f t="shared" si="5"/>
        <v>0</v>
      </c>
      <c r="R4" s="2">
        <f t="shared" si="6"/>
        <v>0</v>
      </c>
      <c r="S4" s="2">
        <f t="shared" si="7"/>
        <v>0</v>
      </c>
      <c r="T4" s="2">
        <f t="shared" si="8"/>
        <v>0</v>
      </c>
    </row>
    <row r="5" spans="1:20" x14ac:dyDescent="0.2">
      <c r="A5">
        <f t="shared" si="9"/>
        <v>25</v>
      </c>
      <c r="B5">
        <f t="shared" si="10"/>
        <v>26</v>
      </c>
      <c r="C5">
        <f t="shared" si="11"/>
        <v>27</v>
      </c>
      <c r="D5">
        <f t="shared" si="12"/>
        <v>28</v>
      </c>
      <c r="E5">
        <f t="shared" si="13"/>
        <v>29</v>
      </c>
      <c r="F5">
        <f t="shared" si="14"/>
        <v>30</v>
      </c>
      <c r="H5">
        <f>SMALL('6x6x6, diagonaal, analyse'!$C$3:$H$53,A5)</f>
        <v>25</v>
      </c>
      <c r="I5">
        <f>SMALL('6x6x6, diagonaal, analyse'!$C$3:$H$53,B5)</f>
        <v>26</v>
      </c>
      <c r="J5">
        <f>SMALL('6x6x6, diagonaal, analyse'!$C$3:$H$53,C5)</f>
        <v>27</v>
      </c>
      <c r="K5">
        <f>SMALL('6x6x6, diagonaal, analyse'!$C$3:$H$53,D5)</f>
        <v>28</v>
      </c>
      <c r="L5">
        <f>SMALL('6x6x6, diagonaal, analyse'!$C$3:$H$53,E5)</f>
        <v>29</v>
      </c>
      <c r="M5">
        <f>SMALL('6x6x6, diagonaal, analyse'!$C$3:$H$53,F5)</f>
        <v>30</v>
      </c>
      <c r="O5" s="2">
        <f t="shared" si="3"/>
        <v>0</v>
      </c>
      <c r="P5" s="2">
        <f t="shared" si="4"/>
        <v>0</v>
      </c>
      <c r="Q5" s="2">
        <f t="shared" si="5"/>
        <v>0</v>
      </c>
      <c r="R5" s="2">
        <f t="shared" si="6"/>
        <v>0</v>
      </c>
      <c r="S5" s="2">
        <f t="shared" si="7"/>
        <v>0</v>
      </c>
      <c r="T5" s="2">
        <f t="shared" si="8"/>
        <v>0</v>
      </c>
    </row>
    <row r="6" spans="1:20" x14ac:dyDescent="0.2">
      <c r="A6">
        <f t="shared" si="9"/>
        <v>31</v>
      </c>
      <c r="B6">
        <f t="shared" si="10"/>
        <v>32</v>
      </c>
      <c r="C6">
        <f t="shared" si="11"/>
        <v>33</v>
      </c>
      <c r="D6">
        <f t="shared" si="12"/>
        <v>34</v>
      </c>
      <c r="E6">
        <f t="shared" si="13"/>
        <v>35</v>
      </c>
      <c r="F6">
        <f t="shared" si="14"/>
        <v>36</v>
      </c>
      <c r="H6">
        <f>SMALL('6x6x6, diagonaal, analyse'!$C$3:$H$53,A6)</f>
        <v>31</v>
      </c>
      <c r="I6">
        <f>SMALL('6x6x6, diagonaal, analyse'!$C$3:$H$53,B6)</f>
        <v>32</v>
      </c>
      <c r="J6">
        <f>SMALL('6x6x6, diagonaal, analyse'!$C$3:$H$53,C6)</f>
        <v>33</v>
      </c>
      <c r="K6">
        <f>SMALL('6x6x6, diagonaal, analyse'!$C$3:$H$53,D6)</f>
        <v>34</v>
      </c>
      <c r="L6">
        <f>SMALL('6x6x6, diagonaal, analyse'!$C$3:$H$53,E6)</f>
        <v>35</v>
      </c>
      <c r="M6">
        <f>SMALL('6x6x6, diagonaal, analyse'!$C$3:$H$53,F6)</f>
        <v>36</v>
      </c>
      <c r="O6" s="2">
        <f t="shared" si="3"/>
        <v>0</v>
      </c>
      <c r="P6" s="2">
        <f t="shared" si="4"/>
        <v>0</v>
      </c>
      <c r="Q6" s="2">
        <f t="shared" si="5"/>
        <v>0</v>
      </c>
      <c r="R6" s="2">
        <f t="shared" si="6"/>
        <v>0</v>
      </c>
      <c r="S6" s="2">
        <f t="shared" si="7"/>
        <v>0</v>
      </c>
      <c r="T6" s="2">
        <f t="shared" si="8"/>
        <v>0</v>
      </c>
    </row>
    <row r="7" spans="1:20" x14ac:dyDescent="0.2">
      <c r="A7">
        <f t="shared" si="9"/>
        <v>37</v>
      </c>
      <c r="B7">
        <f t="shared" si="10"/>
        <v>38</v>
      </c>
      <c r="C7">
        <f t="shared" si="11"/>
        <v>39</v>
      </c>
      <c r="D7">
        <f t="shared" si="12"/>
        <v>40</v>
      </c>
      <c r="E7">
        <f t="shared" si="13"/>
        <v>41</v>
      </c>
      <c r="F7">
        <f t="shared" si="14"/>
        <v>42</v>
      </c>
      <c r="H7">
        <f>SMALL('6x6x6, diagonaal, analyse'!$C$3:$H$53,A7)</f>
        <v>37</v>
      </c>
      <c r="I7">
        <f>SMALL('6x6x6, diagonaal, analyse'!$C$3:$H$53,B7)</f>
        <v>38</v>
      </c>
      <c r="J7">
        <f>SMALL('6x6x6, diagonaal, analyse'!$C$3:$H$53,C7)</f>
        <v>39</v>
      </c>
      <c r="K7">
        <f>SMALL('6x6x6, diagonaal, analyse'!$C$3:$H$53,D7)</f>
        <v>40</v>
      </c>
      <c r="L7">
        <f>SMALL('6x6x6, diagonaal, analyse'!$C$3:$H$53,E7)</f>
        <v>41</v>
      </c>
      <c r="M7">
        <f>SMALL('6x6x6, diagonaal, analyse'!$C$3:$H$53,F7)</f>
        <v>42</v>
      </c>
      <c r="O7" s="2">
        <f t="shared" si="3"/>
        <v>0</v>
      </c>
      <c r="P7" s="2">
        <f t="shared" si="4"/>
        <v>0</v>
      </c>
      <c r="Q7" s="2">
        <f t="shared" si="5"/>
        <v>0</v>
      </c>
      <c r="R7" s="2">
        <f t="shared" si="6"/>
        <v>0</v>
      </c>
      <c r="S7" s="2">
        <f t="shared" si="7"/>
        <v>0</v>
      </c>
      <c r="T7" s="2">
        <f t="shared" si="8"/>
        <v>0</v>
      </c>
    </row>
    <row r="8" spans="1:20" x14ac:dyDescent="0.2">
      <c r="A8">
        <f t="shared" si="9"/>
        <v>43</v>
      </c>
      <c r="B8">
        <f t="shared" si="10"/>
        <v>44</v>
      </c>
      <c r="C8">
        <f t="shared" si="11"/>
        <v>45</v>
      </c>
      <c r="D8">
        <f t="shared" si="12"/>
        <v>46</v>
      </c>
      <c r="E8">
        <f t="shared" si="13"/>
        <v>47</v>
      </c>
      <c r="F8">
        <f t="shared" si="14"/>
        <v>48</v>
      </c>
      <c r="H8">
        <f>SMALL('6x6x6, diagonaal, analyse'!$C$3:$H$53,A8)</f>
        <v>43</v>
      </c>
      <c r="I8">
        <f>SMALL('6x6x6, diagonaal, analyse'!$C$3:$H$53,B8)</f>
        <v>44</v>
      </c>
      <c r="J8">
        <f>SMALL('6x6x6, diagonaal, analyse'!$C$3:$H$53,C8)</f>
        <v>45</v>
      </c>
      <c r="K8">
        <f>SMALL('6x6x6, diagonaal, analyse'!$C$3:$H$53,D8)</f>
        <v>46</v>
      </c>
      <c r="L8">
        <f>SMALL('6x6x6, diagonaal, analyse'!$C$3:$H$53,E8)</f>
        <v>47</v>
      </c>
      <c r="M8">
        <f>SMALL('6x6x6, diagonaal, analyse'!$C$3:$H$53,F8)</f>
        <v>48</v>
      </c>
      <c r="O8" s="2">
        <f t="shared" si="3"/>
        <v>0</v>
      </c>
      <c r="P8" s="2">
        <f t="shared" si="4"/>
        <v>0</v>
      </c>
      <c r="Q8" s="2">
        <f t="shared" si="5"/>
        <v>0</v>
      </c>
      <c r="R8" s="2">
        <f t="shared" si="6"/>
        <v>0</v>
      </c>
      <c r="S8" s="2">
        <f t="shared" si="7"/>
        <v>0</v>
      </c>
      <c r="T8" s="2">
        <f t="shared" si="8"/>
        <v>0</v>
      </c>
    </row>
    <row r="9" spans="1:20" x14ac:dyDescent="0.2">
      <c r="A9">
        <f t="shared" si="9"/>
        <v>49</v>
      </c>
      <c r="B9">
        <f t="shared" si="10"/>
        <v>50</v>
      </c>
      <c r="C9">
        <f t="shared" si="11"/>
        <v>51</v>
      </c>
      <c r="D9">
        <f t="shared" si="12"/>
        <v>52</v>
      </c>
      <c r="E9">
        <f t="shared" si="13"/>
        <v>53</v>
      </c>
      <c r="F9">
        <f t="shared" si="14"/>
        <v>54</v>
      </c>
      <c r="H9">
        <f>SMALL('6x6x6, diagonaal, analyse'!$C$3:$H$53,A9)</f>
        <v>49</v>
      </c>
      <c r="I9">
        <f>SMALL('6x6x6, diagonaal, analyse'!$C$3:$H$53,B9)</f>
        <v>50</v>
      </c>
      <c r="J9">
        <f>SMALL('6x6x6, diagonaal, analyse'!$C$3:$H$53,C9)</f>
        <v>51</v>
      </c>
      <c r="K9">
        <f>SMALL('6x6x6, diagonaal, analyse'!$C$3:$H$53,D9)</f>
        <v>52</v>
      </c>
      <c r="L9">
        <f>SMALL('6x6x6, diagonaal, analyse'!$C$3:$H$53,E9)</f>
        <v>53</v>
      </c>
      <c r="M9">
        <f>SMALL('6x6x6, diagonaal, analyse'!$C$3:$H$53,F9)</f>
        <v>54</v>
      </c>
      <c r="O9" s="2">
        <f t="shared" si="3"/>
        <v>0</v>
      </c>
      <c r="P9" s="2">
        <f t="shared" si="4"/>
        <v>0</v>
      </c>
      <c r="Q9" s="2">
        <f t="shared" si="5"/>
        <v>0</v>
      </c>
      <c r="R9" s="2">
        <f t="shared" si="6"/>
        <v>0</v>
      </c>
      <c r="S9" s="2">
        <f t="shared" si="7"/>
        <v>0</v>
      </c>
      <c r="T9" s="2">
        <f t="shared" si="8"/>
        <v>0</v>
      </c>
    </row>
    <row r="10" spans="1:20" x14ac:dyDescent="0.2">
      <c r="A10">
        <f t="shared" si="9"/>
        <v>55</v>
      </c>
      <c r="B10">
        <f t="shared" si="10"/>
        <v>56</v>
      </c>
      <c r="C10">
        <f t="shared" si="11"/>
        <v>57</v>
      </c>
      <c r="D10">
        <f t="shared" si="12"/>
        <v>58</v>
      </c>
      <c r="E10">
        <f t="shared" si="13"/>
        <v>59</v>
      </c>
      <c r="F10">
        <f t="shared" si="14"/>
        <v>60</v>
      </c>
      <c r="H10">
        <f>SMALL('6x6x6, diagonaal, analyse'!$C$3:$H$53,A10)</f>
        <v>55</v>
      </c>
      <c r="I10">
        <f>SMALL('6x6x6, diagonaal, analyse'!$C$3:$H$53,B10)</f>
        <v>56</v>
      </c>
      <c r="J10">
        <f>SMALL('6x6x6, diagonaal, analyse'!$C$3:$H$53,C10)</f>
        <v>57</v>
      </c>
      <c r="K10">
        <f>SMALL('6x6x6, diagonaal, analyse'!$C$3:$H$53,D10)</f>
        <v>58</v>
      </c>
      <c r="L10">
        <f>SMALL('6x6x6, diagonaal, analyse'!$C$3:$H$53,E10)</f>
        <v>59</v>
      </c>
      <c r="M10">
        <f>SMALL('6x6x6, diagonaal, analyse'!$C$3:$H$53,F10)</f>
        <v>60</v>
      </c>
      <c r="O10" s="2">
        <f t="shared" si="3"/>
        <v>0</v>
      </c>
      <c r="P10" s="2">
        <f t="shared" si="4"/>
        <v>0</v>
      </c>
      <c r="Q10" s="2">
        <f t="shared" si="5"/>
        <v>0</v>
      </c>
      <c r="R10" s="2">
        <f t="shared" si="6"/>
        <v>0</v>
      </c>
      <c r="S10" s="2">
        <f t="shared" si="7"/>
        <v>0</v>
      </c>
      <c r="T10" s="2">
        <f t="shared" si="8"/>
        <v>0</v>
      </c>
    </row>
    <row r="11" spans="1:20" x14ac:dyDescent="0.2">
      <c r="A11">
        <f t="shared" si="9"/>
        <v>61</v>
      </c>
      <c r="B11">
        <f t="shared" si="10"/>
        <v>62</v>
      </c>
      <c r="C11">
        <f t="shared" si="11"/>
        <v>63</v>
      </c>
      <c r="D11">
        <f t="shared" si="12"/>
        <v>64</v>
      </c>
      <c r="E11">
        <f t="shared" si="13"/>
        <v>65</v>
      </c>
      <c r="F11">
        <f t="shared" si="14"/>
        <v>66</v>
      </c>
      <c r="H11">
        <f>SMALL('6x6x6, diagonaal, analyse'!$C$3:$H$53,A11)</f>
        <v>61</v>
      </c>
      <c r="I11">
        <f>SMALL('6x6x6, diagonaal, analyse'!$C$3:$H$53,B11)</f>
        <v>62</v>
      </c>
      <c r="J11">
        <f>SMALL('6x6x6, diagonaal, analyse'!$C$3:$H$53,C11)</f>
        <v>63</v>
      </c>
      <c r="K11">
        <f>SMALL('6x6x6, diagonaal, analyse'!$C$3:$H$53,D11)</f>
        <v>64</v>
      </c>
      <c r="L11">
        <f>SMALL('6x6x6, diagonaal, analyse'!$C$3:$H$53,E11)</f>
        <v>65</v>
      </c>
      <c r="M11">
        <f>SMALL('6x6x6, diagonaal, analyse'!$C$3:$H$53,F11)</f>
        <v>66</v>
      </c>
      <c r="O11" s="2">
        <f t="shared" si="3"/>
        <v>0</v>
      </c>
      <c r="P11" s="2">
        <f t="shared" si="4"/>
        <v>0</v>
      </c>
      <c r="Q11" s="2">
        <f t="shared" si="5"/>
        <v>0</v>
      </c>
      <c r="R11" s="2">
        <f t="shared" si="6"/>
        <v>0</v>
      </c>
      <c r="S11" s="2">
        <f t="shared" si="7"/>
        <v>0</v>
      </c>
      <c r="T11" s="2">
        <f t="shared" si="8"/>
        <v>0</v>
      </c>
    </row>
    <row r="12" spans="1:20" x14ac:dyDescent="0.2">
      <c r="A12">
        <f t="shared" si="9"/>
        <v>67</v>
      </c>
      <c r="B12">
        <f t="shared" si="10"/>
        <v>68</v>
      </c>
      <c r="C12">
        <f t="shared" si="11"/>
        <v>69</v>
      </c>
      <c r="D12">
        <f t="shared" si="12"/>
        <v>70</v>
      </c>
      <c r="E12">
        <f t="shared" si="13"/>
        <v>71</v>
      </c>
      <c r="F12">
        <f t="shared" si="14"/>
        <v>72</v>
      </c>
      <c r="H12">
        <f>SMALL('6x6x6, diagonaal, analyse'!$C$3:$H$53,A12)</f>
        <v>67</v>
      </c>
      <c r="I12">
        <f>SMALL('6x6x6, diagonaal, analyse'!$C$3:$H$53,B12)</f>
        <v>68</v>
      </c>
      <c r="J12">
        <f>SMALL('6x6x6, diagonaal, analyse'!$C$3:$H$53,C12)</f>
        <v>69</v>
      </c>
      <c r="K12">
        <f>SMALL('6x6x6, diagonaal, analyse'!$C$3:$H$53,D12)</f>
        <v>70</v>
      </c>
      <c r="L12">
        <f>SMALL('6x6x6, diagonaal, analyse'!$C$3:$H$53,E12)</f>
        <v>71</v>
      </c>
      <c r="M12">
        <f>SMALL('6x6x6, diagonaal, analyse'!$C$3:$H$53,F12)</f>
        <v>72</v>
      </c>
      <c r="O12" s="2">
        <f t="shared" si="3"/>
        <v>0</v>
      </c>
      <c r="P12" s="2">
        <f t="shared" si="4"/>
        <v>0</v>
      </c>
      <c r="Q12" s="2">
        <f t="shared" si="5"/>
        <v>0</v>
      </c>
      <c r="R12" s="2">
        <f t="shared" si="6"/>
        <v>0</v>
      </c>
      <c r="S12" s="2">
        <f t="shared" si="7"/>
        <v>0</v>
      </c>
      <c r="T12" s="2">
        <f t="shared" si="8"/>
        <v>0</v>
      </c>
    </row>
    <row r="13" spans="1:20" x14ac:dyDescent="0.2">
      <c r="A13">
        <f t="shared" si="9"/>
        <v>73</v>
      </c>
      <c r="B13">
        <f t="shared" si="10"/>
        <v>74</v>
      </c>
      <c r="C13">
        <f t="shared" si="11"/>
        <v>75</v>
      </c>
      <c r="D13">
        <f t="shared" si="12"/>
        <v>76</v>
      </c>
      <c r="E13">
        <f t="shared" si="13"/>
        <v>77</v>
      </c>
      <c r="F13">
        <f t="shared" si="14"/>
        <v>78</v>
      </c>
      <c r="H13">
        <f>SMALL('6x6x6, diagonaal, analyse'!$C$3:$H$53,A13)</f>
        <v>73</v>
      </c>
      <c r="I13">
        <f>SMALL('6x6x6, diagonaal, analyse'!$C$3:$H$53,B13)</f>
        <v>74</v>
      </c>
      <c r="J13">
        <f>SMALL('6x6x6, diagonaal, analyse'!$C$3:$H$53,C13)</f>
        <v>75</v>
      </c>
      <c r="K13">
        <f>SMALL('6x6x6, diagonaal, analyse'!$C$3:$H$53,D13)</f>
        <v>76</v>
      </c>
      <c r="L13">
        <f>SMALL('6x6x6, diagonaal, analyse'!$C$3:$H$53,E13)</f>
        <v>77</v>
      </c>
      <c r="M13">
        <f>SMALL('6x6x6, diagonaal, analyse'!$C$3:$H$53,F13)</f>
        <v>78</v>
      </c>
      <c r="O13" s="2">
        <f t="shared" si="3"/>
        <v>0</v>
      </c>
      <c r="P13" s="2">
        <f t="shared" si="4"/>
        <v>0</v>
      </c>
      <c r="Q13" s="2">
        <f t="shared" si="5"/>
        <v>0</v>
      </c>
      <c r="R13" s="2">
        <f t="shared" si="6"/>
        <v>0</v>
      </c>
      <c r="S13" s="2">
        <f t="shared" si="7"/>
        <v>0</v>
      </c>
      <c r="T13" s="2">
        <f t="shared" si="8"/>
        <v>0</v>
      </c>
    </row>
    <row r="14" spans="1:20" x14ac:dyDescent="0.2">
      <c r="A14">
        <f t="shared" si="9"/>
        <v>79</v>
      </c>
      <c r="B14">
        <f t="shared" si="10"/>
        <v>80</v>
      </c>
      <c r="C14">
        <f t="shared" si="11"/>
        <v>81</v>
      </c>
      <c r="D14">
        <f t="shared" si="12"/>
        <v>82</v>
      </c>
      <c r="E14">
        <f t="shared" si="13"/>
        <v>83</v>
      </c>
      <c r="F14">
        <f t="shared" si="14"/>
        <v>84</v>
      </c>
      <c r="H14">
        <f>SMALL('6x6x6, diagonaal, analyse'!$C$3:$H$53,A14)</f>
        <v>79</v>
      </c>
      <c r="I14">
        <f>SMALL('6x6x6, diagonaal, analyse'!$C$3:$H$53,B14)</f>
        <v>80</v>
      </c>
      <c r="J14">
        <f>SMALL('6x6x6, diagonaal, analyse'!$C$3:$H$53,C14)</f>
        <v>81</v>
      </c>
      <c r="K14">
        <f>SMALL('6x6x6, diagonaal, analyse'!$C$3:$H$53,D14)</f>
        <v>82</v>
      </c>
      <c r="L14">
        <f>SMALL('6x6x6, diagonaal, analyse'!$C$3:$H$53,E14)</f>
        <v>83</v>
      </c>
      <c r="M14">
        <f>SMALL('6x6x6, diagonaal, analyse'!$C$3:$H$53,F14)</f>
        <v>84</v>
      </c>
      <c r="O14" s="2">
        <f t="shared" si="3"/>
        <v>0</v>
      </c>
      <c r="P14" s="2">
        <f t="shared" si="4"/>
        <v>0</v>
      </c>
      <c r="Q14" s="2">
        <f t="shared" si="5"/>
        <v>0</v>
      </c>
      <c r="R14" s="2">
        <f t="shared" si="6"/>
        <v>0</v>
      </c>
      <c r="S14" s="2">
        <f t="shared" si="7"/>
        <v>0</v>
      </c>
      <c r="T14" s="2">
        <f t="shared" si="8"/>
        <v>0</v>
      </c>
    </row>
    <row r="15" spans="1:20" x14ac:dyDescent="0.2">
      <c r="A15">
        <f t="shared" si="9"/>
        <v>85</v>
      </c>
      <c r="B15">
        <f t="shared" si="10"/>
        <v>86</v>
      </c>
      <c r="C15">
        <f t="shared" si="11"/>
        <v>87</v>
      </c>
      <c r="D15">
        <f t="shared" si="12"/>
        <v>88</v>
      </c>
      <c r="E15">
        <f t="shared" si="13"/>
        <v>89</v>
      </c>
      <c r="F15">
        <f t="shared" si="14"/>
        <v>90</v>
      </c>
      <c r="H15">
        <f>SMALL('6x6x6, diagonaal, analyse'!$C$3:$H$53,A15)</f>
        <v>85</v>
      </c>
      <c r="I15">
        <f>SMALL('6x6x6, diagonaal, analyse'!$C$3:$H$53,B15)</f>
        <v>86</v>
      </c>
      <c r="J15">
        <f>SMALL('6x6x6, diagonaal, analyse'!$C$3:$H$53,C15)</f>
        <v>87</v>
      </c>
      <c r="K15">
        <f>SMALL('6x6x6, diagonaal, analyse'!$C$3:$H$53,D15)</f>
        <v>88</v>
      </c>
      <c r="L15">
        <f>SMALL('6x6x6, diagonaal, analyse'!$C$3:$H$53,E15)</f>
        <v>89</v>
      </c>
      <c r="M15">
        <f>SMALL('6x6x6, diagonaal, analyse'!$C$3:$H$53,F15)</f>
        <v>90</v>
      </c>
      <c r="O15" s="2">
        <f t="shared" si="3"/>
        <v>0</v>
      </c>
      <c r="P15" s="2">
        <f t="shared" si="4"/>
        <v>0</v>
      </c>
      <c r="Q15" s="2">
        <f t="shared" si="5"/>
        <v>0</v>
      </c>
      <c r="R15" s="2">
        <f t="shared" si="6"/>
        <v>0</v>
      </c>
      <c r="S15" s="2">
        <f t="shared" si="7"/>
        <v>0</v>
      </c>
      <c r="T15" s="2">
        <f t="shared" si="8"/>
        <v>0</v>
      </c>
    </row>
    <row r="16" spans="1:20" x14ac:dyDescent="0.2">
      <c r="A16">
        <f t="shared" si="9"/>
        <v>91</v>
      </c>
      <c r="B16">
        <f t="shared" si="10"/>
        <v>92</v>
      </c>
      <c r="C16">
        <f t="shared" si="11"/>
        <v>93</v>
      </c>
      <c r="D16">
        <f t="shared" si="12"/>
        <v>94</v>
      </c>
      <c r="E16">
        <f t="shared" si="13"/>
        <v>95</v>
      </c>
      <c r="F16">
        <f t="shared" si="14"/>
        <v>96</v>
      </c>
      <c r="H16">
        <f>SMALL('6x6x6, diagonaal, analyse'!$C$3:$H$53,A16)</f>
        <v>91</v>
      </c>
      <c r="I16">
        <f>SMALL('6x6x6, diagonaal, analyse'!$C$3:$H$53,B16)</f>
        <v>92</v>
      </c>
      <c r="J16">
        <f>SMALL('6x6x6, diagonaal, analyse'!$C$3:$H$53,C16)</f>
        <v>93</v>
      </c>
      <c r="K16">
        <f>SMALL('6x6x6, diagonaal, analyse'!$C$3:$H$53,D16)</f>
        <v>94</v>
      </c>
      <c r="L16">
        <f>SMALL('6x6x6, diagonaal, analyse'!$C$3:$H$53,E16)</f>
        <v>95</v>
      </c>
      <c r="M16">
        <f>SMALL('6x6x6, diagonaal, analyse'!$C$3:$H$53,F16)</f>
        <v>96</v>
      </c>
      <c r="O16" s="2">
        <f t="shared" si="3"/>
        <v>0</v>
      </c>
      <c r="P16" s="2">
        <f t="shared" si="4"/>
        <v>0</v>
      </c>
      <c r="Q16" s="2">
        <f t="shared" si="5"/>
        <v>0</v>
      </c>
      <c r="R16" s="2">
        <f t="shared" si="6"/>
        <v>0</v>
      </c>
      <c r="S16" s="2">
        <f t="shared" si="7"/>
        <v>0</v>
      </c>
      <c r="T16" s="2">
        <f t="shared" si="8"/>
        <v>0</v>
      </c>
    </row>
    <row r="17" spans="1:20" x14ac:dyDescent="0.2">
      <c r="A17">
        <f t="shared" si="9"/>
        <v>97</v>
      </c>
      <c r="B17">
        <f t="shared" si="10"/>
        <v>98</v>
      </c>
      <c r="C17">
        <f t="shared" si="11"/>
        <v>99</v>
      </c>
      <c r="D17">
        <f t="shared" si="12"/>
        <v>100</v>
      </c>
      <c r="E17">
        <f t="shared" si="13"/>
        <v>101</v>
      </c>
      <c r="F17">
        <f t="shared" si="14"/>
        <v>102</v>
      </c>
      <c r="H17">
        <f>SMALL('6x6x6, diagonaal, analyse'!$C$3:$H$53,A17)</f>
        <v>97</v>
      </c>
      <c r="I17">
        <f>SMALL('6x6x6, diagonaal, analyse'!$C$3:$H$53,B17)</f>
        <v>98</v>
      </c>
      <c r="J17">
        <f>SMALL('6x6x6, diagonaal, analyse'!$C$3:$H$53,C17)</f>
        <v>99</v>
      </c>
      <c r="K17">
        <f>SMALL('6x6x6, diagonaal, analyse'!$C$3:$H$53,D17)</f>
        <v>100</v>
      </c>
      <c r="L17">
        <f>SMALL('6x6x6, diagonaal, analyse'!$C$3:$H$53,E17)</f>
        <v>101</v>
      </c>
      <c r="M17">
        <f>SMALL('6x6x6, diagonaal, analyse'!$C$3:$H$53,F17)</f>
        <v>102</v>
      </c>
      <c r="O17" s="2">
        <f t="shared" si="3"/>
        <v>0</v>
      </c>
      <c r="P17" s="2">
        <f t="shared" si="4"/>
        <v>0</v>
      </c>
      <c r="Q17" s="2">
        <f t="shared" si="5"/>
        <v>0</v>
      </c>
      <c r="R17" s="2">
        <f t="shared" si="6"/>
        <v>0</v>
      </c>
      <c r="S17" s="2">
        <f t="shared" si="7"/>
        <v>0</v>
      </c>
      <c r="T17" s="2">
        <f t="shared" si="8"/>
        <v>0</v>
      </c>
    </row>
    <row r="18" spans="1:20" x14ac:dyDescent="0.2">
      <c r="A18">
        <f t="shared" si="9"/>
        <v>103</v>
      </c>
      <c r="B18">
        <f t="shared" si="10"/>
        <v>104</v>
      </c>
      <c r="C18">
        <f t="shared" si="11"/>
        <v>105</v>
      </c>
      <c r="D18">
        <f t="shared" si="12"/>
        <v>106</v>
      </c>
      <c r="E18">
        <f t="shared" si="13"/>
        <v>107</v>
      </c>
      <c r="F18">
        <f t="shared" si="14"/>
        <v>108</v>
      </c>
      <c r="H18">
        <f>SMALL('6x6x6, diagonaal, analyse'!$C$3:$H$53,A18)</f>
        <v>103</v>
      </c>
      <c r="I18">
        <f>SMALL('6x6x6, diagonaal, analyse'!$C$3:$H$53,B18)</f>
        <v>104</v>
      </c>
      <c r="J18">
        <f>SMALL('6x6x6, diagonaal, analyse'!$C$3:$H$53,C18)</f>
        <v>105</v>
      </c>
      <c r="K18">
        <f>SMALL('6x6x6, diagonaal, analyse'!$C$3:$H$53,D18)</f>
        <v>106</v>
      </c>
      <c r="L18">
        <f>SMALL('6x6x6, diagonaal, analyse'!$C$3:$H$53,E18)</f>
        <v>107</v>
      </c>
      <c r="M18">
        <f>SMALL('6x6x6, diagonaal, analyse'!$C$3:$H$53,F18)</f>
        <v>108</v>
      </c>
      <c r="O18" s="2">
        <f t="shared" si="3"/>
        <v>0</v>
      </c>
      <c r="P18" s="2">
        <f t="shared" si="4"/>
        <v>0</v>
      </c>
      <c r="Q18" s="2">
        <f t="shared" si="5"/>
        <v>0</v>
      </c>
      <c r="R18" s="2">
        <f t="shared" si="6"/>
        <v>0</v>
      </c>
      <c r="S18" s="2">
        <f t="shared" si="7"/>
        <v>0</v>
      </c>
      <c r="T18" s="2">
        <f t="shared" si="8"/>
        <v>0</v>
      </c>
    </row>
    <row r="19" spans="1:20" x14ac:dyDescent="0.2">
      <c r="A19">
        <f t="shared" si="9"/>
        <v>109</v>
      </c>
      <c r="B19">
        <f t="shared" si="10"/>
        <v>110</v>
      </c>
      <c r="C19">
        <f t="shared" si="11"/>
        <v>111</v>
      </c>
      <c r="D19">
        <f t="shared" si="12"/>
        <v>112</v>
      </c>
      <c r="E19">
        <f t="shared" si="13"/>
        <v>113</v>
      </c>
      <c r="F19">
        <f t="shared" si="14"/>
        <v>114</v>
      </c>
      <c r="H19">
        <f>SMALL('6x6x6, diagonaal, analyse'!$C$3:$H$53,A19)</f>
        <v>109</v>
      </c>
      <c r="I19">
        <f>SMALL('6x6x6, diagonaal, analyse'!$C$3:$H$53,B19)</f>
        <v>110</v>
      </c>
      <c r="J19">
        <f>SMALL('6x6x6, diagonaal, analyse'!$C$3:$H$53,C19)</f>
        <v>111</v>
      </c>
      <c r="K19">
        <f>SMALL('6x6x6, diagonaal, analyse'!$C$3:$H$53,D19)</f>
        <v>112</v>
      </c>
      <c r="L19">
        <f>SMALL('6x6x6, diagonaal, analyse'!$C$3:$H$53,E19)</f>
        <v>113</v>
      </c>
      <c r="M19">
        <f>SMALL('6x6x6, diagonaal, analyse'!$C$3:$H$53,F19)</f>
        <v>114</v>
      </c>
      <c r="O19" s="2">
        <f t="shared" si="3"/>
        <v>0</v>
      </c>
      <c r="P19" s="2">
        <f t="shared" si="4"/>
        <v>0</v>
      </c>
      <c r="Q19" s="2">
        <f t="shared" si="5"/>
        <v>0</v>
      </c>
      <c r="R19" s="2">
        <f t="shared" si="6"/>
        <v>0</v>
      </c>
      <c r="S19" s="2">
        <f t="shared" si="7"/>
        <v>0</v>
      </c>
      <c r="T19" s="2">
        <f t="shared" si="8"/>
        <v>0</v>
      </c>
    </row>
    <row r="20" spans="1:20" x14ac:dyDescent="0.2">
      <c r="A20">
        <f t="shared" si="9"/>
        <v>115</v>
      </c>
      <c r="B20">
        <f t="shared" si="10"/>
        <v>116</v>
      </c>
      <c r="C20">
        <f t="shared" si="11"/>
        <v>117</v>
      </c>
      <c r="D20">
        <f t="shared" si="12"/>
        <v>118</v>
      </c>
      <c r="E20">
        <f t="shared" si="13"/>
        <v>119</v>
      </c>
      <c r="F20">
        <f t="shared" si="14"/>
        <v>120</v>
      </c>
      <c r="H20">
        <f>SMALL('6x6x6, diagonaal, analyse'!$C$3:$H$53,A20)</f>
        <v>115</v>
      </c>
      <c r="I20">
        <f>SMALL('6x6x6, diagonaal, analyse'!$C$3:$H$53,B20)</f>
        <v>116</v>
      </c>
      <c r="J20">
        <f>SMALL('6x6x6, diagonaal, analyse'!$C$3:$H$53,C20)</f>
        <v>117</v>
      </c>
      <c r="K20">
        <f>SMALL('6x6x6, diagonaal, analyse'!$C$3:$H$53,D20)</f>
        <v>118</v>
      </c>
      <c r="L20">
        <f>SMALL('6x6x6, diagonaal, analyse'!$C$3:$H$53,E20)</f>
        <v>119</v>
      </c>
      <c r="M20">
        <f>SMALL('6x6x6, diagonaal, analyse'!$C$3:$H$53,F20)</f>
        <v>120</v>
      </c>
      <c r="O20" s="2">
        <f t="shared" si="3"/>
        <v>0</v>
      </c>
      <c r="P20" s="2">
        <f t="shared" si="4"/>
        <v>0</v>
      </c>
      <c r="Q20" s="2">
        <f t="shared" si="5"/>
        <v>0</v>
      </c>
      <c r="R20" s="2">
        <f t="shared" si="6"/>
        <v>0</v>
      </c>
      <c r="S20" s="2">
        <f t="shared" si="7"/>
        <v>0</v>
      </c>
      <c r="T20" s="2">
        <f t="shared" si="8"/>
        <v>0</v>
      </c>
    </row>
    <row r="21" spans="1:20" x14ac:dyDescent="0.2">
      <c r="A21">
        <f t="shared" si="9"/>
        <v>121</v>
      </c>
      <c r="B21">
        <f t="shared" si="10"/>
        <v>122</v>
      </c>
      <c r="C21">
        <f t="shared" si="11"/>
        <v>123</v>
      </c>
      <c r="D21">
        <f t="shared" si="12"/>
        <v>124</v>
      </c>
      <c r="E21">
        <f t="shared" si="13"/>
        <v>125</v>
      </c>
      <c r="F21">
        <f t="shared" si="14"/>
        <v>126</v>
      </c>
      <c r="H21">
        <f>SMALL('6x6x6, diagonaal, analyse'!$C$3:$H$53,A21)</f>
        <v>121</v>
      </c>
      <c r="I21">
        <f>SMALL('6x6x6, diagonaal, analyse'!$C$3:$H$53,B21)</f>
        <v>122</v>
      </c>
      <c r="J21">
        <f>SMALL('6x6x6, diagonaal, analyse'!$C$3:$H$53,C21)</f>
        <v>123</v>
      </c>
      <c r="K21">
        <f>SMALL('6x6x6, diagonaal, analyse'!$C$3:$H$53,D21)</f>
        <v>124</v>
      </c>
      <c r="L21">
        <f>SMALL('6x6x6, diagonaal, analyse'!$C$3:$H$53,E21)</f>
        <v>125</v>
      </c>
      <c r="M21">
        <f>SMALL('6x6x6, diagonaal, analyse'!$C$3:$H$53,F21)</f>
        <v>126</v>
      </c>
      <c r="O21" s="2">
        <f t="shared" si="3"/>
        <v>0</v>
      </c>
      <c r="P21" s="2">
        <f t="shared" si="4"/>
        <v>0</v>
      </c>
      <c r="Q21" s="2">
        <f t="shared" si="5"/>
        <v>0</v>
      </c>
      <c r="R21" s="2">
        <f t="shared" si="6"/>
        <v>0</v>
      </c>
      <c r="S21" s="2">
        <f t="shared" si="7"/>
        <v>0</v>
      </c>
      <c r="T21" s="2">
        <f t="shared" si="8"/>
        <v>0</v>
      </c>
    </row>
    <row r="22" spans="1:20" x14ac:dyDescent="0.2">
      <c r="A22">
        <f t="shared" si="9"/>
        <v>127</v>
      </c>
      <c r="B22">
        <f t="shared" si="10"/>
        <v>128</v>
      </c>
      <c r="C22">
        <f t="shared" si="11"/>
        <v>129</v>
      </c>
      <c r="D22">
        <f t="shared" si="12"/>
        <v>130</v>
      </c>
      <c r="E22">
        <f t="shared" si="13"/>
        <v>131</v>
      </c>
      <c r="F22">
        <f t="shared" si="14"/>
        <v>132</v>
      </c>
      <c r="H22">
        <f>SMALL('6x6x6, diagonaal, analyse'!$C$3:$H$53,A22)</f>
        <v>127</v>
      </c>
      <c r="I22">
        <f>SMALL('6x6x6, diagonaal, analyse'!$C$3:$H$53,B22)</f>
        <v>128</v>
      </c>
      <c r="J22">
        <f>SMALL('6x6x6, diagonaal, analyse'!$C$3:$H$53,C22)</f>
        <v>129</v>
      </c>
      <c r="K22">
        <f>SMALL('6x6x6, diagonaal, analyse'!$C$3:$H$53,D22)</f>
        <v>130</v>
      </c>
      <c r="L22">
        <f>SMALL('6x6x6, diagonaal, analyse'!$C$3:$H$53,E22)</f>
        <v>131</v>
      </c>
      <c r="M22">
        <f>SMALL('6x6x6, diagonaal, analyse'!$C$3:$H$53,F22)</f>
        <v>132</v>
      </c>
      <c r="O22" s="2">
        <f t="shared" si="3"/>
        <v>0</v>
      </c>
      <c r="P22" s="2">
        <f t="shared" si="4"/>
        <v>0</v>
      </c>
      <c r="Q22" s="2">
        <f t="shared" si="5"/>
        <v>0</v>
      </c>
      <c r="R22" s="2">
        <f t="shared" si="6"/>
        <v>0</v>
      </c>
      <c r="S22" s="2">
        <f t="shared" si="7"/>
        <v>0</v>
      </c>
      <c r="T22" s="2">
        <f t="shared" si="8"/>
        <v>0</v>
      </c>
    </row>
    <row r="23" spans="1:20" x14ac:dyDescent="0.2">
      <c r="A23">
        <f t="shared" si="9"/>
        <v>133</v>
      </c>
      <c r="B23">
        <f t="shared" si="10"/>
        <v>134</v>
      </c>
      <c r="C23">
        <f t="shared" si="11"/>
        <v>135</v>
      </c>
      <c r="D23">
        <f t="shared" si="12"/>
        <v>136</v>
      </c>
      <c r="E23">
        <f t="shared" si="13"/>
        <v>137</v>
      </c>
      <c r="F23">
        <f t="shared" si="14"/>
        <v>138</v>
      </c>
      <c r="H23">
        <f>SMALL('6x6x6, diagonaal, analyse'!$C$3:$H$53,A23)</f>
        <v>133</v>
      </c>
      <c r="I23">
        <f>SMALL('6x6x6, diagonaal, analyse'!$C$3:$H$53,B23)</f>
        <v>134</v>
      </c>
      <c r="J23">
        <f>SMALL('6x6x6, diagonaal, analyse'!$C$3:$H$53,C23)</f>
        <v>135</v>
      </c>
      <c r="K23">
        <f>SMALL('6x6x6, diagonaal, analyse'!$C$3:$H$53,D23)</f>
        <v>136</v>
      </c>
      <c r="L23">
        <f>SMALL('6x6x6, diagonaal, analyse'!$C$3:$H$53,E23)</f>
        <v>137</v>
      </c>
      <c r="M23">
        <f>SMALL('6x6x6, diagonaal, analyse'!$C$3:$H$53,F23)</f>
        <v>138</v>
      </c>
      <c r="O23" s="2">
        <f t="shared" si="3"/>
        <v>0</v>
      </c>
      <c r="P23" s="2">
        <f t="shared" si="4"/>
        <v>0</v>
      </c>
      <c r="Q23" s="2">
        <f t="shared" si="5"/>
        <v>0</v>
      </c>
      <c r="R23" s="2">
        <f t="shared" si="6"/>
        <v>0</v>
      </c>
      <c r="S23" s="2">
        <f t="shared" si="7"/>
        <v>0</v>
      </c>
      <c r="T23" s="2">
        <f t="shared" si="8"/>
        <v>0</v>
      </c>
    </row>
    <row r="24" spans="1:20" x14ac:dyDescent="0.2">
      <c r="A24">
        <f t="shared" si="9"/>
        <v>139</v>
      </c>
      <c r="B24">
        <f t="shared" si="10"/>
        <v>140</v>
      </c>
      <c r="C24">
        <f t="shared" si="11"/>
        <v>141</v>
      </c>
      <c r="D24">
        <f t="shared" si="12"/>
        <v>142</v>
      </c>
      <c r="E24">
        <f t="shared" si="13"/>
        <v>143</v>
      </c>
      <c r="F24">
        <f t="shared" si="14"/>
        <v>144</v>
      </c>
      <c r="H24">
        <f>SMALL('6x6x6, diagonaal, analyse'!$C$3:$H$53,A24)</f>
        <v>139</v>
      </c>
      <c r="I24">
        <f>SMALL('6x6x6, diagonaal, analyse'!$C$3:$H$53,B24)</f>
        <v>140</v>
      </c>
      <c r="J24">
        <f>SMALL('6x6x6, diagonaal, analyse'!$C$3:$H$53,C24)</f>
        <v>141</v>
      </c>
      <c r="K24">
        <f>SMALL('6x6x6, diagonaal, analyse'!$C$3:$H$53,D24)</f>
        <v>142</v>
      </c>
      <c r="L24">
        <f>SMALL('6x6x6, diagonaal, analyse'!$C$3:$H$53,E24)</f>
        <v>143</v>
      </c>
      <c r="M24">
        <f>SMALL('6x6x6, diagonaal, analyse'!$C$3:$H$53,F24)</f>
        <v>144</v>
      </c>
      <c r="O24" s="2">
        <f t="shared" si="3"/>
        <v>0</v>
      </c>
      <c r="P24" s="2">
        <f t="shared" si="4"/>
        <v>0</v>
      </c>
      <c r="Q24" s="2">
        <f t="shared" si="5"/>
        <v>0</v>
      </c>
      <c r="R24" s="2">
        <f t="shared" si="6"/>
        <v>0</v>
      </c>
      <c r="S24" s="2">
        <f t="shared" si="7"/>
        <v>0</v>
      </c>
      <c r="T24" s="2">
        <f t="shared" si="8"/>
        <v>0</v>
      </c>
    </row>
    <row r="25" spans="1:20" x14ac:dyDescent="0.2">
      <c r="A25">
        <f t="shared" si="9"/>
        <v>145</v>
      </c>
      <c r="B25">
        <f t="shared" si="10"/>
        <v>146</v>
      </c>
      <c r="C25">
        <f t="shared" si="11"/>
        <v>147</v>
      </c>
      <c r="D25">
        <f t="shared" si="12"/>
        <v>148</v>
      </c>
      <c r="E25">
        <f t="shared" si="13"/>
        <v>149</v>
      </c>
      <c r="F25">
        <f t="shared" si="14"/>
        <v>150</v>
      </c>
      <c r="H25">
        <f>SMALL('6x6x6, diagonaal, analyse'!$C$3:$H$53,A25)</f>
        <v>145</v>
      </c>
      <c r="I25">
        <f>SMALL('6x6x6, diagonaal, analyse'!$C$3:$H$53,B25)</f>
        <v>146</v>
      </c>
      <c r="J25">
        <f>SMALL('6x6x6, diagonaal, analyse'!$C$3:$H$53,C25)</f>
        <v>147</v>
      </c>
      <c r="K25">
        <f>SMALL('6x6x6, diagonaal, analyse'!$C$3:$H$53,D25)</f>
        <v>148</v>
      </c>
      <c r="L25">
        <f>SMALL('6x6x6, diagonaal, analyse'!$C$3:$H$53,E25)</f>
        <v>149</v>
      </c>
      <c r="M25">
        <f>SMALL('6x6x6, diagonaal, analyse'!$C$3:$H$53,F25)</f>
        <v>150</v>
      </c>
      <c r="O25" s="2">
        <f t="shared" si="3"/>
        <v>0</v>
      </c>
      <c r="P25" s="2">
        <f t="shared" si="4"/>
        <v>0</v>
      </c>
      <c r="Q25" s="2">
        <f t="shared" si="5"/>
        <v>0</v>
      </c>
      <c r="R25" s="2">
        <f t="shared" si="6"/>
        <v>0</v>
      </c>
      <c r="S25" s="2">
        <f t="shared" si="7"/>
        <v>0</v>
      </c>
      <c r="T25" s="2">
        <f t="shared" si="8"/>
        <v>0</v>
      </c>
    </row>
    <row r="26" spans="1:20" x14ac:dyDescent="0.2">
      <c r="A26">
        <f t="shared" si="9"/>
        <v>151</v>
      </c>
      <c r="B26">
        <f t="shared" si="10"/>
        <v>152</v>
      </c>
      <c r="C26">
        <f t="shared" si="11"/>
        <v>153</v>
      </c>
      <c r="D26">
        <f t="shared" si="12"/>
        <v>154</v>
      </c>
      <c r="E26">
        <f t="shared" si="13"/>
        <v>155</v>
      </c>
      <c r="F26">
        <f t="shared" si="14"/>
        <v>156</v>
      </c>
      <c r="H26">
        <f>SMALL('6x6x6, diagonaal, analyse'!$C$3:$H$53,A26)</f>
        <v>151</v>
      </c>
      <c r="I26">
        <f>SMALL('6x6x6, diagonaal, analyse'!$C$3:$H$53,B26)</f>
        <v>152</v>
      </c>
      <c r="J26">
        <f>SMALL('6x6x6, diagonaal, analyse'!$C$3:$H$53,C26)</f>
        <v>153</v>
      </c>
      <c r="K26">
        <f>SMALL('6x6x6, diagonaal, analyse'!$C$3:$H$53,D26)</f>
        <v>154</v>
      </c>
      <c r="L26">
        <f>SMALL('6x6x6, diagonaal, analyse'!$C$3:$H$53,E26)</f>
        <v>155</v>
      </c>
      <c r="M26">
        <f>SMALL('6x6x6, diagonaal, analyse'!$C$3:$H$53,F26)</f>
        <v>156</v>
      </c>
      <c r="O26" s="2">
        <f t="shared" si="3"/>
        <v>0</v>
      </c>
      <c r="P26" s="2">
        <f t="shared" si="4"/>
        <v>0</v>
      </c>
      <c r="Q26" s="2">
        <f t="shared" si="5"/>
        <v>0</v>
      </c>
      <c r="R26" s="2">
        <f t="shared" si="6"/>
        <v>0</v>
      </c>
      <c r="S26" s="2">
        <f t="shared" si="7"/>
        <v>0</v>
      </c>
      <c r="T26" s="2">
        <f t="shared" si="8"/>
        <v>0</v>
      </c>
    </row>
    <row r="27" spans="1:20" x14ac:dyDescent="0.2">
      <c r="A27">
        <f t="shared" si="9"/>
        <v>157</v>
      </c>
      <c r="B27">
        <f t="shared" si="10"/>
        <v>158</v>
      </c>
      <c r="C27">
        <f t="shared" si="11"/>
        <v>159</v>
      </c>
      <c r="D27">
        <f t="shared" si="12"/>
        <v>160</v>
      </c>
      <c r="E27">
        <f t="shared" si="13"/>
        <v>161</v>
      </c>
      <c r="F27">
        <f t="shared" si="14"/>
        <v>162</v>
      </c>
      <c r="H27">
        <f>SMALL('6x6x6, diagonaal, analyse'!$C$3:$H$53,A27)</f>
        <v>157</v>
      </c>
      <c r="I27">
        <f>SMALL('6x6x6, diagonaal, analyse'!$C$3:$H$53,B27)</f>
        <v>158</v>
      </c>
      <c r="J27">
        <f>SMALL('6x6x6, diagonaal, analyse'!$C$3:$H$53,C27)</f>
        <v>159</v>
      </c>
      <c r="K27">
        <f>SMALL('6x6x6, diagonaal, analyse'!$C$3:$H$53,D27)</f>
        <v>160</v>
      </c>
      <c r="L27">
        <f>SMALL('6x6x6, diagonaal, analyse'!$C$3:$H$53,E27)</f>
        <v>161</v>
      </c>
      <c r="M27">
        <f>SMALL('6x6x6, diagonaal, analyse'!$C$3:$H$53,F27)</f>
        <v>162</v>
      </c>
      <c r="O27" s="2">
        <f t="shared" si="3"/>
        <v>0</v>
      </c>
      <c r="P27" s="2">
        <f t="shared" si="4"/>
        <v>0</v>
      </c>
      <c r="Q27" s="2">
        <f t="shared" si="5"/>
        <v>0</v>
      </c>
      <c r="R27" s="2">
        <f t="shared" si="6"/>
        <v>0</v>
      </c>
      <c r="S27" s="2">
        <f t="shared" si="7"/>
        <v>0</v>
      </c>
      <c r="T27" s="2">
        <f t="shared" si="8"/>
        <v>0</v>
      </c>
    </row>
    <row r="28" spans="1:20" x14ac:dyDescent="0.2">
      <c r="A28">
        <f t="shared" si="9"/>
        <v>163</v>
      </c>
      <c r="B28">
        <f t="shared" si="10"/>
        <v>164</v>
      </c>
      <c r="C28">
        <f t="shared" si="11"/>
        <v>165</v>
      </c>
      <c r="D28">
        <f t="shared" si="12"/>
        <v>166</v>
      </c>
      <c r="E28">
        <f t="shared" si="13"/>
        <v>167</v>
      </c>
      <c r="F28">
        <f t="shared" si="14"/>
        <v>168</v>
      </c>
      <c r="H28">
        <f>SMALL('6x6x6, diagonaal, analyse'!$C$3:$H$53,A28)</f>
        <v>163</v>
      </c>
      <c r="I28">
        <f>SMALL('6x6x6, diagonaal, analyse'!$C$3:$H$53,B28)</f>
        <v>164</v>
      </c>
      <c r="J28">
        <f>SMALL('6x6x6, diagonaal, analyse'!$C$3:$H$53,C28)</f>
        <v>165</v>
      </c>
      <c r="K28">
        <f>SMALL('6x6x6, diagonaal, analyse'!$C$3:$H$53,D28)</f>
        <v>166</v>
      </c>
      <c r="L28">
        <f>SMALL('6x6x6, diagonaal, analyse'!$C$3:$H$53,E28)</f>
        <v>167</v>
      </c>
      <c r="M28">
        <f>SMALL('6x6x6, diagonaal, analyse'!$C$3:$H$53,F28)</f>
        <v>168</v>
      </c>
      <c r="O28" s="2">
        <f t="shared" si="3"/>
        <v>0</v>
      </c>
      <c r="P28" s="2">
        <f t="shared" si="4"/>
        <v>0</v>
      </c>
      <c r="Q28" s="2">
        <f t="shared" si="5"/>
        <v>0</v>
      </c>
      <c r="R28" s="2">
        <f t="shared" si="6"/>
        <v>0</v>
      </c>
      <c r="S28" s="2">
        <f t="shared" si="7"/>
        <v>0</v>
      </c>
      <c r="T28" s="2">
        <f t="shared" si="8"/>
        <v>0</v>
      </c>
    </row>
    <row r="29" spans="1:20" x14ac:dyDescent="0.2">
      <c r="A29">
        <f t="shared" si="9"/>
        <v>169</v>
      </c>
      <c r="B29">
        <f t="shared" si="10"/>
        <v>170</v>
      </c>
      <c r="C29">
        <f t="shared" si="11"/>
        <v>171</v>
      </c>
      <c r="D29">
        <f t="shared" si="12"/>
        <v>172</v>
      </c>
      <c r="E29">
        <f t="shared" si="13"/>
        <v>173</v>
      </c>
      <c r="F29">
        <f t="shared" si="14"/>
        <v>174</v>
      </c>
      <c r="H29">
        <f>SMALL('6x6x6, diagonaal, analyse'!$C$3:$H$53,A29)</f>
        <v>169</v>
      </c>
      <c r="I29">
        <f>SMALL('6x6x6, diagonaal, analyse'!$C$3:$H$53,B29)</f>
        <v>170</v>
      </c>
      <c r="J29">
        <f>SMALL('6x6x6, diagonaal, analyse'!$C$3:$H$53,C29)</f>
        <v>171</v>
      </c>
      <c r="K29">
        <f>SMALL('6x6x6, diagonaal, analyse'!$C$3:$H$53,D29)</f>
        <v>172</v>
      </c>
      <c r="L29">
        <f>SMALL('6x6x6, diagonaal, analyse'!$C$3:$H$53,E29)</f>
        <v>173</v>
      </c>
      <c r="M29">
        <f>SMALL('6x6x6, diagonaal, analyse'!$C$3:$H$53,F29)</f>
        <v>174</v>
      </c>
      <c r="O29" s="2">
        <f t="shared" si="3"/>
        <v>0</v>
      </c>
      <c r="P29" s="2">
        <f t="shared" si="4"/>
        <v>0</v>
      </c>
      <c r="Q29" s="2">
        <f t="shared" si="5"/>
        <v>0</v>
      </c>
      <c r="R29" s="2">
        <f t="shared" si="6"/>
        <v>0</v>
      </c>
      <c r="S29" s="2">
        <f t="shared" si="7"/>
        <v>0</v>
      </c>
      <c r="T29" s="2">
        <f t="shared" si="8"/>
        <v>0</v>
      </c>
    </row>
    <row r="30" spans="1:20" x14ac:dyDescent="0.2">
      <c r="A30">
        <f t="shared" si="9"/>
        <v>175</v>
      </c>
      <c r="B30">
        <f t="shared" si="10"/>
        <v>176</v>
      </c>
      <c r="C30">
        <f t="shared" si="11"/>
        <v>177</v>
      </c>
      <c r="D30">
        <f t="shared" si="12"/>
        <v>178</v>
      </c>
      <c r="E30">
        <f t="shared" si="13"/>
        <v>179</v>
      </c>
      <c r="F30">
        <f t="shared" si="14"/>
        <v>180</v>
      </c>
      <c r="H30">
        <f>SMALL('6x6x6, diagonaal, analyse'!$C$3:$H$53,A30)</f>
        <v>175</v>
      </c>
      <c r="I30">
        <f>SMALL('6x6x6, diagonaal, analyse'!$C$3:$H$53,B30)</f>
        <v>176</v>
      </c>
      <c r="J30">
        <f>SMALL('6x6x6, diagonaal, analyse'!$C$3:$H$53,C30)</f>
        <v>177</v>
      </c>
      <c r="K30">
        <f>SMALL('6x6x6, diagonaal, analyse'!$C$3:$H$53,D30)</f>
        <v>178</v>
      </c>
      <c r="L30">
        <f>SMALL('6x6x6, diagonaal, analyse'!$C$3:$H$53,E30)</f>
        <v>179</v>
      </c>
      <c r="M30">
        <f>SMALL('6x6x6, diagonaal, analyse'!$C$3:$H$53,F30)</f>
        <v>180</v>
      </c>
      <c r="O30" s="2">
        <f t="shared" si="3"/>
        <v>0</v>
      </c>
      <c r="P30" s="2">
        <f t="shared" si="4"/>
        <v>0</v>
      </c>
      <c r="Q30" s="2">
        <f t="shared" si="5"/>
        <v>0</v>
      </c>
      <c r="R30" s="2">
        <f t="shared" si="6"/>
        <v>0</v>
      </c>
      <c r="S30" s="2">
        <f t="shared" si="7"/>
        <v>0</v>
      </c>
      <c r="T30" s="2">
        <f t="shared" si="8"/>
        <v>0</v>
      </c>
    </row>
    <row r="31" spans="1:20" x14ac:dyDescent="0.2">
      <c r="A31">
        <f t="shared" si="9"/>
        <v>181</v>
      </c>
      <c r="B31">
        <f t="shared" si="10"/>
        <v>182</v>
      </c>
      <c r="C31">
        <f t="shared" si="11"/>
        <v>183</v>
      </c>
      <c r="D31">
        <f t="shared" si="12"/>
        <v>184</v>
      </c>
      <c r="E31">
        <f t="shared" si="13"/>
        <v>185</v>
      </c>
      <c r="F31">
        <f t="shared" si="14"/>
        <v>186</v>
      </c>
      <c r="H31">
        <f>SMALL('6x6x6, diagonaal, analyse'!$C$3:$H$53,A31)</f>
        <v>181</v>
      </c>
      <c r="I31">
        <f>SMALL('6x6x6, diagonaal, analyse'!$C$3:$H$53,B31)</f>
        <v>182</v>
      </c>
      <c r="J31">
        <f>SMALL('6x6x6, diagonaal, analyse'!$C$3:$H$53,C31)</f>
        <v>183</v>
      </c>
      <c r="K31">
        <f>SMALL('6x6x6, diagonaal, analyse'!$C$3:$H$53,D31)</f>
        <v>184</v>
      </c>
      <c r="L31">
        <f>SMALL('6x6x6, diagonaal, analyse'!$C$3:$H$53,E31)</f>
        <v>185</v>
      </c>
      <c r="M31">
        <f>SMALL('6x6x6, diagonaal, analyse'!$C$3:$H$53,F31)</f>
        <v>186</v>
      </c>
      <c r="O31" s="2">
        <f t="shared" si="3"/>
        <v>0</v>
      </c>
      <c r="P31" s="2">
        <f t="shared" si="4"/>
        <v>0</v>
      </c>
      <c r="Q31" s="2">
        <f t="shared" si="5"/>
        <v>0</v>
      </c>
      <c r="R31" s="2">
        <f t="shared" si="6"/>
        <v>0</v>
      </c>
      <c r="S31" s="2">
        <f t="shared" si="7"/>
        <v>0</v>
      </c>
      <c r="T31" s="2">
        <f t="shared" si="8"/>
        <v>0</v>
      </c>
    </row>
    <row r="32" spans="1:20" x14ac:dyDescent="0.2">
      <c r="A32">
        <f t="shared" si="9"/>
        <v>187</v>
      </c>
      <c r="B32">
        <f t="shared" si="10"/>
        <v>188</v>
      </c>
      <c r="C32">
        <f t="shared" si="11"/>
        <v>189</v>
      </c>
      <c r="D32">
        <f t="shared" si="12"/>
        <v>190</v>
      </c>
      <c r="E32">
        <f t="shared" si="13"/>
        <v>191</v>
      </c>
      <c r="F32">
        <f t="shared" si="14"/>
        <v>192</v>
      </c>
      <c r="H32">
        <f>SMALL('6x6x6, diagonaal, analyse'!$C$3:$H$53,A32)</f>
        <v>187</v>
      </c>
      <c r="I32">
        <f>SMALL('6x6x6, diagonaal, analyse'!$C$3:$H$53,B32)</f>
        <v>188</v>
      </c>
      <c r="J32">
        <f>SMALL('6x6x6, diagonaal, analyse'!$C$3:$H$53,C32)</f>
        <v>189</v>
      </c>
      <c r="K32">
        <f>SMALL('6x6x6, diagonaal, analyse'!$C$3:$H$53,D32)</f>
        <v>190</v>
      </c>
      <c r="L32">
        <f>SMALL('6x6x6, diagonaal, analyse'!$C$3:$H$53,E32)</f>
        <v>191</v>
      </c>
      <c r="M32">
        <f>SMALL('6x6x6, diagonaal, analyse'!$C$3:$H$53,F32)</f>
        <v>192</v>
      </c>
      <c r="O32" s="2">
        <f t="shared" si="3"/>
        <v>0</v>
      </c>
      <c r="P32" s="2">
        <f t="shared" si="4"/>
        <v>0</v>
      </c>
      <c r="Q32" s="2">
        <f t="shared" si="5"/>
        <v>0</v>
      </c>
      <c r="R32" s="2">
        <f t="shared" si="6"/>
        <v>0</v>
      </c>
      <c r="S32" s="2">
        <f t="shared" si="7"/>
        <v>0</v>
      </c>
      <c r="T32" s="2">
        <f t="shared" si="8"/>
        <v>0</v>
      </c>
    </row>
    <row r="33" spans="1:20" x14ac:dyDescent="0.2">
      <c r="A33">
        <f t="shared" si="9"/>
        <v>193</v>
      </c>
      <c r="B33">
        <f t="shared" si="10"/>
        <v>194</v>
      </c>
      <c r="C33">
        <f t="shared" si="11"/>
        <v>195</v>
      </c>
      <c r="D33">
        <f t="shared" si="12"/>
        <v>196</v>
      </c>
      <c r="E33">
        <f t="shared" si="13"/>
        <v>197</v>
      </c>
      <c r="F33">
        <f t="shared" si="14"/>
        <v>198</v>
      </c>
      <c r="H33">
        <f>SMALL('6x6x6, diagonaal, analyse'!$C$3:$H$53,A33)</f>
        <v>193</v>
      </c>
      <c r="I33">
        <f>SMALL('6x6x6, diagonaal, analyse'!$C$3:$H$53,B33)</f>
        <v>194</v>
      </c>
      <c r="J33">
        <f>SMALL('6x6x6, diagonaal, analyse'!$C$3:$H$53,C33)</f>
        <v>195</v>
      </c>
      <c r="K33">
        <f>SMALL('6x6x6, diagonaal, analyse'!$C$3:$H$53,D33)</f>
        <v>196</v>
      </c>
      <c r="L33">
        <f>SMALL('6x6x6, diagonaal, analyse'!$C$3:$H$53,E33)</f>
        <v>197</v>
      </c>
      <c r="M33">
        <f>SMALL('6x6x6, diagonaal, analyse'!$C$3:$H$53,F33)</f>
        <v>198</v>
      </c>
      <c r="O33" s="2">
        <f t="shared" si="3"/>
        <v>0</v>
      </c>
      <c r="P33" s="2">
        <f t="shared" si="4"/>
        <v>0</v>
      </c>
      <c r="Q33" s="2">
        <f t="shared" si="5"/>
        <v>0</v>
      </c>
      <c r="R33" s="2">
        <f t="shared" si="6"/>
        <v>0</v>
      </c>
      <c r="S33" s="2">
        <f t="shared" si="7"/>
        <v>0</v>
      </c>
      <c r="T33" s="2">
        <f t="shared" si="8"/>
        <v>0</v>
      </c>
    </row>
    <row r="34" spans="1:20" x14ac:dyDescent="0.2">
      <c r="A34">
        <f t="shared" si="9"/>
        <v>199</v>
      </c>
      <c r="B34">
        <f t="shared" si="10"/>
        <v>200</v>
      </c>
      <c r="C34">
        <f t="shared" si="11"/>
        <v>201</v>
      </c>
      <c r="D34">
        <f t="shared" si="12"/>
        <v>202</v>
      </c>
      <c r="E34">
        <f t="shared" si="13"/>
        <v>203</v>
      </c>
      <c r="F34">
        <f t="shared" si="14"/>
        <v>204</v>
      </c>
      <c r="H34">
        <f>SMALL('6x6x6, diagonaal, analyse'!$C$3:$H$53,A34)</f>
        <v>199</v>
      </c>
      <c r="I34">
        <f>SMALL('6x6x6, diagonaal, analyse'!$C$3:$H$53,B34)</f>
        <v>200</v>
      </c>
      <c r="J34">
        <f>SMALL('6x6x6, diagonaal, analyse'!$C$3:$H$53,C34)</f>
        <v>201</v>
      </c>
      <c r="K34">
        <f>SMALL('6x6x6, diagonaal, analyse'!$C$3:$H$53,D34)</f>
        <v>202</v>
      </c>
      <c r="L34">
        <f>SMALL('6x6x6, diagonaal, analyse'!$C$3:$H$53,E34)</f>
        <v>203</v>
      </c>
      <c r="M34">
        <f>SMALL('6x6x6, diagonaal, analyse'!$C$3:$H$53,F34)</f>
        <v>204</v>
      </c>
      <c r="O34" s="2">
        <f t="shared" si="3"/>
        <v>0</v>
      </c>
      <c r="P34" s="2">
        <f t="shared" si="4"/>
        <v>0</v>
      </c>
      <c r="Q34" s="2">
        <f t="shared" si="5"/>
        <v>0</v>
      </c>
      <c r="R34" s="2">
        <f t="shared" si="6"/>
        <v>0</v>
      </c>
      <c r="S34" s="2">
        <f t="shared" si="7"/>
        <v>0</v>
      </c>
      <c r="T34" s="2">
        <f t="shared" si="8"/>
        <v>0</v>
      </c>
    </row>
    <row r="35" spans="1:20" x14ac:dyDescent="0.2">
      <c r="A35">
        <f t="shared" si="9"/>
        <v>205</v>
      </c>
      <c r="B35">
        <f t="shared" si="10"/>
        <v>206</v>
      </c>
      <c r="C35">
        <f t="shared" si="11"/>
        <v>207</v>
      </c>
      <c r="D35">
        <f t="shared" si="12"/>
        <v>208</v>
      </c>
      <c r="E35">
        <f t="shared" si="13"/>
        <v>209</v>
      </c>
      <c r="F35">
        <f t="shared" si="14"/>
        <v>210</v>
      </c>
      <c r="H35">
        <f>SMALL('6x6x6, diagonaal, analyse'!$C$3:$H$53,A35)</f>
        <v>205</v>
      </c>
      <c r="I35">
        <f>SMALL('6x6x6, diagonaal, analyse'!$C$3:$H$53,B35)</f>
        <v>206</v>
      </c>
      <c r="J35">
        <f>SMALL('6x6x6, diagonaal, analyse'!$C$3:$H$53,C35)</f>
        <v>207</v>
      </c>
      <c r="K35">
        <f>SMALL('6x6x6, diagonaal, analyse'!$C$3:$H$53,D35)</f>
        <v>208</v>
      </c>
      <c r="L35">
        <f>SMALL('6x6x6, diagonaal, analyse'!$C$3:$H$53,E35)</f>
        <v>209</v>
      </c>
      <c r="M35">
        <f>SMALL('6x6x6, diagonaal, analyse'!$C$3:$H$53,F35)</f>
        <v>210</v>
      </c>
      <c r="O35" s="2">
        <f t="shared" si="3"/>
        <v>0</v>
      </c>
      <c r="P35" s="2">
        <f t="shared" si="4"/>
        <v>0</v>
      </c>
      <c r="Q35" s="2">
        <f t="shared" si="5"/>
        <v>0</v>
      </c>
      <c r="R35" s="2">
        <f t="shared" si="6"/>
        <v>0</v>
      </c>
      <c r="S35" s="2">
        <f t="shared" si="7"/>
        <v>0</v>
      </c>
      <c r="T35" s="2">
        <f t="shared" si="8"/>
        <v>0</v>
      </c>
    </row>
    <row r="36" spans="1:20" x14ac:dyDescent="0.2">
      <c r="A36">
        <f t="shared" si="9"/>
        <v>211</v>
      </c>
      <c r="B36">
        <f t="shared" si="10"/>
        <v>212</v>
      </c>
      <c r="C36">
        <f t="shared" si="11"/>
        <v>213</v>
      </c>
      <c r="D36">
        <f t="shared" si="12"/>
        <v>214</v>
      </c>
      <c r="E36">
        <f t="shared" si="13"/>
        <v>215</v>
      </c>
      <c r="F36">
        <f t="shared" si="14"/>
        <v>216</v>
      </c>
      <c r="H36">
        <f>SMALL('6x6x6, diagonaal, analyse'!$C$3:$H$53,A36)</f>
        <v>211</v>
      </c>
      <c r="I36">
        <f>SMALL('6x6x6, diagonaal, analyse'!$C$3:$H$53,B36)</f>
        <v>212</v>
      </c>
      <c r="J36">
        <f>SMALL('6x6x6, diagonaal, analyse'!$C$3:$H$53,C36)</f>
        <v>213</v>
      </c>
      <c r="K36">
        <f>SMALL('6x6x6, diagonaal, analyse'!$C$3:$H$53,D36)</f>
        <v>214</v>
      </c>
      <c r="L36">
        <f>SMALL('6x6x6, diagonaal, analyse'!$C$3:$H$53,E36)</f>
        <v>215</v>
      </c>
      <c r="M36">
        <f>SMALL('6x6x6, diagonaal, analyse'!$C$3:$H$53,F36)</f>
        <v>216</v>
      </c>
      <c r="O36" s="2">
        <f t="shared" si="3"/>
        <v>0</v>
      </c>
      <c r="P36" s="2">
        <f t="shared" si="4"/>
        <v>0</v>
      </c>
      <c r="Q36" s="2">
        <f t="shared" si="5"/>
        <v>0</v>
      </c>
      <c r="R36" s="2">
        <f t="shared" si="6"/>
        <v>0</v>
      </c>
      <c r="S36" s="2">
        <f t="shared" si="7"/>
        <v>0</v>
      </c>
      <c r="T36" s="2">
        <f t="shared" si="8"/>
        <v>0</v>
      </c>
    </row>
    <row r="38" spans="1:20" x14ac:dyDescent="0.2">
      <c r="O38" s="3" t="s">
        <v>0</v>
      </c>
      <c r="P38" s="2">
        <f>MIN($O$1:$T$36)</f>
        <v>0</v>
      </c>
    </row>
    <row r="39" spans="1:20" x14ac:dyDescent="0.2">
      <c r="O39" s="3" t="s">
        <v>1</v>
      </c>
      <c r="P39" s="2">
        <f>MAX($O$1:$T$36)</f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6"/>
  <sheetViews>
    <sheetView topLeftCell="A2" workbookViewId="0">
      <selection activeCell="B6" sqref="B6"/>
    </sheetView>
  </sheetViews>
  <sheetFormatPr defaultRowHeight="13.8" x14ac:dyDescent="0.3"/>
  <cols>
    <col min="1" max="4" width="3.6328125" style="1" customWidth="1"/>
    <col min="5" max="16384" width="8.7265625" style="1"/>
  </cols>
  <sheetData>
    <row r="1" spans="1:4" x14ac:dyDescent="0.3">
      <c r="A1" s="1">
        <v>1</v>
      </c>
      <c r="B1" s="1">
        <v>1</v>
      </c>
      <c r="C1" s="1">
        <v>1</v>
      </c>
      <c r="D1" s="1">
        <v>1</v>
      </c>
    </row>
    <row r="2" spans="1:4" x14ac:dyDescent="0.3">
      <c r="A2" s="1">
        <f>A1+1</f>
        <v>2</v>
      </c>
      <c r="B2" s="1">
        <v>2</v>
      </c>
      <c r="C2" s="1">
        <v>1</v>
      </c>
      <c r="D2" s="1">
        <v>1</v>
      </c>
    </row>
    <row r="3" spans="1:4" x14ac:dyDescent="0.3">
      <c r="A3" s="1">
        <f t="shared" ref="A3:A66" si="0">A2+1</f>
        <v>3</v>
      </c>
      <c r="B3" s="1">
        <v>3</v>
      </c>
      <c r="C3" s="1">
        <v>1</v>
      </c>
      <c r="D3" s="1">
        <v>1</v>
      </c>
    </row>
    <row r="4" spans="1:4" x14ac:dyDescent="0.3">
      <c r="A4" s="1">
        <f t="shared" si="0"/>
        <v>4</v>
      </c>
      <c r="B4" s="1">
        <v>4</v>
      </c>
      <c r="C4" s="1">
        <v>1</v>
      </c>
      <c r="D4" s="1">
        <v>1</v>
      </c>
    </row>
    <row r="5" spans="1:4" x14ac:dyDescent="0.3">
      <c r="A5" s="1">
        <f t="shared" si="0"/>
        <v>5</v>
      </c>
      <c r="B5" s="1">
        <v>5</v>
      </c>
      <c r="C5" s="1">
        <v>1</v>
      </c>
      <c r="D5" s="1">
        <v>1</v>
      </c>
    </row>
    <row r="6" spans="1:4" x14ac:dyDescent="0.3">
      <c r="A6" s="1">
        <f t="shared" si="0"/>
        <v>6</v>
      </c>
      <c r="B6" s="1">
        <v>6</v>
      </c>
      <c r="C6" s="1">
        <v>1</v>
      </c>
      <c r="D6" s="1">
        <v>1</v>
      </c>
    </row>
    <row r="7" spans="1:4" x14ac:dyDescent="0.3">
      <c r="A7" s="1">
        <f t="shared" si="0"/>
        <v>7</v>
      </c>
      <c r="B7" s="1">
        <f>B1</f>
        <v>1</v>
      </c>
      <c r="C7" s="1">
        <f>C1+1</f>
        <v>2</v>
      </c>
      <c r="D7" s="1">
        <v>1</v>
      </c>
    </row>
    <row r="8" spans="1:4" x14ac:dyDescent="0.3">
      <c r="A8" s="1">
        <f t="shared" si="0"/>
        <v>8</v>
      </c>
      <c r="B8" s="1">
        <f t="shared" ref="B8:B71" si="1">B2</f>
        <v>2</v>
      </c>
      <c r="C8" s="1">
        <f t="shared" ref="C8:C36" si="2">C2+1</f>
        <v>2</v>
      </c>
      <c r="D8" s="1">
        <v>1</v>
      </c>
    </row>
    <row r="9" spans="1:4" x14ac:dyDescent="0.3">
      <c r="A9" s="1">
        <f t="shared" si="0"/>
        <v>9</v>
      </c>
      <c r="B9" s="1">
        <f t="shared" si="1"/>
        <v>3</v>
      </c>
      <c r="C9" s="1">
        <f t="shared" si="2"/>
        <v>2</v>
      </c>
      <c r="D9" s="1">
        <v>1</v>
      </c>
    </row>
    <row r="10" spans="1:4" x14ac:dyDescent="0.3">
      <c r="A10" s="1">
        <f t="shared" si="0"/>
        <v>10</v>
      </c>
      <c r="B10" s="1">
        <f t="shared" si="1"/>
        <v>4</v>
      </c>
      <c r="C10" s="1">
        <f t="shared" si="2"/>
        <v>2</v>
      </c>
      <c r="D10" s="1">
        <v>1</v>
      </c>
    </row>
    <row r="11" spans="1:4" x14ac:dyDescent="0.3">
      <c r="A11" s="1">
        <f t="shared" si="0"/>
        <v>11</v>
      </c>
      <c r="B11" s="1">
        <f t="shared" si="1"/>
        <v>5</v>
      </c>
      <c r="C11" s="1">
        <f t="shared" si="2"/>
        <v>2</v>
      </c>
      <c r="D11" s="1">
        <v>1</v>
      </c>
    </row>
    <row r="12" spans="1:4" x14ac:dyDescent="0.3">
      <c r="A12" s="1">
        <f t="shared" si="0"/>
        <v>12</v>
      </c>
      <c r="B12" s="1">
        <f t="shared" si="1"/>
        <v>6</v>
      </c>
      <c r="C12" s="1">
        <f t="shared" si="2"/>
        <v>2</v>
      </c>
      <c r="D12" s="1">
        <v>1</v>
      </c>
    </row>
    <row r="13" spans="1:4" x14ac:dyDescent="0.3">
      <c r="A13" s="1">
        <f t="shared" si="0"/>
        <v>13</v>
      </c>
      <c r="B13" s="1">
        <f t="shared" si="1"/>
        <v>1</v>
      </c>
      <c r="C13" s="1">
        <f t="shared" si="2"/>
        <v>3</v>
      </c>
      <c r="D13" s="1">
        <v>1</v>
      </c>
    </row>
    <row r="14" spans="1:4" x14ac:dyDescent="0.3">
      <c r="A14" s="1">
        <f t="shared" si="0"/>
        <v>14</v>
      </c>
      <c r="B14" s="1">
        <f t="shared" si="1"/>
        <v>2</v>
      </c>
      <c r="C14" s="1">
        <f t="shared" si="2"/>
        <v>3</v>
      </c>
      <c r="D14" s="1">
        <v>1</v>
      </c>
    </row>
    <row r="15" spans="1:4" x14ac:dyDescent="0.3">
      <c r="A15" s="1">
        <f t="shared" si="0"/>
        <v>15</v>
      </c>
      <c r="B15" s="1">
        <f t="shared" si="1"/>
        <v>3</v>
      </c>
      <c r="C15" s="1">
        <f t="shared" si="2"/>
        <v>3</v>
      </c>
      <c r="D15" s="1">
        <v>1</v>
      </c>
    </row>
    <row r="16" spans="1:4" x14ac:dyDescent="0.3">
      <c r="A16" s="1">
        <f t="shared" si="0"/>
        <v>16</v>
      </c>
      <c r="B16" s="1">
        <f t="shared" si="1"/>
        <v>4</v>
      </c>
      <c r="C16" s="1">
        <f t="shared" si="2"/>
        <v>3</v>
      </c>
      <c r="D16" s="1">
        <v>1</v>
      </c>
    </row>
    <row r="17" spans="1:4" x14ac:dyDescent="0.3">
      <c r="A17" s="1">
        <f t="shared" si="0"/>
        <v>17</v>
      </c>
      <c r="B17" s="1">
        <f t="shared" si="1"/>
        <v>5</v>
      </c>
      <c r="C17" s="1">
        <f t="shared" si="2"/>
        <v>3</v>
      </c>
      <c r="D17" s="1">
        <v>1</v>
      </c>
    </row>
    <row r="18" spans="1:4" x14ac:dyDescent="0.3">
      <c r="A18" s="1">
        <f t="shared" si="0"/>
        <v>18</v>
      </c>
      <c r="B18" s="1">
        <f t="shared" si="1"/>
        <v>6</v>
      </c>
      <c r="C18" s="1">
        <f t="shared" si="2"/>
        <v>3</v>
      </c>
      <c r="D18" s="1">
        <v>1</v>
      </c>
    </row>
    <row r="19" spans="1:4" x14ac:dyDescent="0.3">
      <c r="A19" s="1">
        <f t="shared" si="0"/>
        <v>19</v>
      </c>
      <c r="B19" s="1">
        <f t="shared" si="1"/>
        <v>1</v>
      </c>
      <c r="C19" s="1">
        <f t="shared" si="2"/>
        <v>4</v>
      </c>
      <c r="D19" s="1">
        <v>1</v>
      </c>
    </row>
    <row r="20" spans="1:4" x14ac:dyDescent="0.3">
      <c r="A20" s="1">
        <f t="shared" si="0"/>
        <v>20</v>
      </c>
      <c r="B20" s="1">
        <f t="shared" si="1"/>
        <v>2</v>
      </c>
      <c r="C20" s="1">
        <f t="shared" si="2"/>
        <v>4</v>
      </c>
      <c r="D20" s="1">
        <v>1</v>
      </c>
    </row>
    <row r="21" spans="1:4" x14ac:dyDescent="0.3">
      <c r="A21" s="1">
        <f t="shared" si="0"/>
        <v>21</v>
      </c>
      <c r="B21" s="1">
        <f t="shared" si="1"/>
        <v>3</v>
      </c>
      <c r="C21" s="1">
        <f t="shared" si="2"/>
        <v>4</v>
      </c>
      <c r="D21" s="1">
        <v>1</v>
      </c>
    </row>
    <row r="22" spans="1:4" x14ac:dyDescent="0.3">
      <c r="A22" s="1">
        <f t="shared" si="0"/>
        <v>22</v>
      </c>
      <c r="B22" s="1">
        <f t="shared" si="1"/>
        <v>4</v>
      </c>
      <c r="C22" s="1">
        <f t="shared" si="2"/>
        <v>4</v>
      </c>
      <c r="D22" s="1">
        <v>1</v>
      </c>
    </row>
    <row r="23" spans="1:4" x14ac:dyDescent="0.3">
      <c r="A23" s="1">
        <f t="shared" si="0"/>
        <v>23</v>
      </c>
      <c r="B23" s="1">
        <f t="shared" si="1"/>
        <v>5</v>
      </c>
      <c r="C23" s="1">
        <f t="shared" si="2"/>
        <v>4</v>
      </c>
      <c r="D23" s="1">
        <v>1</v>
      </c>
    </row>
    <row r="24" spans="1:4" x14ac:dyDescent="0.3">
      <c r="A24" s="1">
        <f t="shared" si="0"/>
        <v>24</v>
      </c>
      <c r="B24" s="1">
        <f t="shared" si="1"/>
        <v>6</v>
      </c>
      <c r="C24" s="1">
        <f t="shared" si="2"/>
        <v>4</v>
      </c>
      <c r="D24" s="1">
        <v>1</v>
      </c>
    </row>
    <row r="25" spans="1:4" x14ac:dyDescent="0.3">
      <c r="A25" s="1">
        <f t="shared" si="0"/>
        <v>25</v>
      </c>
      <c r="B25" s="1">
        <f t="shared" si="1"/>
        <v>1</v>
      </c>
      <c r="C25" s="1">
        <f t="shared" si="2"/>
        <v>5</v>
      </c>
      <c r="D25" s="1">
        <v>1</v>
      </c>
    </row>
    <row r="26" spans="1:4" x14ac:dyDescent="0.3">
      <c r="A26" s="1">
        <f t="shared" si="0"/>
        <v>26</v>
      </c>
      <c r="B26" s="1">
        <f t="shared" si="1"/>
        <v>2</v>
      </c>
      <c r="C26" s="1">
        <f t="shared" si="2"/>
        <v>5</v>
      </c>
      <c r="D26" s="1">
        <v>1</v>
      </c>
    </row>
    <row r="27" spans="1:4" x14ac:dyDescent="0.3">
      <c r="A27" s="1">
        <f t="shared" si="0"/>
        <v>27</v>
      </c>
      <c r="B27" s="1">
        <f t="shared" si="1"/>
        <v>3</v>
      </c>
      <c r="C27" s="1">
        <f t="shared" si="2"/>
        <v>5</v>
      </c>
      <c r="D27" s="1">
        <v>1</v>
      </c>
    </row>
    <row r="28" spans="1:4" x14ac:dyDescent="0.3">
      <c r="A28" s="1">
        <f t="shared" si="0"/>
        <v>28</v>
      </c>
      <c r="B28" s="1">
        <f t="shared" si="1"/>
        <v>4</v>
      </c>
      <c r="C28" s="1">
        <f t="shared" si="2"/>
        <v>5</v>
      </c>
      <c r="D28" s="1">
        <v>1</v>
      </c>
    </row>
    <row r="29" spans="1:4" x14ac:dyDescent="0.3">
      <c r="A29" s="1">
        <f t="shared" si="0"/>
        <v>29</v>
      </c>
      <c r="B29" s="1">
        <f t="shared" si="1"/>
        <v>5</v>
      </c>
      <c r="C29" s="1">
        <f t="shared" si="2"/>
        <v>5</v>
      </c>
      <c r="D29" s="1">
        <v>1</v>
      </c>
    </row>
    <row r="30" spans="1:4" x14ac:dyDescent="0.3">
      <c r="A30" s="1">
        <f t="shared" si="0"/>
        <v>30</v>
      </c>
      <c r="B30" s="1">
        <f t="shared" si="1"/>
        <v>6</v>
      </c>
      <c r="C30" s="1">
        <f t="shared" si="2"/>
        <v>5</v>
      </c>
      <c r="D30" s="1">
        <v>1</v>
      </c>
    </row>
    <row r="31" spans="1:4" x14ac:dyDescent="0.3">
      <c r="A31" s="1">
        <f t="shared" si="0"/>
        <v>31</v>
      </c>
      <c r="B31" s="1">
        <f t="shared" si="1"/>
        <v>1</v>
      </c>
      <c r="C31" s="1">
        <f t="shared" si="2"/>
        <v>6</v>
      </c>
      <c r="D31" s="1">
        <v>1</v>
      </c>
    </row>
    <row r="32" spans="1:4" x14ac:dyDescent="0.3">
      <c r="A32" s="1">
        <f t="shared" si="0"/>
        <v>32</v>
      </c>
      <c r="B32" s="1">
        <f t="shared" si="1"/>
        <v>2</v>
      </c>
      <c r="C32" s="1">
        <f t="shared" si="2"/>
        <v>6</v>
      </c>
      <c r="D32" s="1">
        <v>1</v>
      </c>
    </row>
    <row r="33" spans="1:4" x14ac:dyDescent="0.3">
      <c r="A33" s="1">
        <f t="shared" si="0"/>
        <v>33</v>
      </c>
      <c r="B33" s="1">
        <f t="shared" si="1"/>
        <v>3</v>
      </c>
      <c r="C33" s="1">
        <f t="shared" si="2"/>
        <v>6</v>
      </c>
      <c r="D33" s="1">
        <v>1</v>
      </c>
    </row>
    <row r="34" spans="1:4" x14ac:dyDescent="0.3">
      <c r="A34" s="1">
        <f t="shared" si="0"/>
        <v>34</v>
      </c>
      <c r="B34" s="1">
        <f t="shared" si="1"/>
        <v>4</v>
      </c>
      <c r="C34" s="1">
        <f t="shared" si="2"/>
        <v>6</v>
      </c>
      <c r="D34" s="1">
        <v>1</v>
      </c>
    </row>
    <row r="35" spans="1:4" x14ac:dyDescent="0.3">
      <c r="A35" s="1">
        <f t="shared" si="0"/>
        <v>35</v>
      </c>
      <c r="B35" s="1">
        <f t="shared" si="1"/>
        <v>5</v>
      </c>
      <c r="C35" s="1">
        <f t="shared" si="2"/>
        <v>6</v>
      </c>
      <c r="D35" s="1">
        <v>1</v>
      </c>
    </row>
    <row r="36" spans="1:4" x14ac:dyDescent="0.3">
      <c r="A36" s="1">
        <f t="shared" si="0"/>
        <v>36</v>
      </c>
      <c r="B36" s="1">
        <f t="shared" si="1"/>
        <v>6</v>
      </c>
      <c r="C36" s="1">
        <f t="shared" si="2"/>
        <v>6</v>
      </c>
      <c r="D36" s="1">
        <v>1</v>
      </c>
    </row>
    <row r="37" spans="1:4" x14ac:dyDescent="0.3">
      <c r="A37" s="1">
        <f t="shared" si="0"/>
        <v>37</v>
      </c>
      <c r="B37" s="1">
        <f t="shared" si="1"/>
        <v>1</v>
      </c>
      <c r="C37" s="1">
        <f>C1</f>
        <v>1</v>
      </c>
      <c r="D37" s="1">
        <f>D1+1</f>
        <v>2</v>
      </c>
    </row>
    <row r="38" spans="1:4" x14ac:dyDescent="0.3">
      <c r="A38" s="1">
        <f t="shared" si="0"/>
        <v>38</v>
      </c>
      <c r="B38" s="1">
        <f t="shared" si="1"/>
        <v>2</v>
      </c>
      <c r="C38" s="1">
        <f t="shared" ref="C38:C101" si="3">C2</f>
        <v>1</v>
      </c>
      <c r="D38" s="1">
        <f t="shared" ref="D38:D101" si="4">D2+1</f>
        <v>2</v>
      </c>
    </row>
    <row r="39" spans="1:4" x14ac:dyDescent="0.3">
      <c r="A39" s="1">
        <f t="shared" si="0"/>
        <v>39</v>
      </c>
      <c r="B39" s="1">
        <f t="shared" si="1"/>
        <v>3</v>
      </c>
      <c r="C39" s="1">
        <f t="shared" si="3"/>
        <v>1</v>
      </c>
      <c r="D39" s="1">
        <f t="shared" si="4"/>
        <v>2</v>
      </c>
    </row>
    <row r="40" spans="1:4" x14ac:dyDescent="0.3">
      <c r="A40" s="1">
        <f t="shared" si="0"/>
        <v>40</v>
      </c>
      <c r="B40" s="1">
        <f t="shared" si="1"/>
        <v>4</v>
      </c>
      <c r="C40" s="1">
        <f t="shared" si="3"/>
        <v>1</v>
      </c>
      <c r="D40" s="1">
        <f t="shared" si="4"/>
        <v>2</v>
      </c>
    </row>
    <row r="41" spans="1:4" x14ac:dyDescent="0.3">
      <c r="A41" s="1">
        <f t="shared" si="0"/>
        <v>41</v>
      </c>
      <c r="B41" s="1">
        <f t="shared" si="1"/>
        <v>5</v>
      </c>
      <c r="C41" s="1">
        <f t="shared" si="3"/>
        <v>1</v>
      </c>
      <c r="D41" s="1">
        <f t="shared" si="4"/>
        <v>2</v>
      </c>
    </row>
    <row r="42" spans="1:4" x14ac:dyDescent="0.3">
      <c r="A42" s="1">
        <f t="shared" si="0"/>
        <v>42</v>
      </c>
      <c r="B42" s="1">
        <f t="shared" si="1"/>
        <v>6</v>
      </c>
      <c r="C42" s="1">
        <f t="shared" si="3"/>
        <v>1</v>
      </c>
      <c r="D42" s="1">
        <f t="shared" si="4"/>
        <v>2</v>
      </c>
    </row>
    <row r="43" spans="1:4" x14ac:dyDescent="0.3">
      <c r="A43" s="1">
        <f t="shared" si="0"/>
        <v>43</v>
      </c>
      <c r="B43" s="1">
        <f t="shared" si="1"/>
        <v>1</v>
      </c>
      <c r="C43" s="1">
        <f t="shared" si="3"/>
        <v>2</v>
      </c>
      <c r="D43" s="1">
        <f t="shared" si="4"/>
        <v>2</v>
      </c>
    </row>
    <row r="44" spans="1:4" x14ac:dyDescent="0.3">
      <c r="A44" s="1">
        <f t="shared" si="0"/>
        <v>44</v>
      </c>
      <c r="B44" s="1">
        <f t="shared" si="1"/>
        <v>2</v>
      </c>
      <c r="C44" s="1">
        <f t="shared" si="3"/>
        <v>2</v>
      </c>
      <c r="D44" s="1">
        <f t="shared" si="4"/>
        <v>2</v>
      </c>
    </row>
    <row r="45" spans="1:4" x14ac:dyDescent="0.3">
      <c r="A45" s="1">
        <f t="shared" si="0"/>
        <v>45</v>
      </c>
      <c r="B45" s="1">
        <f t="shared" si="1"/>
        <v>3</v>
      </c>
      <c r="C45" s="1">
        <f t="shared" si="3"/>
        <v>2</v>
      </c>
      <c r="D45" s="1">
        <f t="shared" si="4"/>
        <v>2</v>
      </c>
    </row>
    <row r="46" spans="1:4" x14ac:dyDescent="0.3">
      <c r="A46" s="1">
        <f t="shared" si="0"/>
        <v>46</v>
      </c>
      <c r="B46" s="1">
        <f t="shared" si="1"/>
        <v>4</v>
      </c>
      <c r="C46" s="1">
        <f t="shared" si="3"/>
        <v>2</v>
      </c>
      <c r="D46" s="1">
        <f t="shared" si="4"/>
        <v>2</v>
      </c>
    </row>
    <row r="47" spans="1:4" x14ac:dyDescent="0.3">
      <c r="A47" s="1">
        <f t="shared" si="0"/>
        <v>47</v>
      </c>
      <c r="B47" s="1">
        <f t="shared" si="1"/>
        <v>5</v>
      </c>
      <c r="C47" s="1">
        <f t="shared" si="3"/>
        <v>2</v>
      </c>
      <c r="D47" s="1">
        <f t="shared" si="4"/>
        <v>2</v>
      </c>
    </row>
    <row r="48" spans="1:4" x14ac:dyDescent="0.3">
      <c r="A48" s="1">
        <f t="shared" si="0"/>
        <v>48</v>
      </c>
      <c r="B48" s="1">
        <f t="shared" si="1"/>
        <v>6</v>
      </c>
      <c r="C48" s="1">
        <f t="shared" si="3"/>
        <v>2</v>
      </c>
      <c r="D48" s="1">
        <f t="shared" si="4"/>
        <v>2</v>
      </c>
    </row>
    <row r="49" spans="1:4" x14ac:dyDescent="0.3">
      <c r="A49" s="1">
        <f t="shared" si="0"/>
        <v>49</v>
      </c>
      <c r="B49" s="1">
        <f t="shared" si="1"/>
        <v>1</v>
      </c>
      <c r="C49" s="1">
        <f t="shared" si="3"/>
        <v>3</v>
      </c>
      <c r="D49" s="1">
        <f t="shared" si="4"/>
        <v>2</v>
      </c>
    </row>
    <row r="50" spans="1:4" x14ac:dyDescent="0.3">
      <c r="A50" s="1">
        <f t="shared" si="0"/>
        <v>50</v>
      </c>
      <c r="B50" s="1">
        <f t="shared" si="1"/>
        <v>2</v>
      </c>
      <c r="C50" s="1">
        <f t="shared" si="3"/>
        <v>3</v>
      </c>
      <c r="D50" s="1">
        <f t="shared" si="4"/>
        <v>2</v>
      </c>
    </row>
    <row r="51" spans="1:4" x14ac:dyDescent="0.3">
      <c r="A51" s="1">
        <f t="shared" si="0"/>
        <v>51</v>
      </c>
      <c r="B51" s="1">
        <f t="shared" si="1"/>
        <v>3</v>
      </c>
      <c r="C51" s="1">
        <f t="shared" si="3"/>
        <v>3</v>
      </c>
      <c r="D51" s="1">
        <f t="shared" si="4"/>
        <v>2</v>
      </c>
    </row>
    <row r="52" spans="1:4" x14ac:dyDescent="0.3">
      <c r="A52" s="1">
        <f t="shared" si="0"/>
        <v>52</v>
      </c>
      <c r="B52" s="1">
        <f t="shared" si="1"/>
        <v>4</v>
      </c>
      <c r="C52" s="1">
        <f t="shared" si="3"/>
        <v>3</v>
      </c>
      <c r="D52" s="1">
        <f t="shared" si="4"/>
        <v>2</v>
      </c>
    </row>
    <row r="53" spans="1:4" x14ac:dyDescent="0.3">
      <c r="A53" s="1">
        <f t="shared" si="0"/>
        <v>53</v>
      </c>
      <c r="B53" s="1">
        <f t="shared" si="1"/>
        <v>5</v>
      </c>
      <c r="C53" s="1">
        <f t="shared" si="3"/>
        <v>3</v>
      </c>
      <c r="D53" s="1">
        <f t="shared" si="4"/>
        <v>2</v>
      </c>
    </row>
    <row r="54" spans="1:4" x14ac:dyDescent="0.3">
      <c r="A54" s="1">
        <f t="shared" si="0"/>
        <v>54</v>
      </c>
      <c r="B54" s="1">
        <f t="shared" si="1"/>
        <v>6</v>
      </c>
      <c r="C54" s="1">
        <f t="shared" si="3"/>
        <v>3</v>
      </c>
      <c r="D54" s="1">
        <f t="shared" si="4"/>
        <v>2</v>
      </c>
    </row>
    <row r="55" spans="1:4" x14ac:dyDescent="0.3">
      <c r="A55" s="1">
        <f t="shared" si="0"/>
        <v>55</v>
      </c>
      <c r="B55" s="1">
        <f t="shared" si="1"/>
        <v>1</v>
      </c>
      <c r="C55" s="1">
        <f t="shared" si="3"/>
        <v>4</v>
      </c>
      <c r="D55" s="1">
        <f t="shared" si="4"/>
        <v>2</v>
      </c>
    </row>
    <row r="56" spans="1:4" x14ac:dyDescent="0.3">
      <c r="A56" s="1">
        <f t="shared" si="0"/>
        <v>56</v>
      </c>
      <c r="B56" s="1">
        <f t="shared" si="1"/>
        <v>2</v>
      </c>
      <c r="C56" s="1">
        <f t="shared" si="3"/>
        <v>4</v>
      </c>
      <c r="D56" s="1">
        <f t="shared" si="4"/>
        <v>2</v>
      </c>
    </row>
    <row r="57" spans="1:4" x14ac:dyDescent="0.3">
      <c r="A57" s="1">
        <f t="shared" si="0"/>
        <v>57</v>
      </c>
      <c r="B57" s="1">
        <f t="shared" si="1"/>
        <v>3</v>
      </c>
      <c r="C57" s="1">
        <f t="shared" si="3"/>
        <v>4</v>
      </c>
      <c r="D57" s="1">
        <f t="shared" si="4"/>
        <v>2</v>
      </c>
    </row>
    <row r="58" spans="1:4" x14ac:dyDescent="0.3">
      <c r="A58" s="1">
        <f t="shared" si="0"/>
        <v>58</v>
      </c>
      <c r="B58" s="1">
        <f t="shared" si="1"/>
        <v>4</v>
      </c>
      <c r="C58" s="1">
        <f t="shared" si="3"/>
        <v>4</v>
      </c>
      <c r="D58" s="1">
        <f t="shared" si="4"/>
        <v>2</v>
      </c>
    </row>
    <row r="59" spans="1:4" x14ac:dyDescent="0.3">
      <c r="A59" s="1">
        <f t="shared" si="0"/>
        <v>59</v>
      </c>
      <c r="B59" s="1">
        <f t="shared" si="1"/>
        <v>5</v>
      </c>
      <c r="C59" s="1">
        <f t="shared" si="3"/>
        <v>4</v>
      </c>
      <c r="D59" s="1">
        <f t="shared" si="4"/>
        <v>2</v>
      </c>
    </row>
    <row r="60" spans="1:4" x14ac:dyDescent="0.3">
      <c r="A60" s="1">
        <f t="shared" si="0"/>
        <v>60</v>
      </c>
      <c r="B60" s="1">
        <f t="shared" si="1"/>
        <v>6</v>
      </c>
      <c r="C60" s="1">
        <f t="shared" si="3"/>
        <v>4</v>
      </c>
      <c r="D60" s="1">
        <f t="shared" si="4"/>
        <v>2</v>
      </c>
    </row>
    <row r="61" spans="1:4" x14ac:dyDescent="0.3">
      <c r="A61" s="1">
        <f t="shared" si="0"/>
        <v>61</v>
      </c>
      <c r="B61" s="1">
        <f t="shared" si="1"/>
        <v>1</v>
      </c>
      <c r="C61" s="1">
        <f t="shared" si="3"/>
        <v>5</v>
      </c>
      <c r="D61" s="1">
        <f t="shared" si="4"/>
        <v>2</v>
      </c>
    </row>
    <row r="62" spans="1:4" x14ac:dyDescent="0.3">
      <c r="A62" s="1">
        <f t="shared" si="0"/>
        <v>62</v>
      </c>
      <c r="B62" s="1">
        <f t="shared" si="1"/>
        <v>2</v>
      </c>
      <c r="C62" s="1">
        <f t="shared" si="3"/>
        <v>5</v>
      </c>
      <c r="D62" s="1">
        <f t="shared" si="4"/>
        <v>2</v>
      </c>
    </row>
    <row r="63" spans="1:4" x14ac:dyDescent="0.3">
      <c r="A63" s="1">
        <f t="shared" si="0"/>
        <v>63</v>
      </c>
      <c r="B63" s="1">
        <f t="shared" si="1"/>
        <v>3</v>
      </c>
      <c r="C63" s="1">
        <f t="shared" si="3"/>
        <v>5</v>
      </c>
      <c r="D63" s="1">
        <f t="shared" si="4"/>
        <v>2</v>
      </c>
    </row>
    <row r="64" spans="1:4" x14ac:dyDescent="0.3">
      <c r="A64" s="1">
        <f t="shared" si="0"/>
        <v>64</v>
      </c>
      <c r="B64" s="1">
        <f t="shared" si="1"/>
        <v>4</v>
      </c>
      <c r="C64" s="1">
        <f t="shared" si="3"/>
        <v>5</v>
      </c>
      <c r="D64" s="1">
        <f t="shared" si="4"/>
        <v>2</v>
      </c>
    </row>
    <row r="65" spans="1:4" x14ac:dyDescent="0.3">
      <c r="A65" s="1">
        <f t="shared" si="0"/>
        <v>65</v>
      </c>
      <c r="B65" s="1">
        <f t="shared" si="1"/>
        <v>5</v>
      </c>
      <c r="C65" s="1">
        <f t="shared" si="3"/>
        <v>5</v>
      </c>
      <c r="D65" s="1">
        <f t="shared" si="4"/>
        <v>2</v>
      </c>
    </row>
    <row r="66" spans="1:4" x14ac:dyDescent="0.3">
      <c r="A66" s="1">
        <f t="shared" si="0"/>
        <v>66</v>
      </c>
      <c r="B66" s="1">
        <f t="shared" si="1"/>
        <v>6</v>
      </c>
      <c r="C66" s="1">
        <f t="shared" si="3"/>
        <v>5</v>
      </c>
      <c r="D66" s="1">
        <f t="shared" si="4"/>
        <v>2</v>
      </c>
    </row>
    <row r="67" spans="1:4" x14ac:dyDescent="0.3">
      <c r="A67" s="1">
        <f t="shared" ref="A67:A130" si="5">A66+1</f>
        <v>67</v>
      </c>
      <c r="B67" s="1">
        <f t="shared" si="1"/>
        <v>1</v>
      </c>
      <c r="C67" s="1">
        <f t="shared" si="3"/>
        <v>6</v>
      </c>
      <c r="D67" s="1">
        <f t="shared" si="4"/>
        <v>2</v>
      </c>
    </row>
    <row r="68" spans="1:4" x14ac:dyDescent="0.3">
      <c r="A68" s="1">
        <f t="shared" si="5"/>
        <v>68</v>
      </c>
      <c r="B68" s="1">
        <f t="shared" si="1"/>
        <v>2</v>
      </c>
      <c r="C68" s="1">
        <f t="shared" si="3"/>
        <v>6</v>
      </c>
      <c r="D68" s="1">
        <f t="shared" si="4"/>
        <v>2</v>
      </c>
    </row>
    <row r="69" spans="1:4" x14ac:dyDescent="0.3">
      <c r="A69" s="1">
        <f t="shared" si="5"/>
        <v>69</v>
      </c>
      <c r="B69" s="1">
        <f t="shared" si="1"/>
        <v>3</v>
      </c>
      <c r="C69" s="1">
        <f t="shared" si="3"/>
        <v>6</v>
      </c>
      <c r="D69" s="1">
        <f t="shared" si="4"/>
        <v>2</v>
      </c>
    </row>
    <row r="70" spans="1:4" x14ac:dyDescent="0.3">
      <c r="A70" s="1">
        <f t="shared" si="5"/>
        <v>70</v>
      </c>
      <c r="B70" s="1">
        <f t="shared" si="1"/>
        <v>4</v>
      </c>
      <c r="C70" s="1">
        <f t="shared" si="3"/>
        <v>6</v>
      </c>
      <c r="D70" s="1">
        <f t="shared" si="4"/>
        <v>2</v>
      </c>
    </row>
    <row r="71" spans="1:4" x14ac:dyDescent="0.3">
      <c r="A71" s="1">
        <f t="shared" si="5"/>
        <v>71</v>
      </c>
      <c r="B71" s="1">
        <f t="shared" si="1"/>
        <v>5</v>
      </c>
      <c r="C71" s="1">
        <f t="shared" si="3"/>
        <v>6</v>
      </c>
      <c r="D71" s="1">
        <f t="shared" si="4"/>
        <v>2</v>
      </c>
    </row>
    <row r="72" spans="1:4" x14ac:dyDescent="0.3">
      <c r="A72" s="1">
        <f t="shared" si="5"/>
        <v>72</v>
      </c>
      <c r="B72" s="1">
        <f t="shared" ref="B72:B135" si="6">B66</f>
        <v>6</v>
      </c>
      <c r="C72" s="1">
        <f t="shared" si="3"/>
        <v>6</v>
      </c>
      <c r="D72" s="1">
        <f t="shared" si="4"/>
        <v>2</v>
      </c>
    </row>
    <row r="73" spans="1:4" x14ac:dyDescent="0.3">
      <c r="A73" s="1">
        <f t="shared" si="5"/>
        <v>73</v>
      </c>
      <c r="B73" s="1">
        <f t="shared" si="6"/>
        <v>1</v>
      </c>
      <c r="C73" s="1">
        <f t="shared" si="3"/>
        <v>1</v>
      </c>
      <c r="D73" s="1">
        <f t="shared" si="4"/>
        <v>3</v>
      </c>
    </row>
    <row r="74" spans="1:4" x14ac:dyDescent="0.3">
      <c r="A74" s="1">
        <f t="shared" si="5"/>
        <v>74</v>
      </c>
      <c r="B74" s="1">
        <f t="shared" si="6"/>
        <v>2</v>
      </c>
      <c r="C74" s="1">
        <f t="shared" si="3"/>
        <v>1</v>
      </c>
      <c r="D74" s="1">
        <f t="shared" si="4"/>
        <v>3</v>
      </c>
    </row>
    <row r="75" spans="1:4" x14ac:dyDescent="0.3">
      <c r="A75" s="1">
        <f t="shared" si="5"/>
        <v>75</v>
      </c>
      <c r="B75" s="1">
        <f t="shared" si="6"/>
        <v>3</v>
      </c>
      <c r="C75" s="1">
        <f t="shared" si="3"/>
        <v>1</v>
      </c>
      <c r="D75" s="1">
        <f t="shared" si="4"/>
        <v>3</v>
      </c>
    </row>
    <row r="76" spans="1:4" x14ac:dyDescent="0.3">
      <c r="A76" s="1">
        <f t="shared" si="5"/>
        <v>76</v>
      </c>
      <c r="B76" s="1">
        <f t="shared" si="6"/>
        <v>4</v>
      </c>
      <c r="C76" s="1">
        <f t="shared" si="3"/>
        <v>1</v>
      </c>
      <c r="D76" s="1">
        <f t="shared" si="4"/>
        <v>3</v>
      </c>
    </row>
    <row r="77" spans="1:4" x14ac:dyDescent="0.3">
      <c r="A77" s="1">
        <f t="shared" si="5"/>
        <v>77</v>
      </c>
      <c r="B77" s="1">
        <f t="shared" si="6"/>
        <v>5</v>
      </c>
      <c r="C77" s="1">
        <f t="shared" si="3"/>
        <v>1</v>
      </c>
      <c r="D77" s="1">
        <f t="shared" si="4"/>
        <v>3</v>
      </c>
    </row>
    <row r="78" spans="1:4" x14ac:dyDescent="0.3">
      <c r="A78" s="1">
        <f t="shared" si="5"/>
        <v>78</v>
      </c>
      <c r="B78" s="1">
        <f t="shared" si="6"/>
        <v>6</v>
      </c>
      <c r="C78" s="1">
        <f t="shared" si="3"/>
        <v>1</v>
      </c>
      <c r="D78" s="1">
        <f t="shared" si="4"/>
        <v>3</v>
      </c>
    </row>
    <row r="79" spans="1:4" x14ac:dyDescent="0.3">
      <c r="A79" s="1">
        <f t="shared" si="5"/>
        <v>79</v>
      </c>
      <c r="B79" s="1">
        <f t="shared" si="6"/>
        <v>1</v>
      </c>
      <c r="C79" s="1">
        <f t="shared" si="3"/>
        <v>2</v>
      </c>
      <c r="D79" s="1">
        <f t="shared" si="4"/>
        <v>3</v>
      </c>
    </row>
    <row r="80" spans="1:4" x14ac:dyDescent="0.3">
      <c r="A80" s="1">
        <f t="shared" si="5"/>
        <v>80</v>
      </c>
      <c r="B80" s="1">
        <f t="shared" si="6"/>
        <v>2</v>
      </c>
      <c r="C80" s="1">
        <f t="shared" si="3"/>
        <v>2</v>
      </c>
      <c r="D80" s="1">
        <f t="shared" si="4"/>
        <v>3</v>
      </c>
    </row>
    <row r="81" spans="1:4" x14ac:dyDescent="0.3">
      <c r="A81" s="1">
        <f t="shared" si="5"/>
        <v>81</v>
      </c>
      <c r="B81" s="1">
        <f t="shared" si="6"/>
        <v>3</v>
      </c>
      <c r="C81" s="1">
        <f t="shared" si="3"/>
        <v>2</v>
      </c>
      <c r="D81" s="1">
        <f t="shared" si="4"/>
        <v>3</v>
      </c>
    </row>
    <row r="82" spans="1:4" x14ac:dyDescent="0.3">
      <c r="A82" s="1">
        <f t="shared" si="5"/>
        <v>82</v>
      </c>
      <c r="B82" s="1">
        <f t="shared" si="6"/>
        <v>4</v>
      </c>
      <c r="C82" s="1">
        <f t="shared" si="3"/>
        <v>2</v>
      </c>
      <c r="D82" s="1">
        <f t="shared" si="4"/>
        <v>3</v>
      </c>
    </row>
    <row r="83" spans="1:4" x14ac:dyDescent="0.3">
      <c r="A83" s="1">
        <f t="shared" si="5"/>
        <v>83</v>
      </c>
      <c r="B83" s="1">
        <f t="shared" si="6"/>
        <v>5</v>
      </c>
      <c r="C83" s="1">
        <f t="shared" si="3"/>
        <v>2</v>
      </c>
      <c r="D83" s="1">
        <f t="shared" si="4"/>
        <v>3</v>
      </c>
    </row>
    <row r="84" spans="1:4" x14ac:dyDescent="0.3">
      <c r="A84" s="1">
        <f t="shared" si="5"/>
        <v>84</v>
      </c>
      <c r="B84" s="1">
        <f t="shared" si="6"/>
        <v>6</v>
      </c>
      <c r="C84" s="1">
        <f t="shared" si="3"/>
        <v>2</v>
      </c>
      <c r="D84" s="1">
        <f t="shared" si="4"/>
        <v>3</v>
      </c>
    </row>
    <row r="85" spans="1:4" x14ac:dyDescent="0.3">
      <c r="A85" s="1">
        <f t="shared" si="5"/>
        <v>85</v>
      </c>
      <c r="B85" s="1">
        <f t="shared" si="6"/>
        <v>1</v>
      </c>
      <c r="C85" s="1">
        <f t="shared" si="3"/>
        <v>3</v>
      </c>
      <c r="D85" s="1">
        <f t="shared" si="4"/>
        <v>3</v>
      </c>
    </row>
    <row r="86" spans="1:4" x14ac:dyDescent="0.3">
      <c r="A86" s="1">
        <f t="shared" si="5"/>
        <v>86</v>
      </c>
      <c r="B86" s="1">
        <f t="shared" si="6"/>
        <v>2</v>
      </c>
      <c r="C86" s="1">
        <f t="shared" si="3"/>
        <v>3</v>
      </c>
      <c r="D86" s="1">
        <f t="shared" si="4"/>
        <v>3</v>
      </c>
    </row>
    <row r="87" spans="1:4" x14ac:dyDescent="0.3">
      <c r="A87" s="1">
        <f t="shared" si="5"/>
        <v>87</v>
      </c>
      <c r="B87" s="1">
        <f t="shared" si="6"/>
        <v>3</v>
      </c>
      <c r="C87" s="1">
        <f t="shared" si="3"/>
        <v>3</v>
      </c>
      <c r="D87" s="1">
        <f t="shared" si="4"/>
        <v>3</v>
      </c>
    </row>
    <row r="88" spans="1:4" x14ac:dyDescent="0.3">
      <c r="A88" s="1">
        <f t="shared" si="5"/>
        <v>88</v>
      </c>
      <c r="B88" s="1">
        <f t="shared" si="6"/>
        <v>4</v>
      </c>
      <c r="C88" s="1">
        <f t="shared" si="3"/>
        <v>3</v>
      </c>
      <c r="D88" s="1">
        <f t="shared" si="4"/>
        <v>3</v>
      </c>
    </row>
    <row r="89" spans="1:4" x14ac:dyDescent="0.3">
      <c r="A89" s="1">
        <f t="shared" si="5"/>
        <v>89</v>
      </c>
      <c r="B89" s="1">
        <f t="shared" si="6"/>
        <v>5</v>
      </c>
      <c r="C89" s="1">
        <f t="shared" si="3"/>
        <v>3</v>
      </c>
      <c r="D89" s="1">
        <f t="shared" si="4"/>
        <v>3</v>
      </c>
    </row>
    <row r="90" spans="1:4" x14ac:dyDescent="0.3">
      <c r="A90" s="1">
        <f t="shared" si="5"/>
        <v>90</v>
      </c>
      <c r="B90" s="1">
        <f t="shared" si="6"/>
        <v>6</v>
      </c>
      <c r="C90" s="1">
        <f t="shared" si="3"/>
        <v>3</v>
      </c>
      <c r="D90" s="1">
        <f t="shared" si="4"/>
        <v>3</v>
      </c>
    </row>
    <row r="91" spans="1:4" x14ac:dyDescent="0.3">
      <c r="A91" s="1">
        <f t="shared" si="5"/>
        <v>91</v>
      </c>
      <c r="B91" s="1">
        <f t="shared" si="6"/>
        <v>1</v>
      </c>
      <c r="C91" s="1">
        <f t="shared" si="3"/>
        <v>4</v>
      </c>
      <c r="D91" s="1">
        <f t="shared" si="4"/>
        <v>3</v>
      </c>
    </row>
    <row r="92" spans="1:4" x14ac:dyDescent="0.3">
      <c r="A92" s="1">
        <f t="shared" si="5"/>
        <v>92</v>
      </c>
      <c r="B92" s="1">
        <f t="shared" si="6"/>
        <v>2</v>
      </c>
      <c r="C92" s="1">
        <f t="shared" si="3"/>
        <v>4</v>
      </c>
      <c r="D92" s="1">
        <f t="shared" si="4"/>
        <v>3</v>
      </c>
    </row>
    <row r="93" spans="1:4" x14ac:dyDescent="0.3">
      <c r="A93" s="1">
        <f t="shared" si="5"/>
        <v>93</v>
      </c>
      <c r="B93" s="1">
        <f t="shared" si="6"/>
        <v>3</v>
      </c>
      <c r="C93" s="1">
        <f t="shared" si="3"/>
        <v>4</v>
      </c>
      <c r="D93" s="1">
        <f t="shared" si="4"/>
        <v>3</v>
      </c>
    </row>
    <row r="94" spans="1:4" x14ac:dyDescent="0.3">
      <c r="A94" s="1">
        <f t="shared" si="5"/>
        <v>94</v>
      </c>
      <c r="B94" s="1">
        <f t="shared" si="6"/>
        <v>4</v>
      </c>
      <c r="C94" s="1">
        <f t="shared" si="3"/>
        <v>4</v>
      </c>
      <c r="D94" s="1">
        <f t="shared" si="4"/>
        <v>3</v>
      </c>
    </row>
    <row r="95" spans="1:4" x14ac:dyDescent="0.3">
      <c r="A95" s="1">
        <f t="shared" si="5"/>
        <v>95</v>
      </c>
      <c r="B95" s="1">
        <f t="shared" si="6"/>
        <v>5</v>
      </c>
      <c r="C95" s="1">
        <f t="shared" si="3"/>
        <v>4</v>
      </c>
      <c r="D95" s="1">
        <f t="shared" si="4"/>
        <v>3</v>
      </c>
    </row>
    <row r="96" spans="1:4" x14ac:dyDescent="0.3">
      <c r="A96" s="1">
        <f t="shared" si="5"/>
        <v>96</v>
      </c>
      <c r="B96" s="1">
        <f t="shared" si="6"/>
        <v>6</v>
      </c>
      <c r="C96" s="1">
        <f t="shared" si="3"/>
        <v>4</v>
      </c>
      <c r="D96" s="1">
        <f t="shared" si="4"/>
        <v>3</v>
      </c>
    </row>
    <row r="97" spans="1:4" x14ac:dyDescent="0.3">
      <c r="A97" s="1">
        <f t="shared" si="5"/>
        <v>97</v>
      </c>
      <c r="B97" s="1">
        <f t="shared" si="6"/>
        <v>1</v>
      </c>
      <c r="C97" s="1">
        <f t="shared" si="3"/>
        <v>5</v>
      </c>
      <c r="D97" s="1">
        <f t="shared" si="4"/>
        <v>3</v>
      </c>
    </row>
    <row r="98" spans="1:4" x14ac:dyDescent="0.3">
      <c r="A98" s="1">
        <f t="shared" si="5"/>
        <v>98</v>
      </c>
      <c r="B98" s="1">
        <f t="shared" si="6"/>
        <v>2</v>
      </c>
      <c r="C98" s="1">
        <f t="shared" si="3"/>
        <v>5</v>
      </c>
      <c r="D98" s="1">
        <f t="shared" si="4"/>
        <v>3</v>
      </c>
    </row>
    <row r="99" spans="1:4" x14ac:dyDescent="0.3">
      <c r="A99" s="1">
        <f t="shared" si="5"/>
        <v>99</v>
      </c>
      <c r="B99" s="1">
        <f t="shared" si="6"/>
        <v>3</v>
      </c>
      <c r="C99" s="1">
        <f t="shared" si="3"/>
        <v>5</v>
      </c>
      <c r="D99" s="1">
        <f t="shared" si="4"/>
        <v>3</v>
      </c>
    </row>
    <row r="100" spans="1:4" x14ac:dyDescent="0.3">
      <c r="A100" s="1">
        <f t="shared" si="5"/>
        <v>100</v>
      </c>
      <c r="B100" s="1">
        <f t="shared" si="6"/>
        <v>4</v>
      </c>
      <c r="C100" s="1">
        <f t="shared" si="3"/>
        <v>5</v>
      </c>
      <c r="D100" s="1">
        <f t="shared" si="4"/>
        <v>3</v>
      </c>
    </row>
    <row r="101" spans="1:4" x14ac:dyDescent="0.3">
      <c r="A101" s="1">
        <f t="shared" si="5"/>
        <v>101</v>
      </c>
      <c r="B101" s="1">
        <f t="shared" si="6"/>
        <v>5</v>
      </c>
      <c r="C101" s="1">
        <f t="shared" si="3"/>
        <v>5</v>
      </c>
      <c r="D101" s="1">
        <f t="shared" si="4"/>
        <v>3</v>
      </c>
    </row>
    <row r="102" spans="1:4" x14ac:dyDescent="0.3">
      <c r="A102" s="1">
        <f t="shared" si="5"/>
        <v>102</v>
      </c>
      <c r="B102" s="1">
        <f t="shared" si="6"/>
        <v>6</v>
      </c>
      <c r="C102" s="1">
        <f t="shared" ref="C102:C165" si="7">C66</f>
        <v>5</v>
      </c>
      <c r="D102" s="1">
        <f t="shared" ref="D102:D165" si="8">D66+1</f>
        <v>3</v>
      </c>
    </row>
    <row r="103" spans="1:4" x14ac:dyDescent="0.3">
      <c r="A103" s="1">
        <f t="shared" si="5"/>
        <v>103</v>
      </c>
      <c r="B103" s="1">
        <f t="shared" si="6"/>
        <v>1</v>
      </c>
      <c r="C103" s="1">
        <f t="shared" si="7"/>
        <v>6</v>
      </c>
      <c r="D103" s="1">
        <f t="shared" si="8"/>
        <v>3</v>
      </c>
    </row>
    <row r="104" spans="1:4" x14ac:dyDescent="0.3">
      <c r="A104" s="1">
        <f t="shared" si="5"/>
        <v>104</v>
      </c>
      <c r="B104" s="1">
        <f t="shared" si="6"/>
        <v>2</v>
      </c>
      <c r="C104" s="1">
        <f t="shared" si="7"/>
        <v>6</v>
      </c>
      <c r="D104" s="1">
        <f t="shared" si="8"/>
        <v>3</v>
      </c>
    </row>
    <row r="105" spans="1:4" x14ac:dyDescent="0.3">
      <c r="A105" s="1">
        <f t="shared" si="5"/>
        <v>105</v>
      </c>
      <c r="B105" s="1">
        <f t="shared" si="6"/>
        <v>3</v>
      </c>
      <c r="C105" s="1">
        <f t="shared" si="7"/>
        <v>6</v>
      </c>
      <c r="D105" s="1">
        <f t="shared" si="8"/>
        <v>3</v>
      </c>
    </row>
    <row r="106" spans="1:4" x14ac:dyDescent="0.3">
      <c r="A106" s="1">
        <f t="shared" si="5"/>
        <v>106</v>
      </c>
      <c r="B106" s="1">
        <f t="shared" si="6"/>
        <v>4</v>
      </c>
      <c r="C106" s="1">
        <f t="shared" si="7"/>
        <v>6</v>
      </c>
      <c r="D106" s="1">
        <f t="shared" si="8"/>
        <v>3</v>
      </c>
    </row>
    <row r="107" spans="1:4" x14ac:dyDescent="0.3">
      <c r="A107" s="1">
        <f t="shared" si="5"/>
        <v>107</v>
      </c>
      <c r="B107" s="1">
        <f t="shared" si="6"/>
        <v>5</v>
      </c>
      <c r="C107" s="1">
        <f t="shared" si="7"/>
        <v>6</v>
      </c>
      <c r="D107" s="1">
        <f t="shared" si="8"/>
        <v>3</v>
      </c>
    </row>
    <row r="108" spans="1:4" x14ac:dyDescent="0.3">
      <c r="A108" s="1">
        <f t="shared" si="5"/>
        <v>108</v>
      </c>
      <c r="B108" s="1">
        <f t="shared" si="6"/>
        <v>6</v>
      </c>
      <c r="C108" s="1">
        <f t="shared" si="7"/>
        <v>6</v>
      </c>
      <c r="D108" s="1">
        <f t="shared" si="8"/>
        <v>3</v>
      </c>
    </row>
    <row r="109" spans="1:4" x14ac:dyDescent="0.3">
      <c r="A109" s="1">
        <f t="shared" si="5"/>
        <v>109</v>
      </c>
      <c r="B109" s="1">
        <f t="shared" si="6"/>
        <v>1</v>
      </c>
      <c r="C109" s="1">
        <f t="shared" si="7"/>
        <v>1</v>
      </c>
      <c r="D109" s="1">
        <f t="shared" si="8"/>
        <v>4</v>
      </c>
    </row>
    <row r="110" spans="1:4" x14ac:dyDescent="0.3">
      <c r="A110" s="1">
        <f t="shared" si="5"/>
        <v>110</v>
      </c>
      <c r="B110" s="1">
        <f t="shared" si="6"/>
        <v>2</v>
      </c>
      <c r="C110" s="1">
        <f t="shared" si="7"/>
        <v>1</v>
      </c>
      <c r="D110" s="1">
        <f t="shared" si="8"/>
        <v>4</v>
      </c>
    </row>
    <row r="111" spans="1:4" x14ac:dyDescent="0.3">
      <c r="A111" s="1">
        <f t="shared" si="5"/>
        <v>111</v>
      </c>
      <c r="B111" s="1">
        <f t="shared" si="6"/>
        <v>3</v>
      </c>
      <c r="C111" s="1">
        <f t="shared" si="7"/>
        <v>1</v>
      </c>
      <c r="D111" s="1">
        <f t="shared" si="8"/>
        <v>4</v>
      </c>
    </row>
    <row r="112" spans="1:4" x14ac:dyDescent="0.3">
      <c r="A112" s="1">
        <f t="shared" si="5"/>
        <v>112</v>
      </c>
      <c r="B112" s="1">
        <f t="shared" si="6"/>
        <v>4</v>
      </c>
      <c r="C112" s="1">
        <f t="shared" si="7"/>
        <v>1</v>
      </c>
      <c r="D112" s="1">
        <f t="shared" si="8"/>
        <v>4</v>
      </c>
    </row>
    <row r="113" spans="1:4" x14ac:dyDescent="0.3">
      <c r="A113" s="1">
        <f t="shared" si="5"/>
        <v>113</v>
      </c>
      <c r="B113" s="1">
        <f t="shared" si="6"/>
        <v>5</v>
      </c>
      <c r="C113" s="1">
        <f t="shared" si="7"/>
        <v>1</v>
      </c>
      <c r="D113" s="1">
        <f t="shared" si="8"/>
        <v>4</v>
      </c>
    </row>
    <row r="114" spans="1:4" x14ac:dyDescent="0.3">
      <c r="A114" s="1">
        <f t="shared" si="5"/>
        <v>114</v>
      </c>
      <c r="B114" s="1">
        <f t="shared" si="6"/>
        <v>6</v>
      </c>
      <c r="C114" s="1">
        <f t="shared" si="7"/>
        <v>1</v>
      </c>
      <c r="D114" s="1">
        <f t="shared" si="8"/>
        <v>4</v>
      </c>
    </row>
    <row r="115" spans="1:4" x14ac:dyDescent="0.3">
      <c r="A115" s="1">
        <f t="shared" si="5"/>
        <v>115</v>
      </c>
      <c r="B115" s="1">
        <f t="shared" si="6"/>
        <v>1</v>
      </c>
      <c r="C115" s="1">
        <f t="shared" si="7"/>
        <v>2</v>
      </c>
      <c r="D115" s="1">
        <f t="shared" si="8"/>
        <v>4</v>
      </c>
    </row>
    <row r="116" spans="1:4" x14ac:dyDescent="0.3">
      <c r="A116" s="1">
        <f t="shared" si="5"/>
        <v>116</v>
      </c>
      <c r="B116" s="1">
        <f t="shared" si="6"/>
        <v>2</v>
      </c>
      <c r="C116" s="1">
        <f t="shared" si="7"/>
        <v>2</v>
      </c>
      <c r="D116" s="1">
        <f t="shared" si="8"/>
        <v>4</v>
      </c>
    </row>
    <row r="117" spans="1:4" x14ac:dyDescent="0.3">
      <c r="A117" s="1">
        <f t="shared" si="5"/>
        <v>117</v>
      </c>
      <c r="B117" s="1">
        <f t="shared" si="6"/>
        <v>3</v>
      </c>
      <c r="C117" s="1">
        <f t="shared" si="7"/>
        <v>2</v>
      </c>
      <c r="D117" s="1">
        <f t="shared" si="8"/>
        <v>4</v>
      </c>
    </row>
    <row r="118" spans="1:4" x14ac:dyDescent="0.3">
      <c r="A118" s="1">
        <f t="shared" si="5"/>
        <v>118</v>
      </c>
      <c r="B118" s="1">
        <f t="shared" si="6"/>
        <v>4</v>
      </c>
      <c r="C118" s="1">
        <f t="shared" si="7"/>
        <v>2</v>
      </c>
      <c r="D118" s="1">
        <f t="shared" si="8"/>
        <v>4</v>
      </c>
    </row>
    <row r="119" spans="1:4" x14ac:dyDescent="0.3">
      <c r="A119" s="1">
        <f t="shared" si="5"/>
        <v>119</v>
      </c>
      <c r="B119" s="1">
        <f t="shared" si="6"/>
        <v>5</v>
      </c>
      <c r="C119" s="1">
        <f t="shared" si="7"/>
        <v>2</v>
      </c>
      <c r="D119" s="1">
        <f t="shared" si="8"/>
        <v>4</v>
      </c>
    </row>
    <row r="120" spans="1:4" x14ac:dyDescent="0.3">
      <c r="A120" s="1">
        <f t="shared" si="5"/>
        <v>120</v>
      </c>
      <c r="B120" s="1">
        <f t="shared" si="6"/>
        <v>6</v>
      </c>
      <c r="C120" s="1">
        <f t="shared" si="7"/>
        <v>2</v>
      </c>
      <c r="D120" s="1">
        <f t="shared" si="8"/>
        <v>4</v>
      </c>
    </row>
    <row r="121" spans="1:4" x14ac:dyDescent="0.3">
      <c r="A121" s="1">
        <f t="shared" si="5"/>
        <v>121</v>
      </c>
      <c r="B121" s="1">
        <f t="shared" si="6"/>
        <v>1</v>
      </c>
      <c r="C121" s="1">
        <f t="shared" si="7"/>
        <v>3</v>
      </c>
      <c r="D121" s="1">
        <f t="shared" si="8"/>
        <v>4</v>
      </c>
    </row>
    <row r="122" spans="1:4" x14ac:dyDescent="0.3">
      <c r="A122" s="1">
        <f t="shared" si="5"/>
        <v>122</v>
      </c>
      <c r="B122" s="1">
        <f t="shared" si="6"/>
        <v>2</v>
      </c>
      <c r="C122" s="1">
        <f t="shared" si="7"/>
        <v>3</v>
      </c>
      <c r="D122" s="1">
        <f t="shared" si="8"/>
        <v>4</v>
      </c>
    </row>
    <row r="123" spans="1:4" x14ac:dyDescent="0.3">
      <c r="A123" s="1">
        <f t="shared" si="5"/>
        <v>123</v>
      </c>
      <c r="B123" s="1">
        <f t="shared" si="6"/>
        <v>3</v>
      </c>
      <c r="C123" s="1">
        <f t="shared" si="7"/>
        <v>3</v>
      </c>
      <c r="D123" s="1">
        <f t="shared" si="8"/>
        <v>4</v>
      </c>
    </row>
    <row r="124" spans="1:4" x14ac:dyDescent="0.3">
      <c r="A124" s="1">
        <f t="shared" si="5"/>
        <v>124</v>
      </c>
      <c r="B124" s="1">
        <f t="shared" si="6"/>
        <v>4</v>
      </c>
      <c r="C124" s="1">
        <f t="shared" si="7"/>
        <v>3</v>
      </c>
      <c r="D124" s="1">
        <f t="shared" si="8"/>
        <v>4</v>
      </c>
    </row>
    <row r="125" spans="1:4" x14ac:dyDescent="0.3">
      <c r="A125" s="1">
        <f t="shared" si="5"/>
        <v>125</v>
      </c>
      <c r="B125" s="1">
        <f t="shared" si="6"/>
        <v>5</v>
      </c>
      <c r="C125" s="1">
        <f t="shared" si="7"/>
        <v>3</v>
      </c>
      <c r="D125" s="1">
        <f t="shared" si="8"/>
        <v>4</v>
      </c>
    </row>
    <row r="126" spans="1:4" x14ac:dyDescent="0.3">
      <c r="A126" s="1">
        <f t="shared" si="5"/>
        <v>126</v>
      </c>
      <c r="B126" s="1">
        <f t="shared" si="6"/>
        <v>6</v>
      </c>
      <c r="C126" s="1">
        <f t="shared" si="7"/>
        <v>3</v>
      </c>
      <c r="D126" s="1">
        <f t="shared" si="8"/>
        <v>4</v>
      </c>
    </row>
    <row r="127" spans="1:4" x14ac:dyDescent="0.3">
      <c r="A127" s="1">
        <f t="shared" si="5"/>
        <v>127</v>
      </c>
      <c r="B127" s="1">
        <f t="shared" si="6"/>
        <v>1</v>
      </c>
      <c r="C127" s="1">
        <f t="shared" si="7"/>
        <v>4</v>
      </c>
      <c r="D127" s="1">
        <f t="shared" si="8"/>
        <v>4</v>
      </c>
    </row>
    <row r="128" spans="1:4" x14ac:dyDescent="0.3">
      <c r="A128" s="1">
        <f t="shared" si="5"/>
        <v>128</v>
      </c>
      <c r="B128" s="1">
        <f t="shared" si="6"/>
        <v>2</v>
      </c>
      <c r="C128" s="1">
        <f t="shared" si="7"/>
        <v>4</v>
      </c>
      <c r="D128" s="1">
        <f t="shared" si="8"/>
        <v>4</v>
      </c>
    </row>
    <row r="129" spans="1:4" x14ac:dyDescent="0.3">
      <c r="A129" s="1">
        <f t="shared" si="5"/>
        <v>129</v>
      </c>
      <c r="B129" s="1">
        <f t="shared" si="6"/>
        <v>3</v>
      </c>
      <c r="C129" s="1">
        <f t="shared" si="7"/>
        <v>4</v>
      </c>
      <c r="D129" s="1">
        <f t="shared" si="8"/>
        <v>4</v>
      </c>
    </row>
    <row r="130" spans="1:4" x14ac:dyDescent="0.3">
      <c r="A130" s="1">
        <f t="shared" si="5"/>
        <v>130</v>
      </c>
      <c r="B130" s="1">
        <f t="shared" si="6"/>
        <v>4</v>
      </c>
      <c r="C130" s="1">
        <f t="shared" si="7"/>
        <v>4</v>
      </c>
      <c r="D130" s="1">
        <f t="shared" si="8"/>
        <v>4</v>
      </c>
    </row>
    <row r="131" spans="1:4" x14ac:dyDescent="0.3">
      <c r="A131" s="1">
        <f t="shared" ref="A131:A194" si="9">A130+1</f>
        <v>131</v>
      </c>
      <c r="B131" s="1">
        <f t="shared" si="6"/>
        <v>5</v>
      </c>
      <c r="C131" s="1">
        <f t="shared" si="7"/>
        <v>4</v>
      </c>
      <c r="D131" s="1">
        <f t="shared" si="8"/>
        <v>4</v>
      </c>
    </row>
    <row r="132" spans="1:4" x14ac:dyDescent="0.3">
      <c r="A132" s="1">
        <f t="shared" si="9"/>
        <v>132</v>
      </c>
      <c r="B132" s="1">
        <f t="shared" si="6"/>
        <v>6</v>
      </c>
      <c r="C132" s="1">
        <f t="shared" si="7"/>
        <v>4</v>
      </c>
      <c r="D132" s="1">
        <f t="shared" si="8"/>
        <v>4</v>
      </c>
    </row>
    <row r="133" spans="1:4" x14ac:dyDescent="0.3">
      <c r="A133" s="1">
        <f t="shared" si="9"/>
        <v>133</v>
      </c>
      <c r="B133" s="1">
        <f t="shared" si="6"/>
        <v>1</v>
      </c>
      <c r="C133" s="1">
        <f t="shared" si="7"/>
        <v>5</v>
      </c>
      <c r="D133" s="1">
        <f t="shared" si="8"/>
        <v>4</v>
      </c>
    </row>
    <row r="134" spans="1:4" x14ac:dyDescent="0.3">
      <c r="A134" s="1">
        <f t="shared" si="9"/>
        <v>134</v>
      </c>
      <c r="B134" s="1">
        <f t="shared" si="6"/>
        <v>2</v>
      </c>
      <c r="C134" s="1">
        <f t="shared" si="7"/>
        <v>5</v>
      </c>
      <c r="D134" s="1">
        <f t="shared" si="8"/>
        <v>4</v>
      </c>
    </row>
    <row r="135" spans="1:4" x14ac:dyDescent="0.3">
      <c r="A135" s="1">
        <f t="shared" si="9"/>
        <v>135</v>
      </c>
      <c r="B135" s="1">
        <f t="shared" si="6"/>
        <v>3</v>
      </c>
      <c r="C135" s="1">
        <f t="shared" si="7"/>
        <v>5</v>
      </c>
      <c r="D135" s="1">
        <f t="shared" si="8"/>
        <v>4</v>
      </c>
    </row>
    <row r="136" spans="1:4" x14ac:dyDescent="0.3">
      <c r="A136" s="1">
        <f t="shared" si="9"/>
        <v>136</v>
      </c>
      <c r="B136" s="1">
        <f t="shared" ref="B136:B199" si="10">B130</f>
        <v>4</v>
      </c>
      <c r="C136" s="1">
        <f t="shared" si="7"/>
        <v>5</v>
      </c>
      <c r="D136" s="1">
        <f t="shared" si="8"/>
        <v>4</v>
      </c>
    </row>
    <row r="137" spans="1:4" x14ac:dyDescent="0.3">
      <c r="A137" s="1">
        <f t="shared" si="9"/>
        <v>137</v>
      </c>
      <c r="B137" s="1">
        <f t="shared" si="10"/>
        <v>5</v>
      </c>
      <c r="C137" s="1">
        <f t="shared" si="7"/>
        <v>5</v>
      </c>
      <c r="D137" s="1">
        <f t="shared" si="8"/>
        <v>4</v>
      </c>
    </row>
    <row r="138" spans="1:4" x14ac:dyDescent="0.3">
      <c r="A138" s="1">
        <f t="shared" si="9"/>
        <v>138</v>
      </c>
      <c r="B138" s="1">
        <f t="shared" si="10"/>
        <v>6</v>
      </c>
      <c r="C138" s="1">
        <f t="shared" si="7"/>
        <v>5</v>
      </c>
      <c r="D138" s="1">
        <f t="shared" si="8"/>
        <v>4</v>
      </c>
    </row>
    <row r="139" spans="1:4" x14ac:dyDescent="0.3">
      <c r="A139" s="1">
        <f t="shared" si="9"/>
        <v>139</v>
      </c>
      <c r="B139" s="1">
        <f t="shared" si="10"/>
        <v>1</v>
      </c>
      <c r="C139" s="1">
        <f t="shared" si="7"/>
        <v>6</v>
      </c>
      <c r="D139" s="1">
        <f t="shared" si="8"/>
        <v>4</v>
      </c>
    </row>
    <row r="140" spans="1:4" x14ac:dyDescent="0.3">
      <c r="A140" s="1">
        <f t="shared" si="9"/>
        <v>140</v>
      </c>
      <c r="B140" s="1">
        <f t="shared" si="10"/>
        <v>2</v>
      </c>
      <c r="C140" s="1">
        <f t="shared" si="7"/>
        <v>6</v>
      </c>
      <c r="D140" s="1">
        <f t="shared" si="8"/>
        <v>4</v>
      </c>
    </row>
    <row r="141" spans="1:4" x14ac:dyDescent="0.3">
      <c r="A141" s="1">
        <f t="shared" si="9"/>
        <v>141</v>
      </c>
      <c r="B141" s="1">
        <f t="shared" si="10"/>
        <v>3</v>
      </c>
      <c r="C141" s="1">
        <f t="shared" si="7"/>
        <v>6</v>
      </c>
      <c r="D141" s="1">
        <f t="shared" si="8"/>
        <v>4</v>
      </c>
    </row>
    <row r="142" spans="1:4" x14ac:dyDescent="0.3">
      <c r="A142" s="1">
        <f t="shared" si="9"/>
        <v>142</v>
      </c>
      <c r="B142" s="1">
        <f t="shared" si="10"/>
        <v>4</v>
      </c>
      <c r="C142" s="1">
        <f t="shared" si="7"/>
        <v>6</v>
      </c>
      <c r="D142" s="1">
        <f t="shared" si="8"/>
        <v>4</v>
      </c>
    </row>
    <row r="143" spans="1:4" x14ac:dyDescent="0.3">
      <c r="A143" s="1">
        <f t="shared" si="9"/>
        <v>143</v>
      </c>
      <c r="B143" s="1">
        <f t="shared" si="10"/>
        <v>5</v>
      </c>
      <c r="C143" s="1">
        <f t="shared" si="7"/>
        <v>6</v>
      </c>
      <c r="D143" s="1">
        <f t="shared" si="8"/>
        <v>4</v>
      </c>
    </row>
    <row r="144" spans="1:4" x14ac:dyDescent="0.3">
      <c r="A144" s="1">
        <f t="shared" si="9"/>
        <v>144</v>
      </c>
      <c r="B144" s="1">
        <f t="shared" si="10"/>
        <v>6</v>
      </c>
      <c r="C144" s="1">
        <f t="shared" si="7"/>
        <v>6</v>
      </c>
      <c r="D144" s="1">
        <f t="shared" si="8"/>
        <v>4</v>
      </c>
    </row>
    <row r="145" spans="1:4" x14ac:dyDescent="0.3">
      <c r="A145" s="1">
        <f t="shared" si="9"/>
        <v>145</v>
      </c>
      <c r="B145" s="1">
        <f t="shared" si="10"/>
        <v>1</v>
      </c>
      <c r="C145" s="1">
        <f t="shared" si="7"/>
        <v>1</v>
      </c>
      <c r="D145" s="1">
        <f t="shared" si="8"/>
        <v>5</v>
      </c>
    </row>
    <row r="146" spans="1:4" x14ac:dyDescent="0.3">
      <c r="A146" s="1">
        <f t="shared" si="9"/>
        <v>146</v>
      </c>
      <c r="B146" s="1">
        <f t="shared" si="10"/>
        <v>2</v>
      </c>
      <c r="C146" s="1">
        <f t="shared" si="7"/>
        <v>1</v>
      </c>
      <c r="D146" s="1">
        <f t="shared" si="8"/>
        <v>5</v>
      </c>
    </row>
    <row r="147" spans="1:4" x14ac:dyDescent="0.3">
      <c r="A147" s="1">
        <f t="shared" si="9"/>
        <v>147</v>
      </c>
      <c r="B147" s="1">
        <f t="shared" si="10"/>
        <v>3</v>
      </c>
      <c r="C147" s="1">
        <f t="shared" si="7"/>
        <v>1</v>
      </c>
      <c r="D147" s="1">
        <f t="shared" si="8"/>
        <v>5</v>
      </c>
    </row>
    <row r="148" spans="1:4" x14ac:dyDescent="0.3">
      <c r="A148" s="1">
        <f t="shared" si="9"/>
        <v>148</v>
      </c>
      <c r="B148" s="1">
        <f t="shared" si="10"/>
        <v>4</v>
      </c>
      <c r="C148" s="1">
        <f t="shared" si="7"/>
        <v>1</v>
      </c>
      <c r="D148" s="1">
        <f t="shared" si="8"/>
        <v>5</v>
      </c>
    </row>
    <row r="149" spans="1:4" x14ac:dyDescent="0.3">
      <c r="A149" s="1">
        <f t="shared" si="9"/>
        <v>149</v>
      </c>
      <c r="B149" s="1">
        <f t="shared" si="10"/>
        <v>5</v>
      </c>
      <c r="C149" s="1">
        <f t="shared" si="7"/>
        <v>1</v>
      </c>
      <c r="D149" s="1">
        <f t="shared" si="8"/>
        <v>5</v>
      </c>
    </row>
    <row r="150" spans="1:4" x14ac:dyDescent="0.3">
      <c r="A150" s="1">
        <f t="shared" si="9"/>
        <v>150</v>
      </c>
      <c r="B150" s="1">
        <f t="shared" si="10"/>
        <v>6</v>
      </c>
      <c r="C150" s="1">
        <f t="shared" si="7"/>
        <v>1</v>
      </c>
      <c r="D150" s="1">
        <f t="shared" si="8"/>
        <v>5</v>
      </c>
    </row>
    <row r="151" spans="1:4" x14ac:dyDescent="0.3">
      <c r="A151" s="1">
        <f t="shared" si="9"/>
        <v>151</v>
      </c>
      <c r="B151" s="1">
        <f t="shared" si="10"/>
        <v>1</v>
      </c>
      <c r="C151" s="1">
        <f t="shared" si="7"/>
        <v>2</v>
      </c>
      <c r="D151" s="1">
        <f t="shared" si="8"/>
        <v>5</v>
      </c>
    </row>
    <row r="152" spans="1:4" x14ac:dyDescent="0.3">
      <c r="A152" s="1">
        <f t="shared" si="9"/>
        <v>152</v>
      </c>
      <c r="B152" s="1">
        <f t="shared" si="10"/>
        <v>2</v>
      </c>
      <c r="C152" s="1">
        <f t="shared" si="7"/>
        <v>2</v>
      </c>
      <c r="D152" s="1">
        <f t="shared" si="8"/>
        <v>5</v>
      </c>
    </row>
    <row r="153" spans="1:4" x14ac:dyDescent="0.3">
      <c r="A153" s="1">
        <f t="shared" si="9"/>
        <v>153</v>
      </c>
      <c r="B153" s="1">
        <f t="shared" si="10"/>
        <v>3</v>
      </c>
      <c r="C153" s="1">
        <f t="shared" si="7"/>
        <v>2</v>
      </c>
      <c r="D153" s="1">
        <f t="shared" si="8"/>
        <v>5</v>
      </c>
    </row>
    <row r="154" spans="1:4" x14ac:dyDescent="0.3">
      <c r="A154" s="1">
        <f t="shared" si="9"/>
        <v>154</v>
      </c>
      <c r="B154" s="1">
        <f t="shared" si="10"/>
        <v>4</v>
      </c>
      <c r="C154" s="1">
        <f t="shared" si="7"/>
        <v>2</v>
      </c>
      <c r="D154" s="1">
        <f t="shared" si="8"/>
        <v>5</v>
      </c>
    </row>
    <row r="155" spans="1:4" x14ac:dyDescent="0.3">
      <c r="A155" s="1">
        <f t="shared" si="9"/>
        <v>155</v>
      </c>
      <c r="B155" s="1">
        <f t="shared" si="10"/>
        <v>5</v>
      </c>
      <c r="C155" s="1">
        <f t="shared" si="7"/>
        <v>2</v>
      </c>
      <c r="D155" s="1">
        <f t="shared" si="8"/>
        <v>5</v>
      </c>
    </row>
    <row r="156" spans="1:4" x14ac:dyDescent="0.3">
      <c r="A156" s="1">
        <f t="shared" si="9"/>
        <v>156</v>
      </c>
      <c r="B156" s="1">
        <f t="shared" si="10"/>
        <v>6</v>
      </c>
      <c r="C156" s="1">
        <f t="shared" si="7"/>
        <v>2</v>
      </c>
      <c r="D156" s="1">
        <f t="shared" si="8"/>
        <v>5</v>
      </c>
    </row>
    <row r="157" spans="1:4" x14ac:dyDescent="0.3">
      <c r="A157" s="1">
        <f t="shared" si="9"/>
        <v>157</v>
      </c>
      <c r="B157" s="1">
        <f t="shared" si="10"/>
        <v>1</v>
      </c>
      <c r="C157" s="1">
        <f t="shared" si="7"/>
        <v>3</v>
      </c>
      <c r="D157" s="1">
        <f t="shared" si="8"/>
        <v>5</v>
      </c>
    </row>
    <row r="158" spans="1:4" x14ac:dyDescent="0.3">
      <c r="A158" s="1">
        <f t="shared" si="9"/>
        <v>158</v>
      </c>
      <c r="B158" s="1">
        <f t="shared" si="10"/>
        <v>2</v>
      </c>
      <c r="C158" s="1">
        <f t="shared" si="7"/>
        <v>3</v>
      </c>
      <c r="D158" s="1">
        <f t="shared" si="8"/>
        <v>5</v>
      </c>
    </row>
    <row r="159" spans="1:4" x14ac:dyDescent="0.3">
      <c r="A159" s="1">
        <f t="shared" si="9"/>
        <v>159</v>
      </c>
      <c r="B159" s="1">
        <f t="shared" si="10"/>
        <v>3</v>
      </c>
      <c r="C159" s="1">
        <f t="shared" si="7"/>
        <v>3</v>
      </c>
      <c r="D159" s="1">
        <f t="shared" si="8"/>
        <v>5</v>
      </c>
    </row>
    <row r="160" spans="1:4" x14ac:dyDescent="0.3">
      <c r="A160" s="1">
        <f t="shared" si="9"/>
        <v>160</v>
      </c>
      <c r="B160" s="1">
        <f t="shared" si="10"/>
        <v>4</v>
      </c>
      <c r="C160" s="1">
        <f t="shared" si="7"/>
        <v>3</v>
      </c>
      <c r="D160" s="1">
        <f t="shared" si="8"/>
        <v>5</v>
      </c>
    </row>
    <row r="161" spans="1:4" x14ac:dyDescent="0.3">
      <c r="A161" s="1">
        <f t="shared" si="9"/>
        <v>161</v>
      </c>
      <c r="B161" s="1">
        <f t="shared" si="10"/>
        <v>5</v>
      </c>
      <c r="C161" s="1">
        <f t="shared" si="7"/>
        <v>3</v>
      </c>
      <c r="D161" s="1">
        <f t="shared" si="8"/>
        <v>5</v>
      </c>
    </row>
    <row r="162" spans="1:4" x14ac:dyDescent="0.3">
      <c r="A162" s="1">
        <f t="shared" si="9"/>
        <v>162</v>
      </c>
      <c r="B162" s="1">
        <f t="shared" si="10"/>
        <v>6</v>
      </c>
      <c r="C162" s="1">
        <f t="shared" si="7"/>
        <v>3</v>
      </c>
      <c r="D162" s="1">
        <f t="shared" si="8"/>
        <v>5</v>
      </c>
    </row>
    <row r="163" spans="1:4" x14ac:dyDescent="0.3">
      <c r="A163" s="1">
        <f t="shared" si="9"/>
        <v>163</v>
      </c>
      <c r="B163" s="1">
        <f t="shared" si="10"/>
        <v>1</v>
      </c>
      <c r="C163" s="1">
        <f t="shared" si="7"/>
        <v>4</v>
      </c>
      <c r="D163" s="1">
        <f t="shared" si="8"/>
        <v>5</v>
      </c>
    </row>
    <row r="164" spans="1:4" x14ac:dyDescent="0.3">
      <c r="A164" s="1">
        <f t="shared" si="9"/>
        <v>164</v>
      </c>
      <c r="B164" s="1">
        <f t="shared" si="10"/>
        <v>2</v>
      </c>
      <c r="C164" s="1">
        <f t="shared" si="7"/>
        <v>4</v>
      </c>
      <c r="D164" s="1">
        <f t="shared" si="8"/>
        <v>5</v>
      </c>
    </row>
    <row r="165" spans="1:4" x14ac:dyDescent="0.3">
      <c r="A165" s="1">
        <f t="shared" si="9"/>
        <v>165</v>
      </c>
      <c r="B165" s="1">
        <f t="shared" si="10"/>
        <v>3</v>
      </c>
      <c r="C165" s="1">
        <f t="shared" si="7"/>
        <v>4</v>
      </c>
      <c r="D165" s="1">
        <f t="shared" si="8"/>
        <v>5</v>
      </c>
    </row>
    <row r="166" spans="1:4" x14ac:dyDescent="0.3">
      <c r="A166" s="1">
        <f t="shared" si="9"/>
        <v>166</v>
      </c>
      <c r="B166" s="1">
        <f t="shared" si="10"/>
        <v>4</v>
      </c>
      <c r="C166" s="1">
        <f t="shared" ref="C166:C216" si="11">C130</f>
        <v>4</v>
      </c>
      <c r="D166" s="1">
        <f t="shared" ref="D166:D216" si="12">D130+1</f>
        <v>5</v>
      </c>
    </row>
    <row r="167" spans="1:4" x14ac:dyDescent="0.3">
      <c r="A167" s="1">
        <f t="shared" si="9"/>
        <v>167</v>
      </c>
      <c r="B167" s="1">
        <f t="shared" si="10"/>
        <v>5</v>
      </c>
      <c r="C167" s="1">
        <f t="shared" si="11"/>
        <v>4</v>
      </c>
      <c r="D167" s="1">
        <f t="shared" si="12"/>
        <v>5</v>
      </c>
    </row>
    <row r="168" spans="1:4" x14ac:dyDescent="0.3">
      <c r="A168" s="1">
        <f t="shared" si="9"/>
        <v>168</v>
      </c>
      <c r="B168" s="1">
        <f t="shared" si="10"/>
        <v>6</v>
      </c>
      <c r="C168" s="1">
        <f t="shared" si="11"/>
        <v>4</v>
      </c>
      <c r="D168" s="1">
        <f t="shared" si="12"/>
        <v>5</v>
      </c>
    </row>
    <row r="169" spans="1:4" x14ac:dyDescent="0.3">
      <c r="A169" s="1">
        <f t="shared" si="9"/>
        <v>169</v>
      </c>
      <c r="B169" s="1">
        <f t="shared" si="10"/>
        <v>1</v>
      </c>
      <c r="C169" s="1">
        <f t="shared" si="11"/>
        <v>5</v>
      </c>
      <c r="D169" s="1">
        <f t="shared" si="12"/>
        <v>5</v>
      </c>
    </row>
    <row r="170" spans="1:4" x14ac:dyDescent="0.3">
      <c r="A170" s="1">
        <f t="shared" si="9"/>
        <v>170</v>
      </c>
      <c r="B170" s="1">
        <f t="shared" si="10"/>
        <v>2</v>
      </c>
      <c r="C170" s="1">
        <f t="shared" si="11"/>
        <v>5</v>
      </c>
      <c r="D170" s="1">
        <f t="shared" si="12"/>
        <v>5</v>
      </c>
    </row>
    <row r="171" spans="1:4" x14ac:dyDescent="0.3">
      <c r="A171" s="1">
        <f t="shared" si="9"/>
        <v>171</v>
      </c>
      <c r="B171" s="1">
        <f t="shared" si="10"/>
        <v>3</v>
      </c>
      <c r="C171" s="1">
        <f t="shared" si="11"/>
        <v>5</v>
      </c>
      <c r="D171" s="1">
        <f t="shared" si="12"/>
        <v>5</v>
      </c>
    </row>
    <row r="172" spans="1:4" x14ac:dyDescent="0.3">
      <c r="A172" s="1">
        <f t="shared" si="9"/>
        <v>172</v>
      </c>
      <c r="B172" s="1">
        <f t="shared" si="10"/>
        <v>4</v>
      </c>
      <c r="C172" s="1">
        <f t="shared" si="11"/>
        <v>5</v>
      </c>
      <c r="D172" s="1">
        <f t="shared" si="12"/>
        <v>5</v>
      </c>
    </row>
    <row r="173" spans="1:4" x14ac:dyDescent="0.3">
      <c r="A173" s="1">
        <f t="shared" si="9"/>
        <v>173</v>
      </c>
      <c r="B173" s="1">
        <f t="shared" si="10"/>
        <v>5</v>
      </c>
      <c r="C173" s="1">
        <f t="shared" si="11"/>
        <v>5</v>
      </c>
      <c r="D173" s="1">
        <f t="shared" si="12"/>
        <v>5</v>
      </c>
    </row>
    <row r="174" spans="1:4" x14ac:dyDescent="0.3">
      <c r="A174" s="1">
        <f t="shared" si="9"/>
        <v>174</v>
      </c>
      <c r="B174" s="1">
        <f t="shared" si="10"/>
        <v>6</v>
      </c>
      <c r="C174" s="1">
        <f t="shared" si="11"/>
        <v>5</v>
      </c>
      <c r="D174" s="1">
        <f t="shared" si="12"/>
        <v>5</v>
      </c>
    </row>
    <row r="175" spans="1:4" x14ac:dyDescent="0.3">
      <c r="A175" s="1">
        <f t="shared" si="9"/>
        <v>175</v>
      </c>
      <c r="B175" s="1">
        <f t="shared" si="10"/>
        <v>1</v>
      </c>
      <c r="C175" s="1">
        <f t="shared" si="11"/>
        <v>6</v>
      </c>
      <c r="D175" s="1">
        <f t="shared" si="12"/>
        <v>5</v>
      </c>
    </row>
    <row r="176" spans="1:4" x14ac:dyDescent="0.3">
      <c r="A176" s="1">
        <f t="shared" si="9"/>
        <v>176</v>
      </c>
      <c r="B176" s="1">
        <f t="shared" si="10"/>
        <v>2</v>
      </c>
      <c r="C176" s="1">
        <f t="shared" si="11"/>
        <v>6</v>
      </c>
      <c r="D176" s="1">
        <f t="shared" si="12"/>
        <v>5</v>
      </c>
    </row>
    <row r="177" spans="1:4" x14ac:dyDescent="0.3">
      <c r="A177" s="1">
        <f t="shared" si="9"/>
        <v>177</v>
      </c>
      <c r="B177" s="1">
        <f t="shared" si="10"/>
        <v>3</v>
      </c>
      <c r="C177" s="1">
        <f t="shared" si="11"/>
        <v>6</v>
      </c>
      <c r="D177" s="1">
        <f t="shared" si="12"/>
        <v>5</v>
      </c>
    </row>
    <row r="178" spans="1:4" x14ac:dyDescent="0.3">
      <c r="A178" s="1">
        <f t="shared" si="9"/>
        <v>178</v>
      </c>
      <c r="B178" s="1">
        <f t="shared" si="10"/>
        <v>4</v>
      </c>
      <c r="C178" s="1">
        <f t="shared" si="11"/>
        <v>6</v>
      </c>
      <c r="D178" s="1">
        <f t="shared" si="12"/>
        <v>5</v>
      </c>
    </row>
    <row r="179" spans="1:4" x14ac:dyDescent="0.3">
      <c r="A179" s="1">
        <f t="shared" si="9"/>
        <v>179</v>
      </c>
      <c r="B179" s="1">
        <f t="shared" si="10"/>
        <v>5</v>
      </c>
      <c r="C179" s="1">
        <f t="shared" si="11"/>
        <v>6</v>
      </c>
      <c r="D179" s="1">
        <f t="shared" si="12"/>
        <v>5</v>
      </c>
    </row>
    <row r="180" spans="1:4" x14ac:dyDescent="0.3">
      <c r="A180" s="1">
        <f t="shared" si="9"/>
        <v>180</v>
      </c>
      <c r="B180" s="1">
        <f t="shared" si="10"/>
        <v>6</v>
      </c>
      <c r="C180" s="1">
        <f t="shared" si="11"/>
        <v>6</v>
      </c>
      <c r="D180" s="1">
        <f t="shared" si="12"/>
        <v>5</v>
      </c>
    </row>
    <row r="181" spans="1:4" x14ac:dyDescent="0.3">
      <c r="A181" s="1">
        <f t="shared" si="9"/>
        <v>181</v>
      </c>
      <c r="B181" s="1">
        <f t="shared" si="10"/>
        <v>1</v>
      </c>
      <c r="C181" s="1">
        <f t="shared" si="11"/>
        <v>1</v>
      </c>
      <c r="D181" s="1">
        <f t="shared" si="12"/>
        <v>6</v>
      </c>
    </row>
    <row r="182" spans="1:4" x14ac:dyDescent="0.3">
      <c r="A182" s="1">
        <f t="shared" si="9"/>
        <v>182</v>
      </c>
      <c r="B182" s="1">
        <f t="shared" si="10"/>
        <v>2</v>
      </c>
      <c r="C182" s="1">
        <f t="shared" si="11"/>
        <v>1</v>
      </c>
      <c r="D182" s="1">
        <f t="shared" si="12"/>
        <v>6</v>
      </c>
    </row>
    <row r="183" spans="1:4" x14ac:dyDescent="0.3">
      <c r="A183" s="1">
        <f t="shared" si="9"/>
        <v>183</v>
      </c>
      <c r="B183" s="1">
        <f t="shared" si="10"/>
        <v>3</v>
      </c>
      <c r="C183" s="1">
        <f t="shared" si="11"/>
        <v>1</v>
      </c>
      <c r="D183" s="1">
        <f t="shared" si="12"/>
        <v>6</v>
      </c>
    </row>
    <row r="184" spans="1:4" x14ac:dyDescent="0.3">
      <c r="A184" s="1">
        <f t="shared" si="9"/>
        <v>184</v>
      </c>
      <c r="B184" s="1">
        <f t="shared" si="10"/>
        <v>4</v>
      </c>
      <c r="C184" s="1">
        <f t="shared" si="11"/>
        <v>1</v>
      </c>
      <c r="D184" s="1">
        <f t="shared" si="12"/>
        <v>6</v>
      </c>
    </row>
    <row r="185" spans="1:4" x14ac:dyDescent="0.3">
      <c r="A185" s="1">
        <f t="shared" si="9"/>
        <v>185</v>
      </c>
      <c r="B185" s="1">
        <f t="shared" si="10"/>
        <v>5</v>
      </c>
      <c r="C185" s="1">
        <f t="shared" si="11"/>
        <v>1</v>
      </c>
      <c r="D185" s="1">
        <f t="shared" si="12"/>
        <v>6</v>
      </c>
    </row>
    <row r="186" spans="1:4" x14ac:dyDescent="0.3">
      <c r="A186" s="1">
        <f t="shared" si="9"/>
        <v>186</v>
      </c>
      <c r="B186" s="1">
        <f t="shared" si="10"/>
        <v>6</v>
      </c>
      <c r="C186" s="1">
        <f t="shared" si="11"/>
        <v>1</v>
      </c>
      <c r="D186" s="1">
        <f t="shared" si="12"/>
        <v>6</v>
      </c>
    </row>
    <row r="187" spans="1:4" x14ac:dyDescent="0.3">
      <c r="A187" s="1">
        <f t="shared" si="9"/>
        <v>187</v>
      </c>
      <c r="B187" s="1">
        <f t="shared" si="10"/>
        <v>1</v>
      </c>
      <c r="C187" s="1">
        <f t="shared" si="11"/>
        <v>2</v>
      </c>
      <c r="D187" s="1">
        <f t="shared" si="12"/>
        <v>6</v>
      </c>
    </row>
    <row r="188" spans="1:4" x14ac:dyDescent="0.3">
      <c r="A188" s="1">
        <f t="shared" si="9"/>
        <v>188</v>
      </c>
      <c r="B188" s="1">
        <f t="shared" si="10"/>
        <v>2</v>
      </c>
      <c r="C188" s="1">
        <f t="shared" si="11"/>
        <v>2</v>
      </c>
      <c r="D188" s="1">
        <f t="shared" si="12"/>
        <v>6</v>
      </c>
    </row>
    <row r="189" spans="1:4" x14ac:dyDescent="0.3">
      <c r="A189" s="1">
        <f t="shared" si="9"/>
        <v>189</v>
      </c>
      <c r="B189" s="1">
        <f t="shared" si="10"/>
        <v>3</v>
      </c>
      <c r="C189" s="1">
        <f t="shared" si="11"/>
        <v>2</v>
      </c>
      <c r="D189" s="1">
        <f t="shared" si="12"/>
        <v>6</v>
      </c>
    </row>
    <row r="190" spans="1:4" x14ac:dyDescent="0.3">
      <c r="A190" s="1">
        <f t="shared" si="9"/>
        <v>190</v>
      </c>
      <c r="B190" s="1">
        <f t="shared" si="10"/>
        <v>4</v>
      </c>
      <c r="C190" s="1">
        <f t="shared" si="11"/>
        <v>2</v>
      </c>
      <c r="D190" s="1">
        <f t="shared" si="12"/>
        <v>6</v>
      </c>
    </row>
    <row r="191" spans="1:4" x14ac:dyDescent="0.3">
      <c r="A191" s="1">
        <f t="shared" si="9"/>
        <v>191</v>
      </c>
      <c r="B191" s="1">
        <f t="shared" si="10"/>
        <v>5</v>
      </c>
      <c r="C191" s="1">
        <f t="shared" si="11"/>
        <v>2</v>
      </c>
      <c r="D191" s="1">
        <f t="shared" si="12"/>
        <v>6</v>
      </c>
    </row>
    <row r="192" spans="1:4" x14ac:dyDescent="0.3">
      <c r="A192" s="1">
        <f t="shared" si="9"/>
        <v>192</v>
      </c>
      <c r="B192" s="1">
        <f t="shared" si="10"/>
        <v>6</v>
      </c>
      <c r="C192" s="1">
        <f t="shared" si="11"/>
        <v>2</v>
      </c>
      <c r="D192" s="1">
        <f t="shared" si="12"/>
        <v>6</v>
      </c>
    </row>
    <row r="193" spans="1:4" x14ac:dyDescent="0.3">
      <c r="A193" s="1">
        <f t="shared" si="9"/>
        <v>193</v>
      </c>
      <c r="B193" s="1">
        <f t="shared" si="10"/>
        <v>1</v>
      </c>
      <c r="C193" s="1">
        <f t="shared" si="11"/>
        <v>3</v>
      </c>
      <c r="D193" s="1">
        <f t="shared" si="12"/>
        <v>6</v>
      </c>
    </row>
    <row r="194" spans="1:4" x14ac:dyDescent="0.3">
      <c r="A194" s="1">
        <f t="shared" si="9"/>
        <v>194</v>
      </c>
      <c r="B194" s="1">
        <f t="shared" si="10"/>
        <v>2</v>
      </c>
      <c r="C194" s="1">
        <f t="shared" si="11"/>
        <v>3</v>
      </c>
      <c r="D194" s="1">
        <f t="shared" si="12"/>
        <v>6</v>
      </c>
    </row>
    <row r="195" spans="1:4" x14ac:dyDescent="0.3">
      <c r="A195" s="1">
        <f t="shared" ref="A195:A216" si="13">A194+1</f>
        <v>195</v>
      </c>
      <c r="B195" s="1">
        <f t="shared" si="10"/>
        <v>3</v>
      </c>
      <c r="C195" s="1">
        <f t="shared" si="11"/>
        <v>3</v>
      </c>
      <c r="D195" s="1">
        <f t="shared" si="12"/>
        <v>6</v>
      </c>
    </row>
    <row r="196" spans="1:4" x14ac:dyDescent="0.3">
      <c r="A196" s="1">
        <f t="shared" si="13"/>
        <v>196</v>
      </c>
      <c r="B196" s="1">
        <f t="shared" si="10"/>
        <v>4</v>
      </c>
      <c r="C196" s="1">
        <f t="shared" si="11"/>
        <v>3</v>
      </c>
      <c r="D196" s="1">
        <f t="shared" si="12"/>
        <v>6</v>
      </c>
    </row>
    <row r="197" spans="1:4" x14ac:dyDescent="0.3">
      <c r="A197" s="1">
        <f t="shared" si="13"/>
        <v>197</v>
      </c>
      <c r="B197" s="1">
        <f t="shared" si="10"/>
        <v>5</v>
      </c>
      <c r="C197" s="1">
        <f t="shared" si="11"/>
        <v>3</v>
      </c>
      <c r="D197" s="1">
        <f t="shared" si="12"/>
        <v>6</v>
      </c>
    </row>
    <row r="198" spans="1:4" x14ac:dyDescent="0.3">
      <c r="A198" s="1">
        <f t="shared" si="13"/>
        <v>198</v>
      </c>
      <c r="B198" s="1">
        <f t="shared" si="10"/>
        <v>6</v>
      </c>
      <c r="C198" s="1">
        <f t="shared" si="11"/>
        <v>3</v>
      </c>
      <c r="D198" s="1">
        <f t="shared" si="12"/>
        <v>6</v>
      </c>
    </row>
    <row r="199" spans="1:4" x14ac:dyDescent="0.3">
      <c r="A199" s="1">
        <f t="shared" si="13"/>
        <v>199</v>
      </c>
      <c r="B199" s="1">
        <f t="shared" si="10"/>
        <v>1</v>
      </c>
      <c r="C199" s="1">
        <f t="shared" si="11"/>
        <v>4</v>
      </c>
      <c r="D199" s="1">
        <f t="shared" si="12"/>
        <v>6</v>
      </c>
    </row>
    <row r="200" spans="1:4" x14ac:dyDescent="0.3">
      <c r="A200" s="1">
        <f t="shared" si="13"/>
        <v>200</v>
      </c>
      <c r="B200" s="1">
        <f t="shared" ref="B200:B216" si="14">B194</f>
        <v>2</v>
      </c>
      <c r="C200" s="1">
        <f t="shared" si="11"/>
        <v>4</v>
      </c>
      <c r="D200" s="1">
        <f t="shared" si="12"/>
        <v>6</v>
      </c>
    </row>
    <row r="201" spans="1:4" x14ac:dyDescent="0.3">
      <c r="A201" s="1">
        <f t="shared" si="13"/>
        <v>201</v>
      </c>
      <c r="B201" s="1">
        <f t="shared" si="14"/>
        <v>3</v>
      </c>
      <c r="C201" s="1">
        <f t="shared" si="11"/>
        <v>4</v>
      </c>
      <c r="D201" s="1">
        <f t="shared" si="12"/>
        <v>6</v>
      </c>
    </row>
    <row r="202" spans="1:4" x14ac:dyDescent="0.3">
      <c r="A202" s="1">
        <f t="shared" si="13"/>
        <v>202</v>
      </c>
      <c r="B202" s="1">
        <f t="shared" si="14"/>
        <v>4</v>
      </c>
      <c r="C202" s="1">
        <f t="shared" si="11"/>
        <v>4</v>
      </c>
      <c r="D202" s="1">
        <f t="shared" si="12"/>
        <v>6</v>
      </c>
    </row>
    <row r="203" spans="1:4" x14ac:dyDescent="0.3">
      <c r="A203" s="1">
        <f t="shared" si="13"/>
        <v>203</v>
      </c>
      <c r="B203" s="1">
        <f t="shared" si="14"/>
        <v>5</v>
      </c>
      <c r="C203" s="1">
        <f t="shared" si="11"/>
        <v>4</v>
      </c>
      <c r="D203" s="1">
        <f t="shared" si="12"/>
        <v>6</v>
      </c>
    </row>
    <row r="204" spans="1:4" x14ac:dyDescent="0.3">
      <c r="A204" s="1">
        <f t="shared" si="13"/>
        <v>204</v>
      </c>
      <c r="B204" s="1">
        <f t="shared" si="14"/>
        <v>6</v>
      </c>
      <c r="C204" s="1">
        <f t="shared" si="11"/>
        <v>4</v>
      </c>
      <c r="D204" s="1">
        <f t="shared" si="12"/>
        <v>6</v>
      </c>
    </row>
    <row r="205" spans="1:4" x14ac:dyDescent="0.3">
      <c r="A205" s="1">
        <f t="shared" si="13"/>
        <v>205</v>
      </c>
      <c r="B205" s="1">
        <f t="shared" si="14"/>
        <v>1</v>
      </c>
      <c r="C205" s="1">
        <f t="shared" si="11"/>
        <v>5</v>
      </c>
      <c r="D205" s="1">
        <f t="shared" si="12"/>
        <v>6</v>
      </c>
    </row>
    <row r="206" spans="1:4" x14ac:dyDescent="0.3">
      <c r="A206" s="1">
        <f t="shared" si="13"/>
        <v>206</v>
      </c>
      <c r="B206" s="1">
        <f t="shared" si="14"/>
        <v>2</v>
      </c>
      <c r="C206" s="1">
        <f t="shared" si="11"/>
        <v>5</v>
      </c>
      <c r="D206" s="1">
        <f t="shared" si="12"/>
        <v>6</v>
      </c>
    </row>
    <row r="207" spans="1:4" x14ac:dyDescent="0.3">
      <c r="A207" s="1">
        <f t="shared" si="13"/>
        <v>207</v>
      </c>
      <c r="B207" s="1">
        <f t="shared" si="14"/>
        <v>3</v>
      </c>
      <c r="C207" s="1">
        <f t="shared" si="11"/>
        <v>5</v>
      </c>
      <c r="D207" s="1">
        <f t="shared" si="12"/>
        <v>6</v>
      </c>
    </row>
    <row r="208" spans="1:4" x14ac:dyDescent="0.3">
      <c r="A208" s="1">
        <f t="shared" si="13"/>
        <v>208</v>
      </c>
      <c r="B208" s="1">
        <f t="shared" si="14"/>
        <v>4</v>
      </c>
      <c r="C208" s="1">
        <f t="shared" si="11"/>
        <v>5</v>
      </c>
      <c r="D208" s="1">
        <f t="shared" si="12"/>
        <v>6</v>
      </c>
    </row>
    <row r="209" spans="1:4" x14ac:dyDescent="0.3">
      <c r="A209" s="1">
        <f t="shared" si="13"/>
        <v>209</v>
      </c>
      <c r="B209" s="1">
        <f t="shared" si="14"/>
        <v>5</v>
      </c>
      <c r="C209" s="1">
        <f t="shared" si="11"/>
        <v>5</v>
      </c>
      <c r="D209" s="1">
        <f t="shared" si="12"/>
        <v>6</v>
      </c>
    </row>
    <row r="210" spans="1:4" x14ac:dyDescent="0.3">
      <c r="A210" s="1">
        <f t="shared" si="13"/>
        <v>210</v>
      </c>
      <c r="B210" s="1">
        <f t="shared" si="14"/>
        <v>6</v>
      </c>
      <c r="C210" s="1">
        <f t="shared" si="11"/>
        <v>5</v>
      </c>
      <c r="D210" s="1">
        <f t="shared" si="12"/>
        <v>6</v>
      </c>
    </row>
    <row r="211" spans="1:4" x14ac:dyDescent="0.3">
      <c r="A211" s="1">
        <f t="shared" si="13"/>
        <v>211</v>
      </c>
      <c r="B211" s="1">
        <f t="shared" si="14"/>
        <v>1</v>
      </c>
      <c r="C211" s="1">
        <f t="shared" si="11"/>
        <v>6</v>
      </c>
      <c r="D211" s="1">
        <f t="shared" si="12"/>
        <v>6</v>
      </c>
    </row>
    <row r="212" spans="1:4" x14ac:dyDescent="0.3">
      <c r="A212" s="1">
        <f t="shared" si="13"/>
        <v>212</v>
      </c>
      <c r="B212" s="1">
        <f t="shared" si="14"/>
        <v>2</v>
      </c>
      <c r="C212" s="1">
        <f t="shared" si="11"/>
        <v>6</v>
      </c>
      <c r="D212" s="1">
        <f t="shared" si="12"/>
        <v>6</v>
      </c>
    </row>
    <row r="213" spans="1:4" x14ac:dyDescent="0.3">
      <c r="A213" s="1">
        <f t="shared" si="13"/>
        <v>213</v>
      </c>
      <c r="B213" s="1">
        <f t="shared" si="14"/>
        <v>3</v>
      </c>
      <c r="C213" s="1">
        <f t="shared" si="11"/>
        <v>6</v>
      </c>
      <c r="D213" s="1">
        <f t="shared" si="12"/>
        <v>6</v>
      </c>
    </row>
    <row r="214" spans="1:4" x14ac:dyDescent="0.3">
      <c r="A214" s="1">
        <f t="shared" si="13"/>
        <v>214</v>
      </c>
      <c r="B214" s="1">
        <f t="shared" si="14"/>
        <v>4</v>
      </c>
      <c r="C214" s="1">
        <f t="shared" si="11"/>
        <v>6</v>
      </c>
      <c r="D214" s="1">
        <f t="shared" si="12"/>
        <v>6</v>
      </c>
    </row>
    <row r="215" spans="1:4" x14ac:dyDescent="0.3">
      <c r="A215" s="1">
        <f t="shared" si="13"/>
        <v>215</v>
      </c>
      <c r="B215" s="1">
        <f t="shared" si="14"/>
        <v>5</v>
      </c>
      <c r="C215" s="1">
        <f t="shared" si="11"/>
        <v>6</v>
      </c>
      <c r="D215" s="1">
        <f t="shared" si="12"/>
        <v>6</v>
      </c>
    </row>
    <row r="216" spans="1:4" x14ac:dyDescent="0.3">
      <c r="A216" s="1">
        <f t="shared" si="13"/>
        <v>216</v>
      </c>
      <c r="B216" s="1">
        <f t="shared" si="14"/>
        <v>6</v>
      </c>
      <c r="C216" s="1">
        <f t="shared" si="11"/>
        <v>6</v>
      </c>
      <c r="D216" s="1">
        <f t="shared" si="12"/>
        <v>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6x6x6, diagonaal, analyse</vt:lpstr>
      <vt:lpstr>check</vt:lpstr>
      <vt:lpstr>tabel</vt:lpstr>
    </vt:vector>
  </TitlesOfParts>
  <Company>Ministerie van OCW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Breedijk, Arie</dc:creator>
  <cp:lastModifiedBy>Breedijk, Arie</cp:lastModifiedBy>
  <dcterms:created xsi:type="dcterms:W3CDTF">2020-04-18T14:07:20Z</dcterms:created>
  <dcterms:modified xsi:type="dcterms:W3CDTF">2020-04-18T14:31:08Z</dcterms:modified>
</cp:coreProperties>
</file>