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an 17x17 in 19x1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3" borderId="21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7" width="5.140625" style="0" bestFit="1" customWidth="1"/>
    <col min="8" max="36" width="4.00390625" style="0" customWidth="1"/>
    <col min="37" max="37" width="6.28125" style="0" bestFit="1" customWidth="1"/>
    <col min="38" max="43" width="4.00390625" style="0" bestFit="1" customWidth="1"/>
    <col min="44" max="62" width="4.00390625" style="0" customWidth="1"/>
    <col min="63" max="63" width="4.7109375" style="0" bestFit="1" customWidth="1"/>
    <col min="64" max="64" width="4.00390625" style="0" bestFit="1" customWidth="1"/>
  </cols>
  <sheetData>
    <row r="1" spans="1:64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47">
        <v>180</v>
      </c>
      <c r="BL1" s="48">
        <v>1</v>
      </c>
    </row>
    <row r="2" spans="1:6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6">
        <v>1</v>
      </c>
      <c r="T2" s="37">
        <v>255</v>
      </c>
      <c r="U2" s="37">
        <v>206</v>
      </c>
      <c r="V2" s="37">
        <v>173</v>
      </c>
      <c r="W2" s="37">
        <v>140</v>
      </c>
      <c r="X2" s="37">
        <v>107</v>
      </c>
      <c r="Y2" s="37">
        <v>74</v>
      </c>
      <c r="Z2" s="37">
        <v>41</v>
      </c>
      <c r="AA2" s="37">
        <v>280</v>
      </c>
      <c r="AB2" s="37">
        <v>264</v>
      </c>
      <c r="AC2" s="37">
        <v>231</v>
      </c>
      <c r="AD2" s="37">
        <v>198</v>
      </c>
      <c r="AE2" s="37">
        <v>165</v>
      </c>
      <c r="AF2" s="37">
        <v>132</v>
      </c>
      <c r="AG2" s="37">
        <v>99</v>
      </c>
      <c r="AH2" s="37">
        <v>66</v>
      </c>
      <c r="AI2" s="38">
        <v>33</v>
      </c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49">
        <f>BK1-1</f>
        <v>179</v>
      </c>
      <c r="BL2" s="50">
        <f>BL1+1</f>
        <v>2</v>
      </c>
    </row>
    <row r="3" spans="1:6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9">
        <v>287</v>
      </c>
      <c r="T3" s="10">
        <v>271</v>
      </c>
      <c r="U3" s="10">
        <v>222</v>
      </c>
      <c r="V3" s="10">
        <v>204</v>
      </c>
      <c r="W3" s="10">
        <v>155</v>
      </c>
      <c r="X3" s="10">
        <v>122</v>
      </c>
      <c r="Y3" s="10">
        <v>89</v>
      </c>
      <c r="Z3" s="10">
        <v>56</v>
      </c>
      <c r="AA3" s="10">
        <v>23</v>
      </c>
      <c r="AB3" s="10">
        <v>7</v>
      </c>
      <c r="AC3" s="10">
        <v>246</v>
      </c>
      <c r="AD3" s="10">
        <v>213</v>
      </c>
      <c r="AE3" s="10">
        <v>180</v>
      </c>
      <c r="AF3" s="10">
        <v>147</v>
      </c>
      <c r="AG3" s="10">
        <v>114</v>
      </c>
      <c r="AH3" s="10">
        <v>81</v>
      </c>
      <c r="AI3" s="40">
        <v>48</v>
      </c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9">
        <f aca="true" t="shared" si="0" ref="BK3:BK32">BK2-1</f>
        <v>178</v>
      </c>
      <c r="BL3" s="50">
        <f aca="true" t="shared" si="1" ref="BL3:BL32">BL2+1</f>
        <v>3</v>
      </c>
    </row>
    <row r="4" spans="1:6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9">
        <v>30</v>
      </c>
      <c r="T4" s="10">
        <v>14</v>
      </c>
      <c r="U4" s="10">
        <v>253</v>
      </c>
      <c r="V4" s="10">
        <v>220</v>
      </c>
      <c r="W4" s="10">
        <v>171</v>
      </c>
      <c r="X4" s="10">
        <v>153</v>
      </c>
      <c r="Y4" s="10">
        <v>104</v>
      </c>
      <c r="Z4" s="10">
        <v>71</v>
      </c>
      <c r="AA4" s="10">
        <v>38</v>
      </c>
      <c r="AB4" s="10">
        <v>277</v>
      </c>
      <c r="AC4" s="10">
        <v>261</v>
      </c>
      <c r="AD4" s="10">
        <v>228</v>
      </c>
      <c r="AE4" s="10">
        <v>195</v>
      </c>
      <c r="AF4" s="10">
        <v>162</v>
      </c>
      <c r="AG4" s="10">
        <v>129</v>
      </c>
      <c r="AH4" s="10">
        <v>96</v>
      </c>
      <c r="AI4" s="40">
        <v>63</v>
      </c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49">
        <f>BK3-1</f>
        <v>177</v>
      </c>
      <c r="BL4" s="50">
        <f>BL3+1</f>
        <v>4</v>
      </c>
    </row>
    <row r="5" spans="1:64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9">
        <v>45</v>
      </c>
      <c r="T5" s="10">
        <v>284</v>
      </c>
      <c r="U5" s="10">
        <v>268</v>
      </c>
      <c r="V5" s="10">
        <v>235</v>
      </c>
      <c r="W5" s="10">
        <v>202</v>
      </c>
      <c r="X5" s="10">
        <v>169</v>
      </c>
      <c r="Y5" s="10">
        <v>120</v>
      </c>
      <c r="Z5" s="10">
        <v>102</v>
      </c>
      <c r="AA5" s="10">
        <v>53</v>
      </c>
      <c r="AB5" s="10">
        <v>20</v>
      </c>
      <c r="AC5" s="10">
        <v>4</v>
      </c>
      <c r="AD5" s="10">
        <v>243</v>
      </c>
      <c r="AE5" s="10">
        <v>210</v>
      </c>
      <c r="AF5" s="10">
        <v>177</v>
      </c>
      <c r="AG5" s="10">
        <v>144</v>
      </c>
      <c r="AH5" s="10">
        <v>111</v>
      </c>
      <c r="AI5" s="40">
        <v>78</v>
      </c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49">
        <f t="shared" si="0"/>
        <v>176</v>
      </c>
      <c r="BL5" s="50">
        <f t="shared" si="1"/>
        <v>5</v>
      </c>
    </row>
    <row r="6" spans="1:64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9">
        <v>60</v>
      </c>
      <c r="T6" s="10">
        <v>27</v>
      </c>
      <c r="U6" s="10">
        <v>11</v>
      </c>
      <c r="V6" s="10">
        <v>250</v>
      </c>
      <c r="W6" s="10">
        <v>217</v>
      </c>
      <c r="X6" s="10">
        <v>184</v>
      </c>
      <c r="Y6" s="10">
        <v>151</v>
      </c>
      <c r="Z6" s="10">
        <v>118</v>
      </c>
      <c r="AA6" s="10">
        <v>69</v>
      </c>
      <c r="AB6" s="10">
        <v>51</v>
      </c>
      <c r="AC6" s="10">
        <v>274</v>
      </c>
      <c r="AD6" s="10">
        <v>258</v>
      </c>
      <c r="AE6" s="10">
        <v>225</v>
      </c>
      <c r="AF6" s="10">
        <v>192</v>
      </c>
      <c r="AG6" s="10">
        <v>159</v>
      </c>
      <c r="AH6" s="10">
        <v>126</v>
      </c>
      <c r="AI6" s="40">
        <v>93</v>
      </c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49">
        <f t="shared" si="0"/>
        <v>175</v>
      </c>
      <c r="BL6" s="50">
        <f t="shared" si="1"/>
        <v>6</v>
      </c>
    </row>
    <row r="7" spans="1:64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9">
        <v>75</v>
      </c>
      <c r="T7" s="10">
        <v>42</v>
      </c>
      <c r="U7" s="10">
        <v>281</v>
      </c>
      <c r="V7" s="10">
        <v>265</v>
      </c>
      <c r="W7" s="10">
        <v>232</v>
      </c>
      <c r="X7" s="10">
        <v>199</v>
      </c>
      <c r="Y7" s="10">
        <v>166</v>
      </c>
      <c r="Z7" s="10">
        <v>133</v>
      </c>
      <c r="AA7" s="10">
        <v>100</v>
      </c>
      <c r="AB7" s="10">
        <v>67</v>
      </c>
      <c r="AC7" s="10">
        <v>18</v>
      </c>
      <c r="AD7" s="10">
        <v>17</v>
      </c>
      <c r="AE7" s="10">
        <v>240</v>
      </c>
      <c r="AF7" s="10">
        <v>207</v>
      </c>
      <c r="AG7" s="10">
        <v>174</v>
      </c>
      <c r="AH7" s="10">
        <v>141</v>
      </c>
      <c r="AI7" s="40">
        <v>108</v>
      </c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49">
        <f t="shared" si="0"/>
        <v>174</v>
      </c>
      <c r="BL7" s="50">
        <f t="shared" si="1"/>
        <v>7</v>
      </c>
    </row>
    <row r="8" spans="1:64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9">
        <v>90</v>
      </c>
      <c r="T8" s="10">
        <v>57</v>
      </c>
      <c r="U8" s="10">
        <v>24</v>
      </c>
      <c r="V8" s="10">
        <v>8</v>
      </c>
      <c r="W8" s="10">
        <v>247</v>
      </c>
      <c r="X8" s="10">
        <v>214</v>
      </c>
      <c r="Y8" s="10">
        <v>181</v>
      </c>
      <c r="Z8" s="10">
        <v>148</v>
      </c>
      <c r="AA8" s="10">
        <v>115</v>
      </c>
      <c r="AB8" s="10">
        <v>82</v>
      </c>
      <c r="AC8" s="10">
        <v>49</v>
      </c>
      <c r="AD8" s="10">
        <v>288</v>
      </c>
      <c r="AE8" s="10">
        <v>256</v>
      </c>
      <c r="AF8" s="10">
        <v>238</v>
      </c>
      <c r="AG8" s="10">
        <v>189</v>
      </c>
      <c r="AH8" s="10">
        <v>156</v>
      </c>
      <c r="AI8" s="40">
        <v>123</v>
      </c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49">
        <f t="shared" si="0"/>
        <v>173</v>
      </c>
      <c r="BL8" s="50">
        <f t="shared" si="1"/>
        <v>8</v>
      </c>
    </row>
    <row r="9" spans="1:64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9">
        <v>105</v>
      </c>
      <c r="T9" s="10">
        <v>72</v>
      </c>
      <c r="U9" s="10">
        <v>39</v>
      </c>
      <c r="V9" s="10">
        <v>278</v>
      </c>
      <c r="W9" s="10">
        <v>262</v>
      </c>
      <c r="X9" s="10">
        <v>229</v>
      </c>
      <c r="Y9" s="10">
        <v>196</v>
      </c>
      <c r="Z9" s="10">
        <v>163</v>
      </c>
      <c r="AA9" s="10">
        <v>130</v>
      </c>
      <c r="AB9" s="10">
        <v>97</v>
      </c>
      <c r="AC9" s="10">
        <v>64</v>
      </c>
      <c r="AD9" s="10">
        <v>31</v>
      </c>
      <c r="AE9" s="10">
        <v>15</v>
      </c>
      <c r="AF9" s="10">
        <v>254</v>
      </c>
      <c r="AG9" s="10">
        <v>205</v>
      </c>
      <c r="AH9" s="10">
        <v>187</v>
      </c>
      <c r="AI9" s="40">
        <v>138</v>
      </c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49">
        <f t="shared" si="0"/>
        <v>172</v>
      </c>
      <c r="BL9" s="50">
        <f t="shared" si="1"/>
        <v>9</v>
      </c>
    </row>
    <row r="10" spans="1:64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9">
        <v>136</v>
      </c>
      <c r="T10" s="10">
        <v>87</v>
      </c>
      <c r="U10" s="10">
        <v>54</v>
      </c>
      <c r="V10" s="10">
        <v>21</v>
      </c>
      <c r="W10" s="10">
        <v>5</v>
      </c>
      <c r="X10" s="10">
        <v>244</v>
      </c>
      <c r="Y10" s="10">
        <v>211</v>
      </c>
      <c r="Z10" s="10">
        <v>178</v>
      </c>
      <c r="AA10" s="10">
        <v>145</v>
      </c>
      <c r="AB10" s="10">
        <v>112</v>
      </c>
      <c r="AC10" s="10">
        <v>79</v>
      </c>
      <c r="AD10" s="10">
        <v>46</v>
      </c>
      <c r="AE10" s="10">
        <v>285</v>
      </c>
      <c r="AF10" s="10">
        <v>269</v>
      </c>
      <c r="AG10" s="10">
        <v>236</v>
      </c>
      <c r="AH10" s="10">
        <v>203</v>
      </c>
      <c r="AI10" s="40">
        <v>154</v>
      </c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49">
        <f t="shared" si="0"/>
        <v>171</v>
      </c>
      <c r="BL10" s="50">
        <f t="shared" si="1"/>
        <v>10</v>
      </c>
    </row>
    <row r="11" spans="1:64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9">
        <v>152</v>
      </c>
      <c r="T11" s="10">
        <v>103</v>
      </c>
      <c r="U11" s="10">
        <v>85</v>
      </c>
      <c r="V11" s="10">
        <v>36</v>
      </c>
      <c r="W11" s="10">
        <v>275</v>
      </c>
      <c r="X11" s="10">
        <v>259</v>
      </c>
      <c r="Y11" s="10">
        <v>226</v>
      </c>
      <c r="Z11" s="10">
        <v>193</v>
      </c>
      <c r="AA11" s="10">
        <v>160</v>
      </c>
      <c r="AB11" s="10">
        <v>127</v>
      </c>
      <c r="AC11" s="10">
        <v>94</v>
      </c>
      <c r="AD11" s="10">
        <v>61</v>
      </c>
      <c r="AE11" s="10">
        <v>28</v>
      </c>
      <c r="AF11" s="10">
        <v>12</v>
      </c>
      <c r="AG11" s="10">
        <v>251</v>
      </c>
      <c r="AH11" s="10">
        <v>218</v>
      </c>
      <c r="AI11" s="40">
        <v>185</v>
      </c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49">
        <f t="shared" si="0"/>
        <v>170</v>
      </c>
      <c r="BL11" s="50">
        <f t="shared" si="1"/>
        <v>11</v>
      </c>
    </row>
    <row r="12" spans="1:64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9">
        <v>167</v>
      </c>
      <c r="T12" s="10">
        <v>134</v>
      </c>
      <c r="U12" s="10">
        <v>101</v>
      </c>
      <c r="V12" s="10">
        <v>52</v>
      </c>
      <c r="W12" s="10">
        <v>34</v>
      </c>
      <c r="X12" s="10">
        <v>2</v>
      </c>
      <c r="Y12" s="10">
        <v>241</v>
      </c>
      <c r="Z12" s="10">
        <v>208</v>
      </c>
      <c r="AA12" s="10">
        <v>175</v>
      </c>
      <c r="AB12" s="10">
        <v>142</v>
      </c>
      <c r="AC12" s="10">
        <v>109</v>
      </c>
      <c r="AD12" s="10">
        <v>76</v>
      </c>
      <c r="AE12" s="10">
        <v>43</v>
      </c>
      <c r="AF12" s="10">
        <v>282</v>
      </c>
      <c r="AG12" s="10">
        <v>266</v>
      </c>
      <c r="AH12" s="10">
        <v>233</v>
      </c>
      <c r="AI12" s="40">
        <v>200</v>
      </c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49">
        <f t="shared" si="0"/>
        <v>169</v>
      </c>
      <c r="BL12" s="50">
        <f t="shared" si="1"/>
        <v>12</v>
      </c>
    </row>
    <row r="13" spans="1:64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9">
        <v>182</v>
      </c>
      <c r="T13" s="10">
        <v>149</v>
      </c>
      <c r="U13" s="10">
        <v>116</v>
      </c>
      <c r="V13" s="10">
        <v>83</v>
      </c>
      <c r="W13" s="10">
        <v>50</v>
      </c>
      <c r="X13" s="10">
        <v>273</v>
      </c>
      <c r="Y13" s="10">
        <v>272</v>
      </c>
      <c r="Z13" s="10">
        <v>223</v>
      </c>
      <c r="AA13" s="10">
        <v>190</v>
      </c>
      <c r="AB13" s="10">
        <v>157</v>
      </c>
      <c r="AC13" s="10">
        <v>124</v>
      </c>
      <c r="AD13" s="10">
        <v>91</v>
      </c>
      <c r="AE13" s="10">
        <v>58</v>
      </c>
      <c r="AF13" s="10">
        <v>25</v>
      </c>
      <c r="AG13" s="10">
        <v>9</v>
      </c>
      <c r="AH13" s="10">
        <v>248</v>
      </c>
      <c r="AI13" s="40">
        <v>215</v>
      </c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49">
        <f t="shared" si="0"/>
        <v>168</v>
      </c>
      <c r="BL13" s="50">
        <f t="shared" si="1"/>
        <v>13</v>
      </c>
    </row>
    <row r="14" spans="1:64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9">
        <v>197</v>
      </c>
      <c r="T14" s="10">
        <v>164</v>
      </c>
      <c r="U14" s="10">
        <v>131</v>
      </c>
      <c r="V14" s="10">
        <v>98</v>
      </c>
      <c r="W14" s="10">
        <v>65</v>
      </c>
      <c r="X14" s="10">
        <v>32</v>
      </c>
      <c r="Y14" s="10">
        <v>16</v>
      </c>
      <c r="Z14" s="10">
        <v>239</v>
      </c>
      <c r="AA14" s="10">
        <v>221</v>
      </c>
      <c r="AB14" s="10">
        <v>172</v>
      </c>
      <c r="AC14" s="10">
        <v>139</v>
      </c>
      <c r="AD14" s="10">
        <v>106</v>
      </c>
      <c r="AE14" s="10">
        <v>73</v>
      </c>
      <c r="AF14" s="10">
        <v>40</v>
      </c>
      <c r="AG14" s="10">
        <v>279</v>
      </c>
      <c r="AH14" s="10">
        <v>263</v>
      </c>
      <c r="AI14" s="40">
        <v>230</v>
      </c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49">
        <f t="shared" si="0"/>
        <v>167</v>
      </c>
      <c r="BL14" s="50">
        <f t="shared" si="1"/>
        <v>14</v>
      </c>
    </row>
    <row r="15" spans="1:64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9">
        <v>212</v>
      </c>
      <c r="T15" s="10">
        <v>179</v>
      </c>
      <c r="U15" s="10">
        <v>146</v>
      </c>
      <c r="V15" s="10">
        <v>113</v>
      </c>
      <c r="W15" s="10">
        <v>80</v>
      </c>
      <c r="X15" s="10">
        <v>47</v>
      </c>
      <c r="Y15" s="10">
        <v>286</v>
      </c>
      <c r="Z15" s="10">
        <v>270</v>
      </c>
      <c r="AA15" s="10">
        <v>237</v>
      </c>
      <c r="AB15" s="10">
        <v>188</v>
      </c>
      <c r="AC15" s="10">
        <v>170</v>
      </c>
      <c r="AD15" s="10">
        <v>121</v>
      </c>
      <c r="AE15" s="10">
        <v>88</v>
      </c>
      <c r="AF15" s="10">
        <v>55</v>
      </c>
      <c r="AG15" s="10">
        <v>22</v>
      </c>
      <c r="AH15" s="10">
        <v>6</v>
      </c>
      <c r="AI15" s="40">
        <v>245</v>
      </c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49">
        <f t="shared" si="0"/>
        <v>166</v>
      </c>
      <c r="BL15" s="50">
        <f t="shared" si="1"/>
        <v>15</v>
      </c>
    </row>
    <row r="16" spans="1:64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9">
        <v>227</v>
      </c>
      <c r="T16" s="10">
        <v>194</v>
      </c>
      <c r="U16" s="10">
        <v>161</v>
      </c>
      <c r="V16" s="10">
        <v>128</v>
      </c>
      <c r="W16" s="10">
        <v>95</v>
      </c>
      <c r="X16" s="10">
        <v>62</v>
      </c>
      <c r="Y16" s="10">
        <v>29</v>
      </c>
      <c r="Z16" s="10">
        <v>13</v>
      </c>
      <c r="AA16" s="10">
        <v>252</v>
      </c>
      <c r="AB16" s="10">
        <v>219</v>
      </c>
      <c r="AC16" s="10">
        <v>186</v>
      </c>
      <c r="AD16" s="10">
        <v>137</v>
      </c>
      <c r="AE16" s="10">
        <v>119</v>
      </c>
      <c r="AF16" s="10">
        <v>70</v>
      </c>
      <c r="AG16" s="10">
        <v>37</v>
      </c>
      <c r="AH16" s="10">
        <v>276</v>
      </c>
      <c r="AI16" s="40">
        <v>260</v>
      </c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49">
        <f t="shared" si="0"/>
        <v>165</v>
      </c>
      <c r="BL16" s="50">
        <f t="shared" si="1"/>
        <v>16</v>
      </c>
    </row>
    <row r="17" spans="1:64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9">
        <v>242</v>
      </c>
      <c r="T17" s="10">
        <v>209</v>
      </c>
      <c r="U17" s="10">
        <v>176</v>
      </c>
      <c r="V17" s="10">
        <v>143</v>
      </c>
      <c r="W17" s="10">
        <v>110</v>
      </c>
      <c r="X17" s="10">
        <v>77</v>
      </c>
      <c r="Y17" s="10">
        <v>44</v>
      </c>
      <c r="Z17" s="10">
        <v>283</v>
      </c>
      <c r="AA17" s="10">
        <v>267</v>
      </c>
      <c r="AB17" s="10">
        <v>234</v>
      </c>
      <c r="AC17" s="10">
        <v>201</v>
      </c>
      <c r="AD17" s="10">
        <v>168</v>
      </c>
      <c r="AE17" s="10">
        <v>135</v>
      </c>
      <c r="AF17" s="10">
        <v>86</v>
      </c>
      <c r="AG17" s="10">
        <v>68</v>
      </c>
      <c r="AH17" s="10">
        <v>19</v>
      </c>
      <c r="AI17" s="40">
        <v>3</v>
      </c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49">
        <f t="shared" si="0"/>
        <v>164</v>
      </c>
      <c r="BL17" s="50">
        <f t="shared" si="1"/>
        <v>17</v>
      </c>
    </row>
    <row r="18" spans="1:64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1">
        <v>257</v>
      </c>
      <c r="T18" s="42">
        <v>224</v>
      </c>
      <c r="U18" s="42">
        <v>191</v>
      </c>
      <c r="V18" s="42">
        <v>158</v>
      </c>
      <c r="W18" s="42">
        <v>125</v>
      </c>
      <c r="X18" s="42">
        <v>92</v>
      </c>
      <c r="Y18" s="42">
        <v>59</v>
      </c>
      <c r="Z18" s="42">
        <v>26</v>
      </c>
      <c r="AA18" s="42">
        <v>10</v>
      </c>
      <c r="AB18" s="42">
        <v>249</v>
      </c>
      <c r="AC18" s="42">
        <v>216</v>
      </c>
      <c r="AD18" s="42">
        <v>183</v>
      </c>
      <c r="AE18" s="42">
        <v>150</v>
      </c>
      <c r="AF18" s="42">
        <v>117</v>
      </c>
      <c r="AG18" s="42">
        <v>84</v>
      </c>
      <c r="AH18" s="42">
        <v>35</v>
      </c>
      <c r="AI18" s="43">
        <v>289</v>
      </c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49">
        <f t="shared" si="0"/>
        <v>163</v>
      </c>
      <c r="BL18" s="50">
        <f t="shared" si="1"/>
        <v>18</v>
      </c>
    </row>
    <row r="19" spans="1:64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49">
        <f t="shared" si="0"/>
        <v>162</v>
      </c>
      <c r="BL19" s="50">
        <f t="shared" si="1"/>
        <v>19</v>
      </c>
    </row>
    <row r="20" spans="1:64" ht="13.5" customHeight="1">
      <c r="A20" s="2"/>
      <c r="B20" s="2"/>
      <c r="C20" s="2"/>
      <c r="D20" s="2"/>
      <c r="E20" s="2"/>
      <c r="F20" s="2"/>
      <c r="G20" s="2"/>
      <c r="H20" s="2"/>
      <c r="I20" s="2"/>
      <c r="J20" s="9"/>
      <c r="K20" s="2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49">
        <f t="shared" si="0"/>
        <v>161</v>
      </c>
      <c r="BL20" s="50">
        <f t="shared" si="1"/>
        <v>20</v>
      </c>
    </row>
    <row r="21" spans="1:64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4">
        <f>SUM(R24:R42)</f>
        <v>3439</v>
      </c>
      <c r="S21" s="34">
        <f>SUM(S24:S42)</f>
        <v>3439</v>
      </c>
      <c r="T21" s="34">
        <f aca="true" t="shared" si="2" ref="T21:AJ21">SUM(T24:T42)</f>
        <v>3439</v>
      </c>
      <c r="U21" s="34">
        <f t="shared" si="2"/>
        <v>3439</v>
      </c>
      <c r="V21" s="34">
        <f t="shared" si="2"/>
        <v>3439</v>
      </c>
      <c r="W21" s="34">
        <f t="shared" si="2"/>
        <v>3439</v>
      </c>
      <c r="X21" s="34">
        <f t="shared" si="2"/>
        <v>3439</v>
      </c>
      <c r="Y21" s="34">
        <f t="shared" si="2"/>
        <v>3439</v>
      </c>
      <c r="Z21" s="34">
        <f t="shared" si="2"/>
        <v>3439</v>
      </c>
      <c r="AA21" s="34">
        <f t="shared" si="2"/>
        <v>3439</v>
      </c>
      <c r="AB21" s="34">
        <f t="shared" si="2"/>
        <v>3439</v>
      </c>
      <c r="AC21" s="34">
        <f t="shared" si="2"/>
        <v>3439</v>
      </c>
      <c r="AD21" s="34">
        <f t="shared" si="2"/>
        <v>3439</v>
      </c>
      <c r="AE21" s="34">
        <f t="shared" si="2"/>
        <v>3439</v>
      </c>
      <c r="AF21" s="34">
        <f t="shared" si="2"/>
        <v>3439</v>
      </c>
      <c r="AG21" s="34">
        <f t="shared" si="2"/>
        <v>3439</v>
      </c>
      <c r="AH21" s="34">
        <f t="shared" si="2"/>
        <v>3439</v>
      </c>
      <c r="AI21" s="34">
        <f t="shared" si="2"/>
        <v>3439</v>
      </c>
      <c r="AJ21" s="34">
        <f t="shared" si="2"/>
        <v>3439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49">
        <f t="shared" si="0"/>
        <v>160</v>
      </c>
      <c r="BL21" s="50">
        <f t="shared" si="1"/>
        <v>21</v>
      </c>
    </row>
    <row r="22" spans="1:64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4">
        <f>R24+S25+T26+U27+V28+W29+X30+Y31+Z32+AA33+AB34+AC35+AD36+AE37+AF38+AG39+AH40+AI41+AJ42</f>
        <v>3439</v>
      </c>
      <c r="Q22" s="2"/>
      <c r="R22" s="2"/>
      <c r="S22" s="35">
        <f>SUM(S25:S41)</f>
        <v>3077</v>
      </c>
      <c r="T22" s="35">
        <f aca="true" t="shared" si="3" ref="T22:AI22">SUM(T25:T41)</f>
        <v>3077</v>
      </c>
      <c r="U22" s="35">
        <f t="shared" si="3"/>
        <v>3077</v>
      </c>
      <c r="V22" s="35">
        <f t="shared" si="3"/>
        <v>3077</v>
      </c>
      <c r="W22" s="35">
        <f t="shared" si="3"/>
        <v>3077</v>
      </c>
      <c r="X22" s="35">
        <f t="shared" si="3"/>
        <v>3077</v>
      </c>
      <c r="Y22" s="35">
        <f t="shared" si="3"/>
        <v>3077</v>
      </c>
      <c r="Z22" s="35">
        <f t="shared" si="3"/>
        <v>3077</v>
      </c>
      <c r="AA22" s="35">
        <f t="shared" si="3"/>
        <v>3077</v>
      </c>
      <c r="AB22" s="35">
        <f t="shared" si="3"/>
        <v>3077</v>
      </c>
      <c r="AC22" s="35">
        <f t="shared" si="3"/>
        <v>3077</v>
      </c>
      <c r="AD22" s="35">
        <f t="shared" si="3"/>
        <v>3077</v>
      </c>
      <c r="AE22" s="35">
        <f t="shared" si="3"/>
        <v>3077</v>
      </c>
      <c r="AF22" s="35">
        <f t="shared" si="3"/>
        <v>3077</v>
      </c>
      <c r="AG22" s="35">
        <f t="shared" si="3"/>
        <v>3077</v>
      </c>
      <c r="AH22" s="35">
        <f t="shared" si="3"/>
        <v>3077</v>
      </c>
      <c r="AI22" s="35">
        <f t="shared" si="3"/>
        <v>3077</v>
      </c>
      <c r="AJ22" s="1"/>
      <c r="AK22" s="2"/>
      <c r="AL22" s="34">
        <f>AJ24+AI25+AH26+AG27+AF28+AE29+AD30+AC31+AB32+AA33+Z34+Y35+X36+W37+V38+U39+T40+S41+R42</f>
        <v>3439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49">
        <f t="shared" si="0"/>
        <v>159</v>
      </c>
      <c r="BL22" s="50">
        <f t="shared" si="1"/>
        <v>22</v>
      </c>
    </row>
    <row r="23" spans="1:64" ht="13.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4">
        <f>S25+T26+U27+V28+W29+X30+Y31+Z32+AA33+AB34+AC35+AD36+AE37+AF38+AG39+AH40+AI41</f>
        <v>3077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4">
        <f>AI25+AH26+AG27+AF28+AE29+AD30+AC31+AB32+AA33+Z34+Y35+X36+W37+V38+U39+T40+S41</f>
        <v>3077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49">
        <f t="shared" si="0"/>
        <v>158</v>
      </c>
      <c r="BL23" s="50">
        <f t="shared" si="1"/>
        <v>23</v>
      </c>
    </row>
    <row r="24" spans="1:64" ht="13.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4">
        <f>SUM(R24:AJ24)</f>
        <v>3439</v>
      </c>
      <c r="P24" s="2"/>
      <c r="Q24" s="2"/>
      <c r="R24" s="11">
        <f>VLOOKUP(AP24,$BK:$BL,2,FALSE)</f>
        <v>23</v>
      </c>
      <c r="S24" s="12">
        <f>VLOOKUP(AQ24,$BK:$BL,2,FALSE)</f>
        <v>36</v>
      </c>
      <c r="T24" s="12">
        <f>VLOOKUP(AR24,$BK:$BL,2,FALSE)</f>
        <v>33</v>
      </c>
      <c r="U24" s="12">
        <f>VLOOKUP(AS24,$BK:$BL,2,FALSE)</f>
        <v>31</v>
      </c>
      <c r="V24" s="12">
        <f>VLOOKUP(AT24,$BK:$BL,2,FALSE)</f>
        <v>28</v>
      </c>
      <c r="W24" s="12">
        <f>VLOOKUP(AU24,$BK:$BL,2,FALSE)</f>
        <v>27</v>
      </c>
      <c r="X24" s="12">
        <f>VLOOKUP(AV24,$BK:$BL,2,FALSE)</f>
        <v>26</v>
      </c>
      <c r="Y24" s="12">
        <f>VLOOKUP(AW24,$BK:$BL,2,FALSE)</f>
        <v>21</v>
      </c>
      <c r="Z24" s="12">
        <f>VLOOKUP(AX24,$BK:$BL,2,FALSE)</f>
        <v>19</v>
      </c>
      <c r="AA24" s="12">
        <f>VLOOKUP(AY24,$BK:$BL,2,FALSE)</f>
        <v>346</v>
      </c>
      <c r="AB24" s="12">
        <f>VLOOKUP(AZ24,$BK:$BL,2,FALSE)</f>
        <v>347</v>
      </c>
      <c r="AC24" s="12">
        <f>VLOOKUP(BA24,$BK:$BL,2,FALSE)</f>
        <v>348</v>
      </c>
      <c r="AD24" s="12">
        <f>VLOOKUP(BB24,$BK:$BL,2,FALSE)</f>
        <v>350</v>
      </c>
      <c r="AE24" s="12">
        <f>VLOOKUP(BC24,$BK:$BL,2,FALSE)</f>
        <v>351</v>
      </c>
      <c r="AF24" s="12">
        <f>VLOOKUP(BD24,$BK:$BL,2,FALSE)</f>
        <v>354</v>
      </c>
      <c r="AG24" s="12">
        <f>VLOOKUP(BE24,$BK:$BL,2,FALSE)</f>
        <v>355</v>
      </c>
      <c r="AH24" s="12">
        <f>VLOOKUP(BF24,$BK:$BL,2,FALSE)</f>
        <v>359</v>
      </c>
      <c r="AI24" s="12">
        <f>VLOOKUP(BG24,$BK:$BL,2,FALSE)</f>
        <v>360</v>
      </c>
      <c r="AJ24" s="13">
        <f aca="true" t="shared" si="4" ref="AJ24:AJ42">VLOOKUP(BH24,$BK:$BL,2,FALSE)</f>
        <v>25</v>
      </c>
      <c r="AK24" s="9"/>
      <c r="AL24" s="9"/>
      <c r="AM24" s="9"/>
      <c r="AN24" s="9"/>
      <c r="AO24" s="9"/>
      <c r="AP24" s="11">
        <v>158</v>
      </c>
      <c r="AQ24" s="12">
        <v>145</v>
      </c>
      <c r="AR24" s="12">
        <v>148</v>
      </c>
      <c r="AS24" s="12">
        <v>150</v>
      </c>
      <c r="AT24" s="12">
        <v>153</v>
      </c>
      <c r="AU24" s="12">
        <v>154</v>
      </c>
      <c r="AV24" s="12">
        <v>155</v>
      </c>
      <c r="AW24" s="12">
        <v>160</v>
      </c>
      <c r="AX24" s="12">
        <v>162</v>
      </c>
      <c r="AY24" s="12">
        <v>-165</v>
      </c>
      <c r="AZ24" s="12">
        <v>-166</v>
      </c>
      <c r="BA24" s="12">
        <v>-167</v>
      </c>
      <c r="BB24" s="12">
        <v>-169</v>
      </c>
      <c r="BC24" s="12">
        <v>-170</v>
      </c>
      <c r="BD24" s="12">
        <v>-173</v>
      </c>
      <c r="BE24" s="12">
        <v>-174</v>
      </c>
      <c r="BF24" s="12">
        <v>-178</v>
      </c>
      <c r="BG24" s="12">
        <v>-179</v>
      </c>
      <c r="BH24" s="13">
        <v>156</v>
      </c>
      <c r="BI24" s="2"/>
      <c r="BJ24" s="2"/>
      <c r="BK24" s="49">
        <f t="shared" si="0"/>
        <v>157</v>
      </c>
      <c r="BL24" s="50">
        <f t="shared" si="1"/>
        <v>24</v>
      </c>
    </row>
    <row r="25" spans="1:6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4">
        <f>SUM(R25:AJ25)</f>
        <v>3439</v>
      </c>
      <c r="P25" s="34">
        <f>SUM(S25:AI25)</f>
        <v>3077</v>
      </c>
      <c r="Q25" s="2"/>
      <c r="R25" s="14">
        <f aca="true" t="shared" si="5" ref="R25:R42">VLOOKUP(AP25,$BK:$BL,2,FALSE)</f>
        <v>327</v>
      </c>
      <c r="S25" s="15">
        <f>S2+36</f>
        <v>37</v>
      </c>
      <c r="T25" s="16">
        <f aca="true" t="shared" si="6" ref="T25:AI25">T2+36</f>
        <v>291</v>
      </c>
      <c r="U25" s="16">
        <f t="shared" si="6"/>
        <v>242</v>
      </c>
      <c r="V25" s="16">
        <f t="shared" si="6"/>
        <v>209</v>
      </c>
      <c r="W25" s="16">
        <f t="shared" si="6"/>
        <v>176</v>
      </c>
      <c r="X25" s="16">
        <f t="shared" si="6"/>
        <v>143</v>
      </c>
      <c r="Y25" s="16">
        <f t="shared" si="6"/>
        <v>110</v>
      </c>
      <c r="Z25" s="16">
        <f t="shared" si="6"/>
        <v>77</v>
      </c>
      <c r="AA25" s="16">
        <f t="shared" si="6"/>
        <v>316</v>
      </c>
      <c r="AB25" s="16">
        <f t="shared" si="6"/>
        <v>300</v>
      </c>
      <c r="AC25" s="16">
        <f t="shared" si="6"/>
        <v>267</v>
      </c>
      <c r="AD25" s="16">
        <f t="shared" si="6"/>
        <v>234</v>
      </c>
      <c r="AE25" s="16">
        <f t="shared" si="6"/>
        <v>201</v>
      </c>
      <c r="AF25" s="16">
        <f t="shared" si="6"/>
        <v>168</v>
      </c>
      <c r="AG25" s="16">
        <f t="shared" si="6"/>
        <v>135</v>
      </c>
      <c r="AH25" s="16">
        <f t="shared" si="6"/>
        <v>102</v>
      </c>
      <c r="AI25" s="17">
        <f t="shared" si="6"/>
        <v>69</v>
      </c>
      <c r="AJ25" s="18">
        <f t="shared" si="4"/>
        <v>35</v>
      </c>
      <c r="AK25" s="9"/>
      <c r="AL25" s="9"/>
      <c r="AM25" s="9"/>
      <c r="AN25" s="9"/>
      <c r="AO25" s="9"/>
      <c r="AP25" s="14">
        <f>-BH25</f>
        <v>-146</v>
      </c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8">
        <v>146</v>
      </c>
      <c r="BI25" s="2"/>
      <c r="BJ25" s="2"/>
      <c r="BK25" s="49">
        <f>BK24-1</f>
        <v>156</v>
      </c>
      <c r="BL25" s="50">
        <f>BL24+1</f>
        <v>25</v>
      </c>
    </row>
    <row r="26" spans="1:64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4">
        <f aca="true" t="shared" si="7" ref="O26:O42">SUM(R26:AJ26)</f>
        <v>3439</v>
      </c>
      <c r="P26" s="34">
        <f aca="true" t="shared" si="8" ref="P26:P41">SUM(S26:AI26)</f>
        <v>3077</v>
      </c>
      <c r="Q26" s="2"/>
      <c r="R26" s="14">
        <f t="shared" si="5"/>
        <v>328</v>
      </c>
      <c r="S26" s="19">
        <f aca="true" t="shared" si="9" ref="S26:AI26">S3+36</f>
        <v>323</v>
      </c>
      <c r="T26" s="9">
        <f t="shared" si="9"/>
        <v>307</v>
      </c>
      <c r="U26" s="9">
        <f t="shared" si="9"/>
        <v>258</v>
      </c>
      <c r="V26" s="9">
        <f t="shared" si="9"/>
        <v>240</v>
      </c>
      <c r="W26" s="9">
        <f t="shared" si="9"/>
        <v>191</v>
      </c>
      <c r="X26" s="9">
        <f t="shared" si="9"/>
        <v>158</v>
      </c>
      <c r="Y26" s="9">
        <f t="shared" si="9"/>
        <v>125</v>
      </c>
      <c r="Z26" s="9">
        <f t="shared" si="9"/>
        <v>92</v>
      </c>
      <c r="AA26" s="9">
        <f t="shared" si="9"/>
        <v>59</v>
      </c>
      <c r="AB26" s="9">
        <f t="shared" si="9"/>
        <v>43</v>
      </c>
      <c r="AC26" s="9">
        <f t="shared" si="9"/>
        <v>282</v>
      </c>
      <c r="AD26" s="9">
        <f t="shared" si="9"/>
        <v>249</v>
      </c>
      <c r="AE26" s="9">
        <f t="shared" si="9"/>
        <v>216</v>
      </c>
      <c r="AF26" s="9">
        <f t="shared" si="9"/>
        <v>183</v>
      </c>
      <c r="AG26" s="9">
        <f t="shared" si="9"/>
        <v>150</v>
      </c>
      <c r="AH26" s="9">
        <f t="shared" si="9"/>
        <v>117</v>
      </c>
      <c r="AI26" s="20">
        <f t="shared" si="9"/>
        <v>84</v>
      </c>
      <c r="AJ26" s="18">
        <f t="shared" si="4"/>
        <v>34</v>
      </c>
      <c r="AK26" s="9"/>
      <c r="AL26" s="9"/>
      <c r="AM26" s="9"/>
      <c r="AN26" s="9"/>
      <c r="AO26" s="9"/>
      <c r="AP26" s="14">
        <f aca="true" t="shared" si="10" ref="AP26:AP41">-BH26</f>
        <v>-147</v>
      </c>
      <c r="AQ26" s="1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20"/>
      <c r="BH26" s="18">
        <v>147</v>
      </c>
      <c r="BI26" s="2"/>
      <c r="BJ26" s="2"/>
      <c r="BK26" s="49">
        <f t="shared" si="0"/>
        <v>155</v>
      </c>
      <c r="BL26" s="50">
        <f t="shared" si="1"/>
        <v>26</v>
      </c>
    </row>
    <row r="27" spans="1:64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4">
        <f t="shared" si="7"/>
        <v>3439</v>
      </c>
      <c r="P27" s="34">
        <f t="shared" si="8"/>
        <v>3077</v>
      </c>
      <c r="Q27" s="2"/>
      <c r="R27" s="14">
        <f t="shared" si="5"/>
        <v>330</v>
      </c>
      <c r="S27" s="19">
        <f aca="true" t="shared" si="11" ref="S27:AI27">S4+36</f>
        <v>66</v>
      </c>
      <c r="T27" s="9">
        <f t="shared" si="11"/>
        <v>50</v>
      </c>
      <c r="U27" s="9">
        <f t="shared" si="11"/>
        <v>289</v>
      </c>
      <c r="V27" s="9">
        <f t="shared" si="11"/>
        <v>256</v>
      </c>
      <c r="W27" s="9">
        <f t="shared" si="11"/>
        <v>207</v>
      </c>
      <c r="X27" s="9">
        <f t="shared" si="11"/>
        <v>189</v>
      </c>
      <c r="Y27" s="9">
        <f t="shared" si="11"/>
        <v>140</v>
      </c>
      <c r="Z27" s="9">
        <f t="shared" si="11"/>
        <v>107</v>
      </c>
      <c r="AA27" s="9">
        <f t="shared" si="11"/>
        <v>74</v>
      </c>
      <c r="AB27" s="9">
        <f t="shared" si="11"/>
        <v>313</v>
      </c>
      <c r="AC27" s="9">
        <f t="shared" si="11"/>
        <v>297</v>
      </c>
      <c r="AD27" s="9">
        <f t="shared" si="11"/>
        <v>264</v>
      </c>
      <c r="AE27" s="9">
        <f t="shared" si="11"/>
        <v>231</v>
      </c>
      <c r="AF27" s="9">
        <f t="shared" si="11"/>
        <v>198</v>
      </c>
      <c r="AG27" s="9">
        <f t="shared" si="11"/>
        <v>165</v>
      </c>
      <c r="AH27" s="9">
        <f t="shared" si="11"/>
        <v>132</v>
      </c>
      <c r="AI27" s="20">
        <f t="shared" si="11"/>
        <v>99</v>
      </c>
      <c r="AJ27" s="18">
        <f t="shared" si="4"/>
        <v>32</v>
      </c>
      <c r="AK27" s="9"/>
      <c r="AL27" s="9"/>
      <c r="AM27" s="9"/>
      <c r="AN27" s="9"/>
      <c r="AO27" s="9"/>
      <c r="AP27" s="14">
        <f t="shared" si="10"/>
        <v>-149</v>
      </c>
      <c r="AQ27" s="1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20"/>
      <c r="BH27" s="18">
        <v>149</v>
      </c>
      <c r="BI27" s="2"/>
      <c r="BJ27" s="2"/>
      <c r="BK27" s="49">
        <f t="shared" si="0"/>
        <v>154</v>
      </c>
      <c r="BL27" s="50">
        <f t="shared" si="1"/>
        <v>27</v>
      </c>
    </row>
    <row r="28" spans="1:64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4">
        <f t="shared" si="7"/>
        <v>3439</v>
      </c>
      <c r="P28" s="34">
        <f t="shared" si="8"/>
        <v>3077</v>
      </c>
      <c r="Q28" s="2"/>
      <c r="R28" s="14">
        <f t="shared" si="5"/>
        <v>332</v>
      </c>
      <c r="S28" s="19">
        <f aca="true" t="shared" si="12" ref="S28:AI28">S5+36</f>
        <v>81</v>
      </c>
      <c r="T28" s="9">
        <f t="shared" si="12"/>
        <v>320</v>
      </c>
      <c r="U28" s="9">
        <f t="shared" si="12"/>
        <v>304</v>
      </c>
      <c r="V28" s="9">
        <f t="shared" si="12"/>
        <v>271</v>
      </c>
      <c r="W28" s="9">
        <f t="shared" si="12"/>
        <v>238</v>
      </c>
      <c r="X28" s="9">
        <f t="shared" si="12"/>
        <v>205</v>
      </c>
      <c r="Y28" s="9">
        <f t="shared" si="12"/>
        <v>156</v>
      </c>
      <c r="Z28" s="9">
        <f t="shared" si="12"/>
        <v>138</v>
      </c>
      <c r="AA28" s="9">
        <f t="shared" si="12"/>
        <v>89</v>
      </c>
      <c r="AB28" s="9">
        <f t="shared" si="12"/>
        <v>56</v>
      </c>
      <c r="AC28" s="9">
        <f t="shared" si="12"/>
        <v>40</v>
      </c>
      <c r="AD28" s="9">
        <f t="shared" si="12"/>
        <v>279</v>
      </c>
      <c r="AE28" s="9">
        <f t="shared" si="12"/>
        <v>246</v>
      </c>
      <c r="AF28" s="9">
        <f t="shared" si="12"/>
        <v>213</v>
      </c>
      <c r="AG28" s="9">
        <f t="shared" si="12"/>
        <v>180</v>
      </c>
      <c r="AH28" s="9">
        <f t="shared" si="12"/>
        <v>147</v>
      </c>
      <c r="AI28" s="20">
        <f t="shared" si="12"/>
        <v>114</v>
      </c>
      <c r="AJ28" s="18">
        <f t="shared" si="4"/>
        <v>30</v>
      </c>
      <c r="AK28" s="9"/>
      <c r="AL28" s="9"/>
      <c r="AM28" s="9"/>
      <c r="AN28" s="9"/>
      <c r="AO28" s="9"/>
      <c r="AP28" s="14">
        <f t="shared" si="10"/>
        <v>-151</v>
      </c>
      <c r="AQ28" s="1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20"/>
      <c r="BH28" s="18">
        <v>151</v>
      </c>
      <c r="BI28" s="2"/>
      <c r="BJ28" s="2"/>
      <c r="BK28" s="49">
        <f t="shared" si="0"/>
        <v>153</v>
      </c>
      <c r="BL28" s="50">
        <f t="shared" si="1"/>
        <v>28</v>
      </c>
    </row>
    <row r="29" spans="1:64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4">
        <f t="shared" si="7"/>
        <v>3439</v>
      </c>
      <c r="P29" s="34">
        <f t="shared" si="8"/>
        <v>3077</v>
      </c>
      <c r="Q29" s="2"/>
      <c r="R29" s="14">
        <f t="shared" si="5"/>
        <v>333</v>
      </c>
      <c r="S29" s="19">
        <f aca="true" t="shared" si="13" ref="S29:AI29">S6+36</f>
        <v>96</v>
      </c>
      <c r="T29" s="9">
        <f t="shared" si="13"/>
        <v>63</v>
      </c>
      <c r="U29" s="9">
        <f t="shared" si="13"/>
        <v>47</v>
      </c>
      <c r="V29" s="9">
        <f t="shared" si="13"/>
        <v>286</v>
      </c>
      <c r="W29" s="9">
        <f t="shared" si="13"/>
        <v>253</v>
      </c>
      <c r="X29" s="9">
        <f t="shared" si="13"/>
        <v>220</v>
      </c>
      <c r="Y29" s="9">
        <f t="shared" si="13"/>
        <v>187</v>
      </c>
      <c r="Z29" s="9">
        <f t="shared" si="13"/>
        <v>154</v>
      </c>
      <c r="AA29" s="9">
        <f t="shared" si="13"/>
        <v>105</v>
      </c>
      <c r="AB29" s="9">
        <f t="shared" si="13"/>
        <v>87</v>
      </c>
      <c r="AC29" s="9">
        <f t="shared" si="13"/>
        <v>310</v>
      </c>
      <c r="AD29" s="9">
        <f t="shared" si="13"/>
        <v>294</v>
      </c>
      <c r="AE29" s="9">
        <f t="shared" si="13"/>
        <v>261</v>
      </c>
      <c r="AF29" s="9">
        <f t="shared" si="13"/>
        <v>228</v>
      </c>
      <c r="AG29" s="9">
        <f t="shared" si="13"/>
        <v>195</v>
      </c>
      <c r="AH29" s="9">
        <f t="shared" si="13"/>
        <v>162</v>
      </c>
      <c r="AI29" s="20">
        <f t="shared" si="13"/>
        <v>129</v>
      </c>
      <c r="AJ29" s="18">
        <f t="shared" si="4"/>
        <v>29</v>
      </c>
      <c r="AK29" s="9"/>
      <c r="AL29" s="9"/>
      <c r="AM29" s="9"/>
      <c r="AN29" s="9"/>
      <c r="AO29" s="9"/>
      <c r="AP29" s="14">
        <f t="shared" si="10"/>
        <v>-152</v>
      </c>
      <c r="AQ29" s="1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20"/>
      <c r="BH29" s="18">
        <v>152</v>
      </c>
      <c r="BI29" s="2"/>
      <c r="BJ29" s="2"/>
      <c r="BK29" s="49">
        <f t="shared" si="0"/>
        <v>152</v>
      </c>
      <c r="BL29" s="50">
        <f t="shared" si="1"/>
        <v>29</v>
      </c>
    </row>
    <row r="30" spans="1:64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>
        <f t="shared" si="7"/>
        <v>3439</v>
      </c>
      <c r="P30" s="34">
        <f t="shared" si="8"/>
        <v>3077</v>
      </c>
      <c r="Q30" s="2"/>
      <c r="R30" s="14">
        <f t="shared" si="5"/>
        <v>338</v>
      </c>
      <c r="S30" s="19">
        <f aca="true" t="shared" si="14" ref="S30:AI30">S7+36</f>
        <v>111</v>
      </c>
      <c r="T30" s="9">
        <f t="shared" si="14"/>
        <v>78</v>
      </c>
      <c r="U30" s="9">
        <f t="shared" si="14"/>
        <v>317</v>
      </c>
      <c r="V30" s="9">
        <f t="shared" si="14"/>
        <v>301</v>
      </c>
      <c r="W30" s="9">
        <f t="shared" si="14"/>
        <v>268</v>
      </c>
      <c r="X30" s="9">
        <f t="shared" si="14"/>
        <v>235</v>
      </c>
      <c r="Y30" s="9">
        <f t="shared" si="14"/>
        <v>202</v>
      </c>
      <c r="Z30" s="9">
        <f t="shared" si="14"/>
        <v>169</v>
      </c>
      <c r="AA30" s="9">
        <f t="shared" si="14"/>
        <v>136</v>
      </c>
      <c r="AB30" s="9">
        <f t="shared" si="14"/>
        <v>103</v>
      </c>
      <c r="AC30" s="9">
        <f t="shared" si="14"/>
        <v>54</v>
      </c>
      <c r="AD30" s="9">
        <f t="shared" si="14"/>
        <v>53</v>
      </c>
      <c r="AE30" s="9">
        <f t="shared" si="14"/>
        <v>276</v>
      </c>
      <c r="AF30" s="9">
        <f t="shared" si="14"/>
        <v>243</v>
      </c>
      <c r="AG30" s="9">
        <f t="shared" si="14"/>
        <v>210</v>
      </c>
      <c r="AH30" s="9">
        <f t="shared" si="14"/>
        <v>177</v>
      </c>
      <c r="AI30" s="20">
        <f t="shared" si="14"/>
        <v>144</v>
      </c>
      <c r="AJ30" s="18">
        <f t="shared" si="4"/>
        <v>24</v>
      </c>
      <c r="AK30" s="9"/>
      <c r="AL30" s="9"/>
      <c r="AM30" s="9"/>
      <c r="AN30" s="9"/>
      <c r="AO30" s="9"/>
      <c r="AP30" s="14">
        <f t="shared" si="10"/>
        <v>-157</v>
      </c>
      <c r="AQ30" s="1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20"/>
      <c r="BH30" s="18">
        <v>157</v>
      </c>
      <c r="BI30" s="2"/>
      <c r="BJ30" s="2"/>
      <c r="BK30" s="49">
        <f t="shared" si="0"/>
        <v>151</v>
      </c>
      <c r="BL30" s="50">
        <f t="shared" si="1"/>
        <v>30</v>
      </c>
    </row>
    <row r="31" spans="1:64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4">
        <f t="shared" si="7"/>
        <v>3439</v>
      </c>
      <c r="P31" s="34">
        <f t="shared" si="8"/>
        <v>3077</v>
      </c>
      <c r="Q31" s="2"/>
      <c r="R31" s="14">
        <f t="shared" si="5"/>
        <v>340</v>
      </c>
      <c r="S31" s="19">
        <f aca="true" t="shared" si="15" ref="S31:AI31">S8+36</f>
        <v>126</v>
      </c>
      <c r="T31" s="9">
        <f t="shared" si="15"/>
        <v>93</v>
      </c>
      <c r="U31" s="9">
        <f t="shared" si="15"/>
        <v>60</v>
      </c>
      <c r="V31" s="9">
        <f t="shared" si="15"/>
        <v>44</v>
      </c>
      <c r="W31" s="9">
        <f t="shared" si="15"/>
        <v>283</v>
      </c>
      <c r="X31" s="9">
        <f t="shared" si="15"/>
        <v>250</v>
      </c>
      <c r="Y31" s="9">
        <f t="shared" si="15"/>
        <v>217</v>
      </c>
      <c r="Z31" s="9">
        <f t="shared" si="15"/>
        <v>184</v>
      </c>
      <c r="AA31" s="9">
        <f t="shared" si="15"/>
        <v>151</v>
      </c>
      <c r="AB31" s="9">
        <f t="shared" si="15"/>
        <v>118</v>
      </c>
      <c r="AC31" s="9">
        <f t="shared" si="15"/>
        <v>85</v>
      </c>
      <c r="AD31" s="9">
        <f t="shared" si="15"/>
        <v>324</v>
      </c>
      <c r="AE31" s="9">
        <f t="shared" si="15"/>
        <v>292</v>
      </c>
      <c r="AF31" s="9">
        <f t="shared" si="15"/>
        <v>274</v>
      </c>
      <c r="AG31" s="9">
        <f t="shared" si="15"/>
        <v>225</v>
      </c>
      <c r="AH31" s="9">
        <f t="shared" si="15"/>
        <v>192</v>
      </c>
      <c r="AI31" s="20">
        <f t="shared" si="15"/>
        <v>159</v>
      </c>
      <c r="AJ31" s="18">
        <f t="shared" si="4"/>
        <v>22</v>
      </c>
      <c r="AK31" s="9"/>
      <c r="AL31" s="9"/>
      <c r="AM31" s="9"/>
      <c r="AN31" s="9"/>
      <c r="AO31" s="9"/>
      <c r="AP31" s="14">
        <f t="shared" si="10"/>
        <v>-159</v>
      </c>
      <c r="AQ31" s="1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20"/>
      <c r="BH31" s="18">
        <v>159</v>
      </c>
      <c r="BI31" s="2"/>
      <c r="BJ31" s="2"/>
      <c r="BK31" s="49">
        <f t="shared" si="0"/>
        <v>150</v>
      </c>
      <c r="BL31" s="50">
        <f t="shared" si="1"/>
        <v>31</v>
      </c>
    </row>
    <row r="32" spans="1:64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4">
        <f t="shared" si="7"/>
        <v>3439</v>
      </c>
      <c r="P32" s="34">
        <f t="shared" si="8"/>
        <v>3077</v>
      </c>
      <c r="Q32" s="2"/>
      <c r="R32" s="14">
        <f t="shared" si="5"/>
        <v>342</v>
      </c>
      <c r="S32" s="19">
        <f aca="true" t="shared" si="16" ref="S32:AI32">S9+36</f>
        <v>141</v>
      </c>
      <c r="T32" s="9">
        <f t="shared" si="16"/>
        <v>108</v>
      </c>
      <c r="U32" s="9">
        <f t="shared" si="16"/>
        <v>75</v>
      </c>
      <c r="V32" s="9">
        <f t="shared" si="16"/>
        <v>314</v>
      </c>
      <c r="W32" s="9">
        <f t="shared" si="16"/>
        <v>298</v>
      </c>
      <c r="X32" s="9">
        <f t="shared" si="16"/>
        <v>265</v>
      </c>
      <c r="Y32" s="9">
        <f t="shared" si="16"/>
        <v>232</v>
      </c>
      <c r="Z32" s="9">
        <f t="shared" si="16"/>
        <v>199</v>
      </c>
      <c r="AA32" s="9">
        <f t="shared" si="16"/>
        <v>166</v>
      </c>
      <c r="AB32" s="9">
        <f t="shared" si="16"/>
        <v>133</v>
      </c>
      <c r="AC32" s="9">
        <f t="shared" si="16"/>
        <v>100</v>
      </c>
      <c r="AD32" s="9">
        <f t="shared" si="16"/>
        <v>67</v>
      </c>
      <c r="AE32" s="9">
        <f t="shared" si="16"/>
        <v>51</v>
      </c>
      <c r="AF32" s="9">
        <f t="shared" si="16"/>
        <v>290</v>
      </c>
      <c r="AG32" s="9">
        <f t="shared" si="16"/>
        <v>241</v>
      </c>
      <c r="AH32" s="9">
        <f t="shared" si="16"/>
        <v>223</v>
      </c>
      <c r="AI32" s="20">
        <f t="shared" si="16"/>
        <v>174</v>
      </c>
      <c r="AJ32" s="18">
        <f t="shared" si="4"/>
        <v>20</v>
      </c>
      <c r="AK32" s="9"/>
      <c r="AL32" s="9"/>
      <c r="AM32" s="9"/>
      <c r="AN32" s="9"/>
      <c r="AO32" s="9"/>
      <c r="AP32" s="14">
        <f t="shared" si="10"/>
        <v>-161</v>
      </c>
      <c r="AQ32" s="1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20"/>
      <c r="BH32" s="18">
        <v>161</v>
      </c>
      <c r="BI32" s="2"/>
      <c r="BJ32" s="2"/>
      <c r="BK32" s="49">
        <f t="shared" si="0"/>
        <v>149</v>
      </c>
      <c r="BL32" s="50">
        <f t="shared" si="1"/>
        <v>32</v>
      </c>
    </row>
    <row r="33" spans="1:64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4">
        <f t="shared" si="7"/>
        <v>3439</v>
      </c>
      <c r="P33" s="34">
        <f t="shared" si="8"/>
        <v>3077</v>
      </c>
      <c r="Q33" s="2"/>
      <c r="R33" s="14">
        <f t="shared" si="5"/>
        <v>344</v>
      </c>
      <c r="S33" s="19">
        <f aca="true" t="shared" si="17" ref="S33:AI33">S10+36</f>
        <v>172</v>
      </c>
      <c r="T33" s="9">
        <f t="shared" si="17"/>
        <v>123</v>
      </c>
      <c r="U33" s="9">
        <f t="shared" si="17"/>
        <v>90</v>
      </c>
      <c r="V33" s="9">
        <f t="shared" si="17"/>
        <v>57</v>
      </c>
      <c r="W33" s="9">
        <f t="shared" si="17"/>
        <v>41</v>
      </c>
      <c r="X33" s="9">
        <f t="shared" si="17"/>
        <v>280</v>
      </c>
      <c r="Y33" s="9">
        <f t="shared" si="17"/>
        <v>247</v>
      </c>
      <c r="Z33" s="9">
        <f t="shared" si="17"/>
        <v>214</v>
      </c>
      <c r="AA33" s="9">
        <f t="shared" si="17"/>
        <v>181</v>
      </c>
      <c r="AB33" s="9">
        <f t="shared" si="17"/>
        <v>148</v>
      </c>
      <c r="AC33" s="9">
        <f t="shared" si="17"/>
        <v>115</v>
      </c>
      <c r="AD33" s="9">
        <f t="shared" si="17"/>
        <v>82</v>
      </c>
      <c r="AE33" s="9">
        <f t="shared" si="17"/>
        <v>321</v>
      </c>
      <c r="AF33" s="9">
        <f t="shared" si="17"/>
        <v>305</v>
      </c>
      <c r="AG33" s="9">
        <f t="shared" si="17"/>
        <v>272</v>
      </c>
      <c r="AH33" s="9">
        <f t="shared" si="17"/>
        <v>239</v>
      </c>
      <c r="AI33" s="20">
        <f t="shared" si="17"/>
        <v>190</v>
      </c>
      <c r="AJ33" s="18">
        <f t="shared" si="4"/>
        <v>18</v>
      </c>
      <c r="AK33" s="9"/>
      <c r="AL33" s="9"/>
      <c r="AM33" s="9"/>
      <c r="AN33" s="9"/>
      <c r="AO33" s="9"/>
      <c r="AP33" s="14">
        <f t="shared" si="10"/>
        <v>-163</v>
      </c>
      <c r="AQ33" s="1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20"/>
      <c r="BH33" s="18">
        <v>163</v>
      </c>
      <c r="BI33" s="2"/>
      <c r="BJ33" s="2"/>
      <c r="BK33" s="49">
        <f>BK32-1</f>
        <v>148</v>
      </c>
      <c r="BL33" s="50">
        <f>BL32+1</f>
        <v>33</v>
      </c>
    </row>
    <row r="34" spans="1:64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4">
        <f t="shared" si="7"/>
        <v>3439</v>
      </c>
      <c r="P34" s="34">
        <f t="shared" si="8"/>
        <v>3077</v>
      </c>
      <c r="Q34" s="2"/>
      <c r="R34" s="14">
        <f t="shared" si="5"/>
        <v>17</v>
      </c>
      <c r="S34" s="19">
        <f aca="true" t="shared" si="18" ref="S34:AI34">S11+36</f>
        <v>188</v>
      </c>
      <c r="T34" s="9">
        <f t="shared" si="18"/>
        <v>139</v>
      </c>
      <c r="U34" s="9">
        <f t="shared" si="18"/>
        <v>121</v>
      </c>
      <c r="V34" s="9">
        <f t="shared" si="18"/>
        <v>72</v>
      </c>
      <c r="W34" s="9">
        <f t="shared" si="18"/>
        <v>311</v>
      </c>
      <c r="X34" s="9">
        <f t="shared" si="18"/>
        <v>295</v>
      </c>
      <c r="Y34" s="9">
        <f t="shared" si="18"/>
        <v>262</v>
      </c>
      <c r="Z34" s="9">
        <f t="shared" si="18"/>
        <v>229</v>
      </c>
      <c r="AA34" s="9">
        <f t="shared" si="18"/>
        <v>196</v>
      </c>
      <c r="AB34" s="9">
        <f t="shared" si="18"/>
        <v>163</v>
      </c>
      <c r="AC34" s="9">
        <f t="shared" si="18"/>
        <v>130</v>
      </c>
      <c r="AD34" s="9">
        <f t="shared" si="18"/>
        <v>97</v>
      </c>
      <c r="AE34" s="9">
        <f t="shared" si="18"/>
        <v>64</v>
      </c>
      <c r="AF34" s="9">
        <f t="shared" si="18"/>
        <v>48</v>
      </c>
      <c r="AG34" s="9">
        <f t="shared" si="18"/>
        <v>287</v>
      </c>
      <c r="AH34" s="9">
        <f t="shared" si="18"/>
        <v>254</v>
      </c>
      <c r="AI34" s="20">
        <f t="shared" si="18"/>
        <v>221</v>
      </c>
      <c r="AJ34" s="18">
        <f t="shared" si="4"/>
        <v>345</v>
      </c>
      <c r="AK34" s="9"/>
      <c r="AL34" s="9"/>
      <c r="AM34" s="9"/>
      <c r="AN34" s="9"/>
      <c r="AO34" s="9"/>
      <c r="AP34" s="14">
        <f t="shared" si="10"/>
        <v>164</v>
      </c>
      <c r="AQ34" s="1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20"/>
      <c r="BH34" s="18">
        <v>-164</v>
      </c>
      <c r="BI34" s="2"/>
      <c r="BJ34" s="2"/>
      <c r="BK34" s="49">
        <f>BK33-1</f>
        <v>147</v>
      </c>
      <c r="BL34" s="50">
        <f>BL33+1</f>
        <v>34</v>
      </c>
    </row>
    <row r="35" spans="1:64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4">
        <f t="shared" si="7"/>
        <v>3439</v>
      </c>
      <c r="P35" s="34">
        <f t="shared" si="8"/>
        <v>3077</v>
      </c>
      <c r="Q35" s="2"/>
      <c r="R35" s="14">
        <f t="shared" si="5"/>
        <v>13</v>
      </c>
      <c r="S35" s="19">
        <f aca="true" t="shared" si="19" ref="S35:AI35">S12+36</f>
        <v>203</v>
      </c>
      <c r="T35" s="9">
        <f t="shared" si="19"/>
        <v>170</v>
      </c>
      <c r="U35" s="9">
        <f t="shared" si="19"/>
        <v>137</v>
      </c>
      <c r="V35" s="9">
        <f t="shared" si="19"/>
        <v>88</v>
      </c>
      <c r="W35" s="9">
        <f t="shared" si="19"/>
        <v>70</v>
      </c>
      <c r="X35" s="9">
        <f t="shared" si="19"/>
        <v>38</v>
      </c>
      <c r="Y35" s="9">
        <f t="shared" si="19"/>
        <v>277</v>
      </c>
      <c r="Z35" s="9">
        <f t="shared" si="19"/>
        <v>244</v>
      </c>
      <c r="AA35" s="9">
        <f t="shared" si="19"/>
        <v>211</v>
      </c>
      <c r="AB35" s="9">
        <f t="shared" si="19"/>
        <v>178</v>
      </c>
      <c r="AC35" s="9">
        <f t="shared" si="19"/>
        <v>145</v>
      </c>
      <c r="AD35" s="9">
        <f t="shared" si="19"/>
        <v>112</v>
      </c>
      <c r="AE35" s="9">
        <f t="shared" si="19"/>
        <v>79</v>
      </c>
      <c r="AF35" s="9">
        <f t="shared" si="19"/>
        <v>318</v>
      </c>
      <c r="AG35" s="9">
        <f t="shared" si="19"/>
        <v>302</v>
      </c>
      <c r="AH35" s="9">
        <f t="shared" si="19"/>
        <v>269</v>
      </c>
      <c r="AI35" s="20">
        <f t="shared" si="19"/>
        <v>236</v>
      </c>
      <c r="AJ35" s="18">
        <f t="shared" si="4"/>
        <v>349</v>
      </c>
      <c r="AK35" s="9"/>
      <c r="AL35" s="9"/>
      <c r="AM35" s="9"/>
      <c r="AN35" s="9"/>
      <c r="AO35" s="9"/>
      <c r="AP35" s="14">
        <f t="shared" si="10"/>
        <v>168</v>
      </c>
      <c r="AQ35" s="1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20"/>
      <c r="BH35" s="18">
        <v>-168</v>
      </c>
      <c r="BI35" s="2"/>
      <c r="BJ35" s="2"/>
      <c r="BK35" s="49">
        <f>BK34-1</f>
        <v>146</v>
      </c>
      <c r="BL35" s="50">
        <f>BL34+1</f>
        <v>35</v>
      </c>
    </row>
    <row r="36" spans="1:64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4">
        <f t="shared" si="7"/>
        <v>3439</v>
      </c>
      <c r="P36" s="34">
        <f t="shared" si="8"/>
        <v>3077</v>
      </c>
      <c r="Q36" s="2"/>
      <c r="R36" s="14">
        <f t="shared" si="5"/>
        <v>10</v>
      </c>
      <c r="S36" s="19">
        <f aca="true" t="shared" si="20" ref="S36:AI36">S13+36</f>
        <v>218</v>
      </c>
      <c r="T36" s="9">
        <f t="shared" si="20"/>
        <v>185</v>
      </c>
      <c r="U36" s="9">
        <f t="shared" si="20"/>
        <v>152</v>
      </c>
      <c r="V36" s="9">
        <f t="shared" si="20"/>
        <v>119</v>
      </c>
      <c r="W36" s="9">
        <f t="shared" si="20"/>
        <v>86</v>
      </c>
      <c r="X36" s="9">
        <f t="shared" si="20"/>
        <v>309</v>
      </c>
      <c r="Y36" s="9">
        <f t="shared" si="20"/>
        <v>308</v>
      </c>
      <c r="Z36" s="9">
        <f t="shared" si="20"/>
        <v>259</v>
      </c>
      <c r="AA36" s="9">
        <f t="shared" si="20"/>
        <v>226</v>
      </c>
      <c r="AB36" s="9">
        <f t="shared" si="20"/>
        <v>193</v>
      </c>
      <c r="AC36" s="9">
        <f t="shared" si="20"/>
        <v>160</v>
      </c>
      <c r="AD36" s="9">
        <f t="shared" si="20"/>
        <v>127</v>
      </c>
      <c r="AE36" s="9">
        <f t="shared" si="20"/>
        <v>94</v>
      </c>
      <c r="AF36" s="9">
        <f t="shared" si="20"/>
        <v>61</v>
      </c>
      <c r="AG36" s="9">
        <f t="shared" si="20"/>
        <v>45</v>
      </c>
      <c r="AH36" s="9">
        <f t="shared" si="20"/>
        <v>284</v>
      </c>
      <c r="AI36" s="20">
        <f t="shared" si="20"/>
        <v>251</v>
      </c>
      <c r="AJ36" s="18">
        <f t="shared" si="4"/>
        <v>352</v>
      </c>
      <c r="AK36" s="9"/>
      <c r="AL36" s="9"/>
      <c r="AM36" s="9"/>
      <c r="AN36" s="9"/>
      <c r="AO36" s="9"/>
      <c r="AP36" s="14">
        <f t="shared" si="10"/>
        <v>171</v>
      </c>
      <c r="AQ36" s="1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20"/>
      <c r="BH36" s="18">
        <v>-171</v>
      </c>
      <c r="BI36" s="2"/>
      <c r="BJ36" s="2"/>
      <c r="BK36" s="49">
        <f>BK35-1</f>
        <v>145</v>
      </c>
      <c r="BL36" s="50">
        <f>BL35+1</f>
        <v>36</v>
      </c>
    </row>
    <row r="37" spans="1:64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4">
        <f t="shared" si="7"/>
        <v>3439</v>
      </c>
      <c r="P37" s="34">
        <f t="shared" si="8"/>
        <v>3077</v>
      </c>
      <c r="Q37" s="2"/>
      <c r="R37" s="14">
        <f t="shared" si="5"/>
        <v>9</v>
      </c>
      <c r="S37" s="19">
        <f aca="true" t="shared" si="21" ref="S37:AI37">S14+36</f>
        <v>233</v>
      </c>
      <c r="T37" s="9">
        <f t="shared" si="21"/>
        <v>200</v>
      </c>
      <c r="U37" s="9">
        <f t="shared" si="21"/>
        <v>167</v>
      </c>
      <c r="V37" s="9">
        <f t="shared" si="21"/>
        <v>134</v>
      </c>
      <c r="W37" s="9">
        <f t="shared" si="21"/>
        <v>101</v>
      </c>
      <c r="X37" s="9">
        <f t="shared" si="21"/>
        <v>68</v>
      </c>
      <c r="Y37" s="9">
        <f t="shared" si="21"/>
        <v>52</v>
      </c>
      <c r="Z37" s="9">
        <f t="shared" si="21"/>
        <v>275</v>
      </c>
      <c r="AA37" s="9">
        <f t="shared" si="21"/>
        <v>257</v>
      </c>
      <c r="AB37" s="9">
        <f t="shared" si="21"/>
        <v>208</v>
      </c>
      <c r="AC37" s="9">
        <f t="shared" si="21"/>
        <v>175</v>
      </c>
      <c r="AD37" s="9">
        <f t="shared" si="21"/>
        <v>142</v>
      </c>
      <c r="AE37" s="9">
        <f t="shared" si="21"/>
        <v>109</v>
      </c>
      <c r="AF37" s="9">
        <f t="shared" si="21"/>
        <v>76</v>
      </c>
      <c r="AG37" s="9">
        <f t="shared" si="21"/>
        <v>315</v>
      </c>
      <c r="AH37" s="9">
        <f t="shared" si="21"/>
        <v>299</v>
      </c>
      <c r="AI37" s="20">
        <f t="shared" si="21"/>
        <v>266</v>
      </c>
      <c r="AJ37" s="18">
        <f t="shared" si="4"/>
        <v>353</v>
      </c>
      <c r="AK37" s="9"/>
      <c r="AL37" s="9"/>
      <c r="AM37" s="9"/>
      <c r="AN37" s="9"/>
      <c r="AO37" s="9"/>
      <c r="AP37" s="14">
        <f t="shared" si="10"/>
        <v>172</v>
      </c>
      <c r="AQ37" s="1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20"/>
      <c r="BH37" s="18">
        <v>-172</v>
      </c>
      <c r="BI37" s="2"/>
      <c r="BJ37" s="2"/>
      <c r="BK37" s="49">
        <v>-145</v>
      </c>
      <c r="BL37" s="50">
        <f>19*19-36+1</f>
        <v>326</v>
      </c>
    </row>
    <row r="38" spans="1:64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4">
        <f t="shared" si="7"/>
        <v>3439</v>
      </c>
      <c r="P38" s="34">
        <f t="shared" si="8"/>
        <v>3077</v>
      </c>
      <c r="Q38" s="2"/>
      <c r="R38" s="14">
        <f t="shared" si="5"/>
        <v>6</v>
      </c>
      <c r="S38" s="19">
        <f aca="true" t="shared" si="22" ref="S38:AI38">S15+36</f>
        <v>248</v>
      </c>
      <c r="T38" s="9">
        <f t="shared" si="22"/>
        <v>215</v>
      </c>
      <c r="U38" s="9">
        <f t="shared" si="22"/>
        <v>182</v>
      </c>
      <c r="V38" s="9">
        <f t="shared" si="22"/>
        <v>149</v>
      </c>
      <c r="W38" s="9">
        <f t="shared" si="22"/>
        <v>116</v>
      </c>
      <c r="X38" s="9">
        <f t="shared" si="22"/>
        <v>83</v>
      </c>
      <c r="Y38" s="9">
        <f t="shared" si="22"/>
        <v>322</v>
      </c>
      <c r="Z38" s="9">
        <f t="shared" si="22"/>
        <v>306</v>
      </c>
      <c r="AA38" s="9">
        <f t="shared" si="22"/>
        <v>273</v>
      </c>
      <c r="AB38" s="9">
        <f t="shared" si="22"/>
        <v>224</v>
      </c>
      <c r="AC38" s="9">
        <f t="shared" si="22"/>
        <v>206</v>
      </c>
      <c r="AD38" s="9">
        <f t="shared" si="22"/>
        <v>157</v>
      </c>
      <c r="AE38" s="9">
        <f t="shared" si="22"/>
        <v>124</v>
      </c>
      <c r="AF38" s="9">
        <f t="shared" si="22"/>
        <v>91</v>
      </c>
      <c r="AG38" s="9">
        <f t="shared" si="22"/>
        <v>58</v>
      </c>
      <c r="AH38" s="9">
        <f t="shared" si="22"/>
        <v>42</v>
      </c>
      <c r="AI38" s="20">
        <f t="shared" si="22"/>
        <v>281</v>
      </c>
      <c r="AJ38" s="18">
        <f t="shared" si="4"/>
        <v>356</v>
      </c>
      <c r="AK38" s="9"/>
      <c r="AL38" s="9"/>
      <c r="AM38" s="9"/>
      <c r="AN38" s="9"/>
      <c r="AO38" s="9"/>
      <c r="AP38" s="14">
        <f t="shared" si="10"/>
        <v>175</v>
      </c>
      <c r="AQ38" s="1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20"/>
      <c r="BH38" s="18">
        <v>-175</v>
      </c>
      <c r="BI38" s="2"/>
      <c r="BJ38" s="2"/>
      <c r="BK38" s="49">
        <f>BK37-1</f>
        <v>-146</v>
      </c>
      <c r="BL38" s="50">
        <f>BL37+1</f>
        <v>327</v>
      </c>
    </row>
    <row r="39" spans="1:64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4">
        <f t="shared" si="7"/>
        <v>3439</v>
      </c>
      <c r="P39" s="34">
        <f t="shared" si="8"/>
        <v>3077</v>
      </c>
      <c r="Q39" s="2"/>
      <c r="R39" s="14">
        <f t="shared" si="5"/>
        <v>5</v>
      </c>
      <c r="S39" s="19">
        <f aca="true" t="shared" si="23" ref="S39:AI39">S16+36</f>
        <v>263</v>
      </c>
      <c r="T39" s="9">
        <f t="shared" si="23"/>
        <v>230</v>
      </c>
      <c r="U39" s="9">
        <f t="shared" si="23"/>
        <v>197</v>
      </c>
      <c r="V39" s="9">
        <f t="shared" si="23"/>
        <v>164</v>
      </c>
      <c r="W39" s="9">
        <f t="shared" si="23"/>
        <v>131</v>
      </c>
      <c r="X39" s="9">
        <f t="shared" si="23"/>
        <v>98</v>
      </c>
      <c r="Y39" s="9">
        <f t="shared" si="23"/>
        <v>65</v>
      </c>
      <c r="Z39" s="9">
        <f t="shared" si="23"/>
        <v>49</v>
      </c>
      <c r="AA39" s="9">
        <f t="shared" si="23"/>
        <v>288</v>
      </c>
      <c r="AB39" s="9">
        <f t="shared" si="23"/>
        <v>255</v>
      </c>
      <c r="AC39" s="9">
        <f t="shared" si="23"/>
        <v>222</v>
      </c>
      <c r="AD39" s="9">
        <f t="shared" si="23"/>
        <v>173</v>
      </c>
      <c r="AE39" s="9">
        <f t="shared" si="23"/>
        <v>155</v>
      </c>
      <c r="AF39" s="9">
        <f t="shared" si="23"/>
        <v>106</v>
      </c>
      <c r="AG39" s="9">
        <f t="shared" si="23"/>
        <v>73</v>
      </c>
      <c r="AH39" s="9">
        <f t="shared" si="23"/>
        <v>312</v>
      </c>
      <c r="AI39" s="20">
        <f t="shared" si="23"/>
        <v>296</v>
      </c>
      <c r="AJ39" s="18">
        <f t="shared" si="4"/>
        <v>357</v>
      </c>
      <c r="AK39" s="9"/>
      <c r="AL39" s="9"/>
      <c r="AM39" s="9"/>
      <c r="AN39" s="9"/>
      <c r="AO39" s="9"/>
      <c r="AP39" s="14">
        <f t="shared" si="10"/>
        <v>176</v>
      </c>
      <c r="AQ39" s="1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20"/>
      <c r="BH39" s="18">
        <v>-176</v>
      </c>
      <c r="BI39" s="2"/>
      <c r="BJ39" s="2"/>
      <c r="BK39" s="49">
        <f aca="true" t="shared" si="24" ref="BK39:BK72">BK38-1</f>
        <v>-147</v>
      </c>
      <c r="BL39" s="50">
        <f aca="true" t="shared" si="25" ref="BL39:BL72">BL38+1</f>
        <v>328</v>
      </c>
    </row>
    <row r="40" spans="1:64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4">
        <f t="shared" si="7"/>
        <v>3439</v>
      </c>
      <c r="P40" s="34">
        <f t="shared" si="8"/>
        <v>3077</v>
      </c>
      <c r="Q40" s="2"/>
      <c r="R40" s="14">
        <f t="shared" si="5"/>
        <v>4</v>
      </c>
      <c r="S40" s="19">
        <f aca="true" t="shared" si="26" ref="S40:AI40">S17+36</f>
        <v>278</v>
      </c>
      <c r="T40" s="9">
        <f t="shared" si="26"/>
        <v>245</v>
      </c>
      <c r="U40" s="9">
        <f t="shared" si="26"/>
        <v>212</v>
      </c>
      <c r="V40" s="9">
        <f t="shared" si="26"/>
        <v>179</v>
      </c>
      <c r="W40" s="9">
        <f t="shared" si="26"/>
        <v>146</v>
      </c>
      <c r="X40" s="9">
        <f t="shared" si="26"/>
        <v>113</v>
      </c>
      <c r="Y40" s="9">
        <f t="shared" si="26"/>
        <v>80</v>
      </c>
      <c r="Z40" s="9">
        <f t="shared" si="26"/>
        <v>319</v>
      </c>
      <c r="AA40" s="9">
        <f t="shared" si="26"/>
        <v>303</v>
      </c>
      <c r="AB40" s="9">
        <f t="shared" si="26"/>
        <v>270</v>
      </c>
      <c r="AC40" s="9">
        <f t="shared" si="26"/>
        <v>237</v>
      </c>
      <c r="AD40" s="9">
        <f t="shared" si="26"/>
        <v>204</v>
      </c>
      <c r="AE40" s="9">
        <f t="shared" si="26"/>
        <v>171</v>
      </c>
      <c r="AF40" s="9">
        <f t="shared" si="26"/>
        <v>122</v>
      </c>
      <c r="AG40" s="9">
        <f t="shared" si="26"/>
        <v>104</v>
      </c>
      <c r="AH40" s="9">
        <f t="shared" si="26"/>
        <v>55</v>
      </c>
      <c r="AI40" s="20">
        <f t="shared" si="26"/>
        <v>39</v>
      </c>
      <c r="AJ40" s="18">
        <f t="shared" si="4"/>
        <v>358</v>
      </c>
      <c r="AK40" s="9"/>
      <c r="AL40" s="9"/>
      <c r="AM40" s="9"/>
      <c r="AN40" s="9"/>
      <c r="AO40" s="9"/>
      <c r="AP40" s="14">
        <f t="shared" si="10"/>
        <v>177</v>
      </c>
      <c r="AQ40" s="1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20"/>
      <c r="BH40" s="18">
        <v>-177</v>
      </c>
      <c r="BI40" s="2"/>
      <c r="BJ40" s="2"/>
      <c r="BK40" s="49">
        <f t="shared" si="24"/>
        <v>-148</v>
      </c>
      <c r="BL40" s="50">
        <f t="shared" si="25"/>
        <v>329</v>
      </c>
    </row>
    <row r="41" spans="1:64" ht="13.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4">
        <f t="shared" si="7"/>
        <v>3439</v>
      </c>
      <c r="P41" s="34">
        <f t="shared" si="8"/>
        <v>3077</v>
      </c>
      <c r="Q41" s="2"/>
      <c r="R41" s="14">
        <f t="shared" si="5"/>
        <v>1</v>
      </c>
      <c r="S41" s="21">
        <f aca="true" t="shared" si="27" ref="S41:AI41">S18+36</f>
        <v>293</v>
      </c>
      <c r="T41" s="22">
        <f t="shared" si="27"/>
        <v>260</v>
      </c>
      <c r="U41" s="22">
        <f t="shared" si="27"/>
        <v>227</v>
      </c>
      <c r="V41" s="22">
        <f t="shared" si="27"/>
        <v>194</v>
      </c>
      <c r="W41" s="22">
        <f t="shared" si="27"/>
        <v>161</v>
      </c>
      <c r="X41" s="22">
        <f t="shared" si="27"/>
        <v>128</v>
      </c>
      <c r="Y41" s="22">
        <f t="shared" si="27"/>
        <v>95</v>
      </c>
      <c r="Z41" s="22">
        <f t="shared" si="27"/>
        <v>62</v>
      </c>
      <c r="AA41" s="22">
        <f t="shared" si="27"/>
        <v>46</v>
      </c>
      <c r="AB41" s="22">
        <f t="shared" si="27"/>
        <v>285</v>
      </c>
      <c r="AC41" s="22">
        <f t="shared" si="27"/>
        <v>252</v>
      </c>
      <c r="AD41" s="22">
        <f t="shared" si="27"/>
        <v>219</v>
      </c>
      <c r="AE41" s="22">
        <f t="shared" si="27"/>
        <v>186</v>
      </c>
      <c r="AF41" s="22">
        <f t="shared" si="27"/>
        <v>153</v>
      </c>
      <c r="AG41" s="22">
        <f t="shared" si="27"/>
        <v>120</v>
      </c>
      <c r="AH41" s="22">
        <f t="shared" si="27"/>
        <v>71</v>
      </c>
      <c r="AI41" s="23">
        <f t="shared" si="27"/>
        <v>325</v>
      </c>
      <c r="AJ41" s="18">
        <f t="shared" si="4"/>
        <v>361</v>
      </c>
      <c r="AK41" s="9"/>
      <c r="AL41" s="9"/>
      <c r="AM41" s="9"/>
      <c r="AN41" s="9"/>
      <c r="AO41" s="9"/>
      <c r="AP41" s="14">
        <f t="shared" si="10"/>
        <v>180</v>
      </c>
      <c r="AQ41" s="21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3"/>
      <c r="BH41" s="18">
        <v>-180</v>
      </c>
      <c r="BI41" s="2"/>
      <c r="BJ41" s="2"/>
      <c r="BK41" s="49">
        <f t="shared" si="24"/>
        <v>-149</v>
      </c>
      <c r="BL41" s="50">
        <f t="shared" si="25"/>
        <v>330</v>
      </c>
    </row>
    <row r="42" spans="1:64" ht="13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4">
        <f t="shared" si="7"/>
        <v>3439</v>
      </c>
      <c r="P42" s="2"/>
      <c r="Q42" s="2"/>
      <c r="R42" s="24">
        <f t="shared" si="5"/>
        <v>337</v>
      </c>
      <c r="S42" s="25">
        <f>VLOOKUP(AQ42,$BK:$BL,2,FALSE)</f>
        <v>326</v>
      </c>
      <c r="T42" s="25">
        <f>VLOOKUP(AR42,$BK:$BL,2,FALSE)</f>
        <v>329</v>
      </c>
      <c r="U42" s="25">
        <f>VLOOKUP(AS42,$BK:$BL,2,FALSE)</f>
        <v>331</v>
      </c>
      <c r="V42" s="25">
        <f>VLOOKUP(AT42,$BK:$BL,2,FALSE)</f>
        <v>334</v>
      </c>
      <c r="W42" s="25">
        <f>VLOOKUP(AU42,$BK:$BL,2,FALSE)</f>
        <v>335</v>
      </c>
      <c r="X42" s="25">
        <f>VLOOKUP(AV42,$BK:$BL,2,FALSE)</f>
        <v>336</v>
      </c>
      <c r="Y42" s="25">
        <f>VLOOKUP(AW42,$BK:$BL,2,FALSE)</f>
        <v>341</v>
      </c>
      <c r="Z42" s="25">
        <f>VLOOKUP(AX42,$BK:$BL,2,FALSE)</f>
        <v>343</v>
      </c>
      <c r="AA42" s="25">
        <f>VLOOKUP(AY42,$BK:$BL,2,FALSE)</f>
        <v>16</v>
      </c>
      <c r="AB42" s="25">
        <f>VLOOKUP(AZ42,$BK:$BL,2,FALSE)</f>
        <v>15</v>
      </c>
      <c r="AC42" s="25">
        <f>VLOOKUP(BA42,$BK:$BL,2,FALSE)</f>
        <v>14</v>
      </c>
      <c r="AD42" s="25">
        <f>VLOOKUP(BB42,$BK:$BL,2,FALSE)</f>
        <v>12</v>
      </c>
      <c r="AE42" s="25">
        <f>VLOOKUP(BC42,$BK:$BL,2,FALSE)</f>
        <v>11</v>
      </c>
      <c r="AF42" s="25">
        <f>VLOOKUP(BD42,$BK:$BL,2,FALSE)</f>
        <v>8</v>
      </c>
      <c r="AG42" s="25">
        <f>VLOOKUP(BE42,$BK:$BL,2,FALSE)</f>
        <v>7</v>
      </c>
      <c r="AH42" s="25">
        <f>VLOOKUP(BF42,$BK:$BL,2,FALSE)</f>
        <v>3</v>
      </c>
      <c r="AI42" s="25">
        <f>VLOOKUP(BG42,$BK:$BL,2,FALSE)</f>
        <v>2</v>
      </c>
      <c r="AJ42" s="26">
        <f t="shared" si="4"/>
        <v>339</v>
      </c>
      <c r="AK42" s="10"/>
      <c r="AL42" s="9"/>
      <c r="AM42" s="9"/>
      <c r="AN42" s="9"/>
      <c r="AO42" s="9"/>
      <c r="AP42" s="24">
        <f>-BH24</f>
        <v>-156</v>
      </c>
      <c r="AQ42" s="25">
        <f>-AQ24</f>
        <v>-145</v>
      </c>
      <c r="AR42" s="25">
        <f aca="true" t="shared" si="28" ref="AR42:BG42">-AR24</f>
        <v>-148</v>
      </c>
      <c r="AS42" s="25">
        <f t="shared" si="28"/>
        <v>-150</v>
      </c>
      <c r="AT42" s="25">
        <f t="shared" si="28"/>
        <v>-153</v>
      </c>
      <c r="AU42" s="25">
        <f t="shared" si="28"/>
        <v>-154</v>
      </c>
      <c r="AV42" s="25">
        <f t="shared" si="28"/>
        <v>-155</v>
      </c>
      <c r="AW42" s="25">
        <f t="shared" si="28"/>
        <v>-160</v>
      </c>
      <c r="AX42" s="25">
        <f t="shared" si="28"/>
        <v>-162</v>
      </c>
      <c r="AY42" s="25">
        <f t="shared" si="28"/>
        <v>165</v>
      </c>
      <c r="AZ42" s="25">
        <f t="shared" si="28"/>
        <v>166</v>
      </c>
      <c r="BA42" s="25">
        <f t="shared" si="28"/>
        <v>167</v>
      </c>
      <c r="BB42" s="25">
        <f t="shared" si="28"/>
        <v>169</v>
      </c>
      <c r="BC42" s="25">
        <f t="shared" si="28"/>
        <v>170</v>
      </c>
      <c r="BD42" s="25">
        <f t="shared" si="28"/>
        <v>173</v>
      </c>
      <c r="BE42" s="25">
        <f t="shared" si="28"/>
        <v>174</v>
      </c>
      <c r="BF42" s="25">
        <f t="shared" si="28"/>
        <v>178</v>
      </c>
      <c r="BG42" s="25">
        <f t="shared" si="28"/>
        <v>179</v>
      </c>
      <c r="BH42" s="26">
        <f>-AP24</f>
        <v>-158</v>
      </c>
      <c r="BI42" s="2"/>
      <c r="BJ42" s="2"/>
      <c r="BK42" s="49">
        <f t="shared" si="24"/>
        <v>-150</v>
      </c>
      <c r="BL42" s="50">
        <f t="shared" si="25"/>
        <v>331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49">
        <f t="shared" si="24"/>
        <v>-151</v>
      </c>
      <c r="BL43" s="50">
        <f t="shared" si="25"/>
        <v>332</v>
      </c>
    </row>
    <row r="44" spans="1:64" ht="13.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49">
        <f t="shared" si="24"/>
        <v>-152</v>
      </c>
      <c r="BL44" s="50">
        <f t="shared" si="25"/>
        <v>333</v>
      </c>
    </row>
    <row r="45" spans="1:66" ht="13.5" thickBot="1">
      <c r="A45" s="44">
        <f>(17*17-1)/2+1</f>
        <v>145</v>
      </c>
      <c r="B45" s="45">
        <f>A45+1</f>
        <v>146</v>
      </c>
      <c r="C45" s="45">
        <f>B45+1</f>
        <v>147</v>
      </c>
      <c r="D45" s="45">
        <f aca="true" t="shared" si="29" ref="D45:AJ45">C45+1</f>
        <v>148</v>
      </c>
      <c r="E45" s="45">
        <f t="shared" si="29"/>
        <v>149</v>
      </c>
      <c r="F45" s="45">
        <f t="shared" si="29"/>
        <v>150</v>
      </c>
      <c r="G45" s="45">
        <f t="shared" si="29"/>
        <v>151</v>
      </c>
      <c r="H45" s="45">
        <f t="shared" si="29"/>
        <v>152</v>
      </c>
      <c r="I45" s="45">
        <f t="shared" si="29"/>
        <v>153</v>
      </c>
      <c r="J45" s="45">
        <f t="shared" si="29"/>
        <v>154</v>
      </c>
      <c r="K45" s="45">
        <f t="shared" si="29"/>
        <v>155</v>
      </c>
      <c r="L45" s="45">
        <f t="shared" si="29"/>
        <v>156</v>
      </c>
      <c r="M45" s="45">
        <f t="shared" si="29"/>
        <v>157</v>
      </c>
      <c r="N45" s="45">
        <f t="shared" si="29"/>
        <v>158</v>
      </c>
      <c r="O45" s="45">
        <f t="shared" si="29"/>
        <v>159</v>
      </c>
      <c r="P45" s="45">
        <f t="shared" si="29"/>
        <v>160</v>
      </c>
      <c r="Q45" s="45">
        <f t="shared" si="29"/>
        <v>161</v>
      </c>
      <c r="R45" s="45">
        <f t="shared" si="29"/>
        <v>162</v>
      </c>
      <c r="S45" s="45">
        <f t="shared" si="29"/>
        <v>163</v>
      </c>
      <c r="T45" s="45">
        <f t="shared" si="29"/>
        <v>164</v>
      </c>
      <c r="U45" s="45">
        <f t="shared" si="29"/>
        <v>165</v>
      </c>
      <c r="V45" s="45">
        <f t="shared" si="29"/>
        <v>166</v>
      </c>
      <c r="W45" s="45">
        <f t="shared" si="29"/>
        <v>167</v>
      </c>
      <c r="X45" s="45">
        <f t="shared" si="29"/>
        <v>168</v>
      </c>
      <c r="Y45" s="45">
        <f t="shared" si="29"/>
        <v>169</v>
      </c>
      <c r="Z45" s="45">
        <f t="shared" si="29"/>
        <v>170</v>
      </c>
      <c r="AA45" s="45">
        <f t="shared" si="29"/>
        <v>171</v>
      </c>
      <c r="AB45" s="45">
        <f t="shared" si="29"/>
        <v>172</v>
      </c>
      <c r="AC45" s="45">
        <f t="shared" si="29"/>
        <v>173</v>
      </c>
      <c r="AD45" s="45">
        <f t="shared" si="29"/>
        <v>174</v>
      </c>
      <c r="AE45" s="45">
        <f t="shared" si="29"/>
        <v>175</v>
      </c>
      <c r="AF45" s="45">
        <f t="shared" si="29"/>
        <v>176</v>
      </c>
      <c r="AG45" s="45">
        <f t="shared" si="29"/>
        <v>177</v>
      </c>
      <c r="AH45" s="45">
        <f t="shared" si="29"/>
        <v>178</v>
      </c>
      <c r="AI45" s="45">
        <f t="shared" si="29"/>
        <v>179</v>
      </c>
      <c r="AJ45" s="45">
        <f t="shared" si="29"/>
        <v>180</v>
      </c>
      <c r="AK45" s="46">
        <f>SUM(A45:AJ45)+156+158</f>
        <v>6164</v>
      </c>
      <c r="BK45" s="49">
        <f t="shared" si="24"/>
        <v>-153</v>
      </c>
      <c r="BL45" s="50">
        <f t="shared" si="25"/>
        <v>334</v>
      </c>
      <c r="BM45" s="2"/>
      <c r="BN45" s="2"/>
    </row>
    <row r="46" spans="1:66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165</v>
      </c>
      <c r="V46" s="8">
        <v>166</v>
      </c>
      <c r="W46" s="8">
        <v>167</v>
      </c>
      <c r="X46" s="8"/>
      <c r="Y46" s="8">
        <v>169</v>
      </c>
      <c r="Z46" s="8">
        <v>170</v>
      </c>
      <c r="AA46" s="8"/>
      <c r="AB46" s="8"/>
      <c r="AC46" s="27">
        <v>173</v>
      </c>
      <c r="AD46" s="27">
        <v>174</v>
      </c>
      <c r="AE46" s="27"/>
      <c r="AF46" s="27"/>
      <c r="AG46" s="27"/>
      <c r="AH46" s="27">
        <v>178</v>
      </c>
      <c r="AI46" s="27">
        <v>179</v>
      </c>
      <c r="AJ46" s="27"/>
      <c r="AK46" s="31">
        <f>SUM(A46:AJ46)</f>
        <v>1541</v>
      </c>
      <c r="AM46" s="30"/>
      <c r="BK46" s="49">
        <f t="shared" si="24"/>
        <v>-154</v>
      </c>
      <c r="BL46" s="50">
        <f t="shared" si="25"/>
        <v>335</v>
      </c>
      <c r="BM46" s="2"/>
      <c r="BN46" s="2"/>
    </row>
    <row r="47" spans="1:66" ht="12.7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158</v>
      </c>
      <c r="O47" s="3"/>
      <c r="P47" s="3"/>
      <c r="Q47" s="3"/>
      <c r="R47" s="3"/>
      <c r="S47" s="3"/>
      <c r="T47" s="3">
        <v>164</v>
      </c>
      <c r="U47" s="3"/>
      <c r="V47" s="3"/>
      <c r="W47" s="3"/>
      <c r="X47" s="3">
        <v>168</v>
      </c>
      <c r="Y47" s="3"/>
      <c r="Z47" s="3"/>
      <c r="AA47" s="3">
        <v>171</v>
      </c>
      <c r="AB47" s="3">
        <v>172</v>
      </c>
      <c r="AC47" s="28"/>
      <c r="AD47" s="28"/>
      <c r="AE47" s="28">
        <v>175</v>
      </c>
      <c r="AF47" s="28">
        <v>176</v>
      </c>
      <c r="AG47" s="28">
        <v>177</v>
      </c>
      <c r="AH47" s="28"/>
      <c r="AI47" s="28"/>
      <c r="AJ47" s="28">
        <v>180</v>
      </c>
      <c r="AK47" s="32">
        <f>SUM(A47:AJ47)</f>
        <v>1541</v>
      </c>
      <c r="AM47" s="30"/>
      <c r="BK47" s="49">
        <f t="shared" si="24"/>
        <v>-155</v>
      </c>
      <c r="BL47" s="50">
        <f t="shared" si="25"/>
        <v>336</v>
      </c>
      <c r="BM47" s="2"/>
      <c r="BN47" s="2"/>
    </row>
    <row r="48" spans="1:66" ht="12.75">
      <c r="A48" s="4">
        <v>145</v>
      </c>
      <c r="B48" s="3"/>
      <c r="C48" s="3"/>
      <c r="D48" s="3">
        <v>148</v>
      </c>
      <c r="E48" s="3"/>
      <c r="F48" s="3">
        <v>150</v>
      </c>
      <c r="G48" s="3"/>
      <c r="H48" s="3"/>
      <c r="I48" s="3">
        <v>153</v>
      </c>
      <c r="J48" s="3">
        <v>154</v>
      </c>
      <c r="K48" s="3">
        <v>155</v>
      </c>
      <c r="L48" s="3">
        <v>156</v>
      </c>
      <c r="M48" s="3"/>
      <c r="N48" s="3">
        <v>158</v>
      </c>
      <c r="O48" s="3"/>
      <c r="P48" s="3">
        <v>160</v>
      </c>
      <c r="Q48" s="3"/>
      <c r="R48" s="3">
        <v>162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28"/>
      <c r="AD48" s="28"/>
      <c r="AE48" s="28"/>
      <c r="AF48" s="28"/>
      <c r="AG48" s="28"/>
      <c r="AH48" s="28"/>
      <c r="AI48" s="28"/>
      <c r="AJ48" s="28"/>
      <c r="AK48" s="32">
        <f>SUM(A48:AJ48)</f>
        <v>1541</v>
      </c>
      <c r="BK48" s="49">
        <f t="shared" si="24"/>
        <v>-156</v>
      </c>
      <c r="BL48" s="50">
        <f t="shared" si="25"/>
        <v>337</v>
      </c>
      <c r="BM48" s="2"/>
      <c r="BN48" s="2"/>
    </row>
    <row r="49" spans="1:66" ht="13.5" thickBot="1">
      <c r="A49" s="5"/>
      <c r="B49" s="6">
        <v>146</v>
      </c>
      <c r="C49" s="6">
        <v>147</v>
      </c>
      <c r="D49" s="6"/>
      <c r="E49" s="6">
        <v>149</v>
      </c>
      <c r="F49" s="6"/>
      <c r="G49" s="6">
        <v>151</v>
      </c>
      <c r="H49" s="6">
        <v>152</v>
      </c>
      <c r="I49" s="6"/>
      <c r="J49" s="6"/>
      <c r="K49" s="6"/>
      <c r="L49" s="6">
        <v>156</v>
      </c>
      <c r="M49" s="6">
        <v>157</v>
      </c>
      <c r="N49" s="6"/>
      <c r="O49" s="6">
        <v>159</v>
      </c>
      <c r="P49" s="6"/>
      <c r="Q49" s="6">
        <v>161</v>
      </c>
      <c r="R49" s="6"/>
      <c r="S49" s="6">
        <v>163</v>
      </c>
      <c r="T49" s="6"/>
      <c r="U49" s="6"/>
      <c r="V49" s="6"/>
      <c r="W49" s="6"/>
      <c r="X49" s="6"/>
      <c r="Y49" s="6"/>
      <c r="Z49" s="6"/>
      <c r="AA49" s="6"/>
      <c r="AB49" s="6"/>
      <c r="AC49" s="29"/>
      <c r="AD49" s="29"/>
      <c r="AE49" s="29"/>
      <c r="AF49" s="29"/>
      <c r="AG49" s="29"/>
      <c r="AH49" s="29"/>
      <c r="AI49" s="29"/>
      <c r="AJ49" s="29"/>
      <c r="AK49" s="33">
        <f>SUM(A49:AJ49)</f>
        <v>1541</v>
      </c>
      <c r="BK49" s="49">
        <f t="shared" si="24"/>
        <v>-157</v>
      </c>
      <c r="BL49" s="50">
        <f t="shared" si="25"/>
        <v>338</v>
      </c>
      <c r="BM49" s="1"/>
      <c r="BN49" s="1"/>
    </row>
    <row r="50" spans="63:64" ht="12.75">
      <c r="BK50" s="49">
        <f t="shared" si="24"/>
        <v>-158</v>
      </c>
      <c r="BL50" s="50">
        <f t="shared" si="25"/>
        <v>339</v>
      </c>
    </row>
    <row r="51" spans="63:64" ht="12.75">
      <c r="BK51" s="49">
        <f t="shared" si="24"/>
        <v>-159</v>
      </c>
      <c r="BL51" s="50">
        <f t="shared" si="25"/>
        <v>340</v>
      </c>
    </row>
    <row r="52" spans="63:64" ht="12.75">
      <c r="BK52" s="49">
        <f t="shared" si="24"/>
        <v>-160</v>
      </c>
      <c r="BL52" s="50">
        <f t="shared" si="25"/>
        <v>341</v>
      </c>
    </row>
    <row r="53" spans="63:64" ht="12.75">
      <c r="BK53" s="49">
        <f t="shared" si="24"/>
        <v>-161</v>
      </c>
      <c r="BL53" s="50">
        <f t="shared" si="25"/>
        <v>342</v>
      </c>
    </row>
    <row r="54" spans="63:64" ht="12.75">
      <c r="BK54" s="49">
        <f t="shared" si="24"/>
        <v>-162</v>
      </c>
      <c r="BL54" s="50">
        <f t="shared" si="25"/>
        <v>343</v>
      </c>
    </row>
    <row r="55" spans="63:64" ht="12.75">
      <c r="BK55" s="49">
        <f t="shared" si="24"/>
        <v>-163</v>
      </c>
      <c r="BL55" s="50">
        <f t="shared" si="25"/>
        <v>344</v>
      </c>
    </row>
    <row r="56" spans="63:64" ht="12.75">
      <c r="BK56" s="49">
        <f t="shared" si="24"/>
        <v>-164</v>
      </c>
      <c r="BL56" s="50">
        <f t="shared" si="25"/>
        <v>345</v>
      </c>
    </row>
    <row r="57" spans="63:64" ht="12.75">
      <c r="BK57" s="49">
        <f t="shared" si="24"/>
        <v>-165</v>
      </c>
      <c r="BL57" s="50">
        <f t="shared" si="25"/>
        <v>346</v>
      </c>
    </row>
    <row r="58" spans="63:64" ht="12.75">
      <c r="BK58" s="49">
        <f t="shared" si="24"/>
        <v>-166</v>
      </c>
      <c r="BL58" s="50">
        <f t="shared" si="25"/>
        <v>347</v>
      </c>
    </row>
    <row r="59" spans="63:64" ht="12.75">
      <c r="BK59" s="49">
        <f t="shared" si="24"/>
        <v>-167</v>
      </c>
      <c r="BL59" s="50">
        <f t="shared" si="25"/>
        <v>348</v>
      </c>
    </row>
    <row r="60" spans="63:64" ht="12.75">
      <c r="BK60" s="49">
        <f t="shared" si="24"/>
        <v>-168</v>
      </c>
      <c r="BL60" s="50">
        <f t="shared" si="25"/>
        <v>349</v>
      </c>
    </row>
    <row r="61" spans="63:64" ht="12.75">
      <c r="BK61" s="49">
        <f t="shared" si="24"/>
        <v>-169</v>
      </c>
      <c r="BL61" s="50">
        <f t="shared" si="25"/>
        <v>350</v>
      </c>
    </row>
    <row r="62" spans="63:64" ht="12.75">
      <c r="BK62" s="49">
        <f t="shared" si="24"/>
        <v>-170</v>
      </c>
      <c r="BL62" s="50">
        <f t="shared" si="25"/>
        <v>351</v>
      </c>
    </row>
    <row r="63" spans="63:64" ht="12.75">
      <c r="BK63" s="49">
        <f t="shared" si="24"/>
        <v>-171</v>
      </c>
      <c r="BL63" s="50">
        <f t="shared" si="25"/>
        <v>352</v>
      </c>
    </row>
    <row r="64" spans="63:64" ht="12.75">
      <c r="BK64" s="49">
        <f t="shared" si="24"/>
        <v>-172</v>
      </c>
      <c r="BL64" s="50">
        <f t="shared" si="25"/>
        <v>353</v>
      </c>
    </row>
    <row r="65" spans="63:64" ht="12.75">
      <c r="BK65" s="49">
        <f t="shared" si="24"/>
        <v>-173</v>
      </c>
      <c r="BL65" s="50">
        <f t="shared" si="25"/>
        <v>354</v>
      </c>
    </row>
    <row r="66" spans="63:64" ht="12.75">
      <c r="BK66" s="49">
        <f t="shared" si="24"/>
        <v>-174</v>
      </c>
      <c r="BL66" s="50">
        <f t="shared" si="25"/>
        <v>355</v>
      </c>
    </row>
    <row r="67" spans="63:64" ht="12.75">
      <c r="BK67" s="49">
        <f t="shared" si="24"/>
        <v>-175</v>
      </c>
      <c r="BL67" s="50">
        <f t="shared" si="25"/>
        <v>356</v>
      </c>
    </row>
    <row r="68" spans="63:64" ht="12.75">
      <c r="BK68" s="49">
        <f t="shared" si="24"/>
        <v>-176</v>
      </c>
      <c r="BL68" s="50">
        <f t="shared" si="25"/>
        <v>357</v>
      </c>
    </row>
    <row r="69" spans="63:64" ht="12.75">
      <c r="BK69" s="49">
        <f t="shared" si="24"/>
        <v>-177</v>
      </c>
      <c r="BL69" s="50">
        <f t="shared" si="25"/>
        <v>358</v>
      </c>
    </row>
    <row r="70" spans="63:64" ht="12.75">
      <c r="BK70" s="49">
        <f t="shared" si="24"/>
        <v>-178</v>
      </c>
      <c r="BL70" s="50">
        <f t="shared" si="25"/>
        <v>359</v>
      </c>
    </row>
    <row r="71" spans="63:64" ht="12.75">
      <c r="BK71" s="49">
        <f t="shared" si="24"/>
        <v>-179</v>
      </c>
      <c r="BL71" s="50">
        <f t="shared" si="25"/>
        <v>360</v>
      </c>
    </row>
    <row r="72" spans="63:64" ht="13.5" thickBot="1">
      <c r="BK72" s="51">
        <f t="shared" si="24"/>
        <v>-180</v>
      </c>
      <c r="BL72" s="52">
        <f t="shared" si="25"/>
        <v>361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2021-02-16T19:43:19Z</dcterms:modified>
  <cp:category/>
  <cp:version/>
  <cp:contentType/>
  <cp:contentStatus/>
</cp:coreProperties>
</file>