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pan 13x13 in 15x1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3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16" width="4.00390625" style="0" customWidth="1"/>
    <col min="17" max="19" width="4.00390625" style="0" bestFit="1" customWidth="1"/>
    <col min="20" max="29" width="4.00390625" style="0" customWidth="1"/>
    <col min="30" max="30" width="4.00390625" style="0" bestFit="1" customWidth="1"/>
    <col min="31" max="31" width="4.00390625" style="0" customWidth="1"/>
    <col min="32" max="39" width="4.00390625" style="0" bestFit="1" customWidth="1"/>
    <col min="40" max="54" width="4.00390625" style="0" customWidth="1"/>
    <col min="55" max="55" width="4.7109375" style="0" bestFit="1" customWidth="1"/>
    <col min="56" max="56" width="4.00390625" style="0" bestFit="1" customWidth="1"/>
  </cols>
  <sheetData>
    <row r="1" spans="1:56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2">
        <v>112</v>
      </c>
      <c r="BD1" s="25">
        <v>1</v>
      </c>
    </row>
    <row r="2" spans="1:56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>
        <v>1</v>
      </c>
      <c r="T2" s="4">
        <v>143</v>
      </c>
      <c r="U2" s="4">
        <v>106</v>
      </c>
      <c r="V2" s="4">
        <v>81</v>
      </c>
      <c r="W2" s="4">
        <v>56</v>
      </c>
      <c r="X2" s="4">
        <v>31</v>
      </c>
      <c r="Y2" s="4">
        <v>162</v>
      </c>
      <c r="Z2" s="4">
        <v>150</v>
      </c>
      <c r="AA2" s="4">
        <v>125</v>
      </c>
      <c r="AB2" s="4">
        <v>100</v>
      </c>
      <c r="AC2" s="4">
        <v>75</v>
      </c>
      <c r="AD2" s="4">
        <v>50</v>
      </c>
      <c r="AE2" s="5">
        <v>25</v>
      </c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3">
        <f>BC1-1</f>
        <v>111</v>
      </c>
      <c r="BD2" s="26">
        <f>BD1+1</f>
        <v>2</v>
      </c>
    </row>
    <row r="3" spans="1:56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">
        <v>167</v>
      </c>
      <c r="T3" s="1">
        <v>155</v>
      </c>
      <c r="U3" s="1">
        <v>118</v>
      </c>
      <c r="V3" s="1">
        <v>104</v>
      </c>
      <c r="W3" s="1">
        <v>67</v>
      </c>
      <c r="X3" s="1">
        <v>42</v>
      </c>
      <c r="Y3" s="1">
        <v>17</v>
      </c>
      <c r="Z3" s="1">
        <v>5</v>
      </c>
      <c r="AA3" s="1">
        <v>136</v>
      </c>
      <c r="AB3" s="1">
        <v>111</v>
      </c>
      <c r="AC3" s="1">
        <v>86</v>
      </c>
      <c r="AD3" s="1">
        <v>61</v>
      </c>
      <c r="AE3" s="7">
        <v>36</v>
      </c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3">
        <f aca="true" t="shared" si="0" ref="BC3:BC28">BC2-1</f>
        <v>110</v>
      </c>
      <c r="BD3" s="26">
        <f aca="true" t="shared" si="1" ref="BD3:BD28">BD2+1</f>
        <v>3</v>
      </c>
    </row>
    <row r="4" spans="1:56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">
        <v>22</v>
      </c>
      <c r="T4" s="1">
        <v>10</v>
      </c>
      <c r="U4" s="1">
        <v>141</v>
      </c>
      <c r="V4" s="1">
        <v>116</v>
      </c>
      <c r="W4" s="1">
        <v>79</v>
      </c>
      <c r="X4" s="1">
        <v>65</v>
      </c>
      <c r="Y4" s="1">
        <v>28</v>
      </c>
      <c r="Z4" s="1">
        <v>159</v>
      </c>
      <c r="AA4" s="1">
        <v>147</v>
      </c>
      <c r="AB4" s="1">
        <v>122</v>
      </c>
      <c r="AC4" s="1">
        <v>97</v>
      </c>
      <c r="AD4" s="1">
        <v>72</v>
      </c>
      <c r="AE4" s="7">
        <v>47</v>
      </c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3">
        <f t="shared" si="0"/>
        <v>109</v>
      </c>
      <c r="BD4" s="26">
        <f t="shared" si="1"/>
        <v>4</v>
      </c>
    </row>
    <row r="5" spans="1:56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">
        <v>33</v>
      </c>
      <c r="T5" s="1">
        <v>164</v>
      </c>
      <c r="U5" s="1">
        <v>152</v>
      </c>
      <c r="V5" s="1">
        <v>127</v>
      </c>
      <c r="W5" s="1">
        <v>102</v>
      </c>
      <c r="X5" s="1">
        <v>77</v>
      </c>
      <c r="Y5" s="1">
        <v>40</v>
      </c>
      <c r="Z5" s="1">
        <v>26</v>
      </c>
      <c r="AA5" s="1">
        <v>2</v>
      </c>
      <c r="AB5" s="1">
        <v>133</v>
      </c>
      <c r="AC5" s="1">
        <v>108</v>
      </c>
      <c r="AD5" s="1">
        <v>83</v>
      </c>
      <c r="AE5" s="7">
        <v>58</v>
      </c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3">
        <f t="shared" si="0"/>
        <v>108</v>
      </c>
      <c r="BD5" s="26">
        <f t="shared" si="1"/>
        <v>5</v>
      </c>
    </row>
    <row r="6" spans="1:56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6">
        <v>44</v>
      </c>
      <c r="T6" s="1">
        <v>19</v>
      </c>
      <c r="U6" s="1">
        <v>7</v>
      </c>
      <c r="V6" s="1">
        <v>138</v>
      </c>
      <c r="W6" s="1">
        <v>113</v>
      </c>
      <c r="X6" s="1">
        <v>88</v>
      </c>
      <c r="Y6" s="1">
        <v>63</v>
      </c>
      <c r="Z6" s="1">
        <v>38</v>
      </c>
      <c r="AA6" s="1">
        <v>157</v>
      </c>
      <c r="AB6" s="1">
        <v>156</v>
      </c>
      <c r="AC6" s="1">
        <v>119</v>
      </c>
      <c r="AD6" s="1">
        <v>94</v>
      </c>
      <c r="AE6" s="7">
        <v>69</v>
      </c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3">
        <f t="shared" si="0"/>
        <v>107</v>
      </c>
      <c r="BD6" s="26">
        <f t="shared" si="1"/>
        <v>6</v>
      </c>
    </row>
    <row r="7" spans="1:56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6">
        <v>55</v>
      </c>
      <c r="T7" s="1">
        <v>30</v>
      </c>
      <c r="U7" s="1">
        <v>161</v>
      </c>
      <c r="V7" s="1">
        <v>149</v>
      </c>
      <c r="W7" s="1">
        <v>124</v>
      </c>
      <c r="X7" s="1">
        <v>99</v>
      </c>
      <c r="Y7" s="1">
        <v>74</v>
      </c>
      <c r="Z7" s="1">
        <v>49</v>
      </c>
      <c r="AA7" s="1">
        <v>24</v>
      </c>
      <c r="AB7" s="1">
        <v>12</v>
      </c>
      <c r="AC7" s="1">
        <v>131</v>
      </c>
      <c r="AD7" s="1">
        <v>117</v>
      </c>
      <c r="AE7" s="7">
        <v>80</v>
      </c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3">
        <f t="shared" si="0"/>
        <v>106</v>
      </c>
      <c r="BD7" s="26">
        <f t="shared" si="1"/>
        <v>7</v>
      </c>
    </row>
    <row r="8" spans="1:5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6">
        <v>78</v>
      </c>
      <c r="T8" s="1">
        <v>41</v>
      </c>
      <c r="U8" s="1">
        <v>16</v>
      </c>
      <c r="V8" s="1">
        <v>4</v>
      </c>
      <c r="W8" s="1">
        <v>135</v>
      </c>
      <c r="X8" s="1">
        <v>110</v>
      </c>
      <c r="Y8" s="1">
        <v>85</v>
      </c>
      <c r="Z8" s="1">
        <v>60</v>
      </c>
      <c r="AA8" s="1">
        <v>35</v>
      </c>
      <c r="AB8" s="1">
        <v>166</v>
      </c>
      <c r="AC8" s="1">
        <v>154</v>
      </c>
      <c r="AD8" s="1">
        <v>129</v>
      </c>
      <c r="AE8" s="7">
        <v>92</v>
      </c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3">
        <f t="shared" si="0"/>
        <v>105</v>
      </c>
      <c r="BD8" s="26">
        <f t="shared" si="1"/>
        <v>8</v>
      </c>
    </row>
    <row r="9" spans="1:5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">
        <v>90</v>
      </c>
      <c r="T9" s="1">
        <v>53</v>
      </c>
      <c r="U9" s="1">
        <v>39</v>
      </c>
      <c r="V9" s="1">
        <v>158</v>
      </c>
      <c r="W9" s="1">
        <v>146</v>
      </c>
      <c r="X9" s="1">
        <v>121</v>
      </c>
      <c r="Y9" s="1">
        <v>96</v>
      </c>
      <c r="Z9" s="1">
        <v>71</v>
      </c>
      <c r="AA9" s="1">
        <v>46</v>
      </c>
      <c r="AB9" s="1">
        <v>21</v>
      </c>
      <c r="AC9" s="1">
        <v>9</v>
      </c>
      <c r="AD9" s="1">
        <v>140</v>
      </c>
      <c r="AE9" s="7">
        <v>115</v>
      </c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3">
        <f t="shared" si="0"/>
        <v>104</v>
      </c>
      <c r="BD9" s="26">
        <f t="shared" si="1"/>
        <v>9</v>
      </c>
    </row>
    <row r="10" spans="1:56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6">
        <v>101</v>
      </c>
      <c r="T10" s="1">
        <v>76</v>
      </c>
      <c r="U10" s="1">
        <v>51</v>
      </c>
      <c r="V10" s="1">
        <v>14</v>
      </c>
      <c r="W10" s="1">
        <v>13</v>
      </c>
      <c r="X10" s="1">
        <v>132</v>
      </c>
      <c r="Y10" s="1">
        <v>107</v>
      </c>
      <c r="Z10" s="1">
        <v>82</v>
      </c>
      <c r="AA10" s="1">
        <v>57</v>
      </c>
      <c r="AB10" s="1">
        <v>32</v>
      </c>
      <c r="AC10" s="1">
        <v>163</v>
      </c>
      <c r="AD10" s="1">
        <v>151</v>
      </c>
      <c r="AE10" s="7">
        <v>126</v>
      </c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3">
        <f t="shared" si="0"/>
        <v>103</v>
      </c>
      <c r="BD10" s="26">
        <f t="shared" si="1"/>
        <v>10</v>
      </c>
    </row>
    <row r="11" spans="1:56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">
        <v>112</v>
      </c>
      <c r="T11" s="1">
        <v>87</v>
      </c>
      <c r="U11" s="1">
        <v>62</v>
      </c>
      <c r="V11" s="1">
        <v>37</v>
      </c>
      <c r="W11" s="1">
        <v>168</v>
      </c>
      <c r="X11" s="1">
        <v>144</v>
      </c>
      <c r="Y11" s="1">
        <v>130</v>
      </c>
      <c r="Z11" s="1">
        <v>93</v>
      </c>
      <c r="AA11" s="1">
        <v>68</v>
      </c>
      <c r="AB11" s="1">
        <v>43</v>
      </c>
      <c r="AC11" s="1">
        <v>18</v>
      </c>
      <c r="AD11" s="1">
        <v>6</v>
      </c>
      <c r="AE11" s="7">
        <v>137</v>
      </c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3">
        <f t="shared" si="0"/>
        <v>102</v>
      </c>
      <c r="BD11" s="26">
        <f t="shared" si="1"/>
        <v>11</v>
      </c>
    </row>
    <row r="12" spans="1:56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">
        <v>123</v>
      </c>
      <c r="T12" s="1">
        <v>98</v>
      </c>
      <c r="U12" s="1">
        <v>73</v>
      </c>
      <c r="V12" s="1">
        <v>48</v>
      </c>
      <c r="W12" s="1">
        <v>23</v>
      </c>
      <c r="X12" s="1">
        <v>11</v>
      </c>
      <c r="Y12" s="1">
        <v>142</v>
      </c>
      <c r="Z12" s="1">
        <v>105</v>
      </c>
      <c r="AA12" s="1">
        <v>91</v>
      </c>
      <c r="AB12" s="1">
        <v>54</v>
      </c>
      <c r="AC12" s="1">
        <v>29</v>
      </c>
      <c r="AD12" s="1">
        <v>160</v>
      </c>
      <c r="AE12" s="7">
        <v>148</v>
      </c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3">
        <f t="shared" si="0"/>
        <v>101</v>
      </c>
      <c r="BD12" s="26">
        <f t="shared" si="1"/>
        <v>12</v>
      </c>
    </row>
    <row r="13" spans="1:56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>
        <v>134</v>
      </c>
      <c r="T13" s="1">
        <v>109</v>
      </c>
      <c r="U13" s="1">
        <v>84</v>
      </c>
      <c r="V13" s="1">
        <v>59</v>
      </c>
      <c r="W13" s="1">
        <v>34</v>
      </c>
      <c r="X13" s="1">
        <v>165</v>
      </c>
      <c r="Y13" s="1">
        <v>153</v>
      </c>
      <c r="Z13" s="1">
        <v>128</v>
      </c>
      <c r="AA13" s="1">
        <v>103</v>
      </c>
      <c r="AB13" s="1">
        <v>66</v>
      </c>
      <c r="AC13" s="1">
        <v>52</v>
      </c>
      <c r="AD13" s="1">
        <v>15</v>
      </c>
      <c r="AE13" s="7">
        <v>3</v>
      </c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3">
        <f t="shared" si="0"/>
        <v>100</v>
      </c>
      <c r="BD13" s="26">
        <f t="shared" si="1"/>
        <v>13</v>
      </c>
    </row>
    <row r="14" spans="1:56" ht="13.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8">
        <v>145</v>
      </c>
      <c r="T14" s="9">
        <v>120</v>
      </c>
      <c r="U14" s="9">
        <v>95</v>
      </c>
      <c r="V14" s="9">
        <v>70</v>
      </c>
      <c r="W14" s="9">
        <v>45</v>
      </c>
      <c r="X14" s="9">
        <v>20</v>
      </c>
      <c r="Y14" s="9">
        <v>8</v>
      </c>
      <c r="Z14" s="9">
        <v>139</v>
      </c>
      <c r="AA14" s="9">
        <v>114</v>
      </c>
      <c r="AB14" s="9">
        <v>89</v>
      </c>
      <c r="AC14" s="9">
        <v>64</v>
      </c>
      <c r="AD14" s="9">
        <v>27</v>
      </c>
      <c r="AE14" s="10">
        <v>169</v>
      </c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3">
        <f t="shared" si="0"/>
        <v>99</v>
      </c>
      <c r="BD14" s="26">
        <f t="shared" si="1"/>
        <v>14</v>
      </c>
    </row>
    <row r="15" spans="1:56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3">
        <f t="shared" si="0"/>
        <v>98</v>
      </c>
      <c r="BD15" s="26">
        <f t="shared" si="1"/>
        <v>15</v>
      </c>
    </row>
    <row r="16" spans="1:56" ht="13.5" customHeight="1">
      <c r="A16" s="2"/>
      <c r="B16" s="2"/>
      <c r="C16" s="2"/>
      <c r="D16" s="2"/>
      <c r="E16" s="2"/>
      <c r="F16" s="2"/>
      <c r="G16" s="2"/>
      <c r="H16" s="2"/>
      <c r="I16" s="2"/>
      <c r="J16" s="29"/>
      <c r="K16" s="2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3">
        <f t="shared" si="0"/>
        <v>97</v>
      </c>
      <c r="BD16" s="26">
        <f t="shared" si="1"/>
        <v>16</v>
      </c>
    </row>
    <row r="17" spans="1:5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47"/>
      <c r="P17" s="47"/>
      <c r="Q17" s="47"/>
      <c r="R17" s="47">
        <f>SUM(R20:R34)</f>
        <v>1695</v>
      </c>
      <c r="S17" s="47">
        <f>SUM(S20:S34)</f>
        <v>1695</v>
      </c>
      <c r="T17" s="47">
        <f aca="true" t="shared" si="2" ref="T17:AF17">SUM(T20:T34)</f>
        <v>1695</v>
      </c>
      <c r="U17" s="47">
        <f t="shared" si="2"/>
        <v>1695</v>
      </c>
      <c r="V17" s="47">
        <f t="shared" si="2"/>
        <v>1695</v>
      </c>
      <c r="W17" s="47">
        <f t="shared" si="2"/>
        <v>1695</v>
      </c>
      <c r="X17" s="47">
        <f t="shared" si="2"/>
        <v>1695</v>
      </c>
      <c r="Y17" s="47">
        <f t="shared" si="2"/>
        <v>1695</v>
      </c>
      <c r="Z17" s="47">
        <f t="shared" si="2"/>
        <v>1695</v>
      </c>
      <c r="AA17" s="47">
        <f t="shared" si="2"/>
        <v>1695</v>
      </c>
      <c r="AB17" s="47">
        <f t="shared" si="2"/>
        <v>1695</v>
      </c>
      <c r="AC17" s="47">
        <f t="shared" si="2"/>
        <v>1695</v>
      </c>
      <c r="AD17" s="47">
        <f t="shared" si="2"/>
        <v>1695</v>
      </c>
      <c r="AE17" s="47">
        <f t="shared" si="2"/>
        <v>1695</v>
      </c>
      <c r="AF17" s="47">
        <f t="shared" si="2"/>
        <v>1695</v>
      </c>
      <c r="AG17" s="47"/>
      <c r="AH17" s="47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3">
        <f t="shared" si="0"/>
        <v>96</v>
      </c>
      <c r="BD17" s="26">
        <f t="shared" si="1"/>
        <v>17</v>
      </c>
    </row>
    <row r="18" spans="1:56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47"/>
      <c r="P18" s="47">
        <f>R20+S21+T22+U23+V24+W25+X26+Y27+Z28+AA29+AB30+AC31+AD32+AE33+AF34</f>
        <v>1695</v>
      </c>
      <c r="Q18" s="47"/>
      <c r="R18" s="47"/>
      <c r="S18" s="48">
        <f>SUM(S21:S33)</f>
        <v>1469</v>
      </c>
      <c r="T18" s="48">
        <f aca="true" t="shared" si="3" ref="T18:AE18">SUM(T21:T33)</f>
        <v>1469</v>
      </c>
      <c r="U18" s="48">
        <f t="shared" si="3"/>
        <v>1469</v>
      </c>
      <c r="V18" s="48">
        <f t="shared" si="3"/>
        <v>1469</v>
      </c>
      <c r="W18" s="48">
        <f t="shared" si="3"/>
        <v>1469</v>
      </c>
      <c r="X18" s="48">
        <f t="shared" si="3"/>
        <v>1469</v>
      </c>
      <c r="Y18" s="48">
        <f t="shared" si="3"/>
        <v>1469</v>
      </c>
      <c r="Z18" s="48">
        <f t="shared" si="3"/>
        <v>1469</v>
      </c>
      <c r="AA18" s="48">
        <f t="shared" si="3"/>
        <v>1469</v>
      </c>
      <c r="AB18" s="48">
        <f t="shared" si="3"/>
        <v>1469</v>
      </c>
      <c r="AC18" s="48">
        <f t="shared" si="3"/>
        <v>1469</v>
      </c>
      <c r="AD18" s="48">
        <f t="shared" si="3"/>
        <v>1469</v>
      </c>
      <c r="AE18" s="48">
        <f t="shared" si="3"/>
        <v>1469</v>
      </c>
      <c r="AF18" s="48"/>
      <c r="AG18" s="47"/>
      <c r="AH18" s="47">
        <f>AF20+AE21+AD22+AC23+AB24+AA25+Z26+Y27+X28+W29+V30+U31+T32+S33+R34</f>
        <v>1695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3">
        <f t="shared" si="0"/>
        <v>95</v>
      </c>
      <c r="BD18" s="26">
        <f t="shared" si="1"/>
        <v>18</v>
      </c>
    </row>
    <row r="19" spans="1:56" ht="13.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47"/>
      <c r="P19" s="47"/>
      <c r="Q19" s="47">
        <f>S21+T22+U23+V24+W25+X26+Y27+Z28+AA29+AB30+AC31+AD32+AE33</f>
        <v>1469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>
        <f>AE21+AD22+AC23+AB24+AA25+Z26+Y27+X28+W29+V30+U31+T32+S33</f>
        <v>1469</v>
      </c>
      <c r="AH19" s="47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3">
        <f t="shared" si="0"/>
        <v>94</v>
      </c>
      <c r="BD19" s="26">
        <f t="shared" si="1"/>
        <v>19</v>
      </c>
    </row>
    <row r="20" spans="1:56" ht="13.5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7">
        <f>SUM(R20:AF20)</f>
        <v>1695</v>
      </c>
      <c r="P20" s="47"/>
      <c r="Q20" s="2"/>
      <c r="R20" s="31">
        <f>VLOOKUP(AL20,$BC:$BD,2,FALSE)</f>
        <v>15</v>
      </c>
      <c r="S20" s="32">
        <f>VLOOKUP(AM20,$BC:$BD,2,FALSE)</f>
        <v>28</v>
      </c>
      <c r="T20" s="32">
        <f>VLOOKUP(AN20,$BC:$BD,2,FALSE)</f>
        <v>25</v>
      </c>
      <c r="U20" s="32">
        <f>VLOOKUP(AO20,$BC:$BD,2,FALSE)</f>
        <v>23</v>
      </c>
      <c r="V20" s="32">
        <f>VLOOKUP(AP20,$BC:$BD,2,FALSE)</f>
        <v>21</v>
      </c>
      <c r="W20" s="32">
        <f>VLOOKUP(AQ20,$BC:$BD,2,FALSE)</f>
        <v>19</v>
      </c>
      <c r="X20" s="32">
        <f>VLOOKUP(AR20,$BC:$BD,2,FALSE)</f>
        <v>18</v>
      </c>
      <c r="Y20" s="32">
        <f>VLOOKUP(AS20,$BC:$BD,2,FALSE)</f>
        <v>213</v>
      </c>
      <c r="Z20" s="32">
        <f>VLOOKUP(AT20,$BC:$BD,2,FALSE)</f>
        <v>214</v>
      </c>
      <c r="AA20" s="32">
        <f>VLOOKUP(AU20,$BC:$BD,2,FALSE)</f>
        <v>215</v>
      </c>
      <c r="AB20" s="32">
        <f>VLOOKUP(AV20,$BC:$BD,2,FALSE)</f>
        <v>219</v>
      </c>
      <c r="AC20" s="32">
        <f>VLOOKUP(AW20,$BC:$BD,2,FALSE)</f>
        <v>221</v>
      </c>
      <c r="AD20" s="32">
        <f>VLOOKUP(AX20,$BC:$BD,2,FALSE)</f>
        <v>223</v>
      </c>
      <c r="AE20" s="32">
        <f>VLOOKUP(AY20,$BC:$BD,2,FALSE)</f>
        <v>224</v>
      </c>
      <c r="AF20" s="33">
        <f aca="true" t="shared" si="4" ref="AF20:AF34">VLOOKUP(AZ20,$BC:$BD,2,FALSE)</f>
        <v>17</v>
      </c>
      <c r="AG20" s="29"/>
      <c r="AH20" s="29"/>
      <c r="AI20" s="29"/>
      <c r="AJ20" s="29"/>
      <c r="AK20" s="29"/>
      <c r="AL20" s="31">
        <v>98</v>
      </c>
      <c r="AM20" s="32">
        <v>85</v>
      </c>
      <c r="AN20" s="32">
        <v>88</v>
      </c>
      <c r="AO20" s="32">
        <v>90</v>
      </c>
      <c r="AP20" s="32">
        <v>92</v>
      </c>
      <c r="AQ20" s="32">
        <v>94</v>
      </c>
      <c r="AR20" s="32">
        <v>95</v>
      </c>
      <c r="AS20" s="32">
        <v>-100</v>
      </c>
      <c r="AT20" s="32">
        <v>-101</v>
      </c>
      <c r="AU20" s="32">
        <v>-102</v>
      </c>
      <c r="AV20" s="32">
        <v>-106</v>
      </c>
      <c r="AW20" s="32">
        <v>-108</v>
      </c>
      <c r="AX20" s="32">
        <v>-110</v>
      </c>
      <c r="AY20" s="32">
        <v>-111</v>
      </c>
      <c r="AZ20" s="33">
        <v>96</v>
      </c>
      <c r="BA20" s="2"/>
      <c r="BB20" s="2"/>
      <c r="BC20" s="23">
        <f t="shared" si="0"/>
        <v>93</v>
      </c>
      <c r="BD20" s="26">
        <f t="shared" si="1"/>
        <v>20</v>
      </c>
    </row>
    <row r="21" spans="1:56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47">
        <f>SUM(R21:AF21)</f>
        <v>1695</v>
      </c>
      <c r="P21" s="47">
        <f>SUM(S21:AE21)</f>
        <v>1469</v>
      </c>
      <c r="Q21" s="2"/>
      <c r="R21" s="34">
        <f aca="true" t="shared" si="5" ref="R21:R34">VLOOKUP(AL21,$BC:$BD,2,FALSE)</f>
        <v>199</v>
      </c>
      <c r="S21" s="35">
        <f>S2+28</f>
        <v>29</v>
      </c>
      <c r="T21" s="36">
        <f aca="true" t="shared" si="6" ref="T21:AE21">T2+28</f>
        <v>171</v>
      </c>
      <c r="U21" s="36">
        <f t="shared" si="6"/>
        <v>134</v>
      </c>
      <c r="V21" s="36">
        <f t="shared" si="6"/>
        <v>109</v>
      </c>
      <c r="W21" s="36">
        <f t="shared" si="6"/>
        <v>84</v>
      </c>
      <c r="X21" s="36">
        <f t="shared" si="6"/>
        <v>59</v>
      </c>
      <c r="Y21" s="36">
        <f t="shared" si="6"/>
        <v>190</v>
      </c>
      <c r="Z21" s="36">
        <f t="shared" si="6"/>
        <v>178</v>
      </c>
      <c r="AA21" s="36">
        <f t="shared" si="6"/>
        <v>153</v>
      </c>
      <c r="AB21" s="36">
        <f t="shared" si="6"/>
        <v>128</v>
      </c>
      <c r="AC21" s="36">
        <f t="shared" si="6"/>
        <v>103</v>
      </c>
      <c r="AD21" s="36">
        <f t="shared" si="6"/>
        <v>78</v>
      </c>
      <c r="AE21" s="37">
        <f t="shared" si="6"/>
        <v>53</v>
      </c>
      <c r="AF21" s="38">
        <f t="shared" si="4"/>
        <v>27</v>
      </c>
      <c r="AG21" s="29"/>
      <c r="AH21" s="29"/>
      <c r="AI21" s="29"/>
      <c r="AJ21" s="29"/>
      <c r="AK21" s="29"/>
      <c r="AL21" s="34">
        <f>-AZ21</f>
        <v>-86</v>
      </c>
      <c r="AM21" s="35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7"/>
      <c r="AZ21" s="38">
        <v>86</v>
      </c>
      <c r="BA21" s="2"/>
      <c r="BB21" s="2"/>
      <c r="BC21" s="23">
        <f t="shared" si="0"/>
        <v>92</v>
      </c>
      <c r="BD21" s="26">
        <f t="shared" si="1"/>
        <v>21</v>
      </c>
    </row>
    <row r="22" spans="1:56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7">
        <f aca="true" t="shared" si="7" ref="O22:O34">SUM(R22:AF22)</f>
        <v>1695</v>
      </c>
      <c r="P22" s="47">
        <f aca="true" t="shared" si="8" ref="P22:P33">SUM(S22:AE22)</f>
        <v>1469</v>
      </c>
      <c r="Q22" s="2"/>
      <c r="R22" s="34">
        <f t="shared" si="5"/>
        <v>200</v>
      </c>
      <c r="S22" s="39">
        <f aca="true" t="shared" si="9" ref="S22:AE22">S3+28</f>
        <v>195</v>
      </c>
      <c r="T22" s="29">
        <f t="shared" si="9"/>
        <v>183</v>
      </c>
      <c r="U22" s="29">
        <f t="shared" si="9"/>
        <v>146</v>
      </c>
      <c r="V22" s="29">
        <f t="shared" si="9"/>
        <v>132</v>
      </c>
      <c r="W22" s="29">
        <f t="shared" si="9"/>
        <v>95</v>
      </c>
      <c r="X22" s="29">
        <f t="shared" si="9"/>
        <v>70</v>
      </c>
      <c r="Y22" s="29">
        <f t="shared" si="9"/>
        <v>45</v>
      </c>
      <c r="Z22" s="29">
        <f t="shared" si="9"/>
        <v>33</v>
      </c>
      <c r="AA22" s="29">
        <f t="shared" si="9"/>
        <v>164</v>
      </c>
      <c r="AB22" s="29">
        <f t="shared" si="9"/>
        <v>139</v>
      </c>
      <c r="AC22" s="29">
        <f t="shared" si="9"/>
        <v>114</v>
      </c>
      <c r="AD22" s="29">
        <f t="shared" si="9"/>
        <v>89</v>
      </c>
      <c r="AE22" s="40">
        <f t="shared" si="9"/>
        <v>64</v>
      </c>
      <c r="AF22" s="38">
        <f t="shared" si="4"/>
        <v>26</v>
      </c>
      <c r="AG22" s="29"/>
      <c r="AH22" s="29"/>
      <c r="AI22" s="29"/>
      <c r="AJ22" s="29"/>
      <c r="AK22" s="29"/>
      <c r="AL22" s="34">
        <f aca="true" t="shared" si="10" ref="AL22:AL33">-AZ22</f>
        <v>-87</v>
      </c>
      <c r="AM22" s="3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40"/>
      <c r="AZ22" s="38">
        <v>87</v>
      </c>
      <c r="BA22" s="2"/>
      <c r="BB22" s="2"/>
      <c r="BC22" s="23">
        <f t="shared" si="0"/>
        <v>91</v>
      </c>
      <c r="BD22" s="26">
        <f t="shared" si="1"/>
        <v>22</v>
      </c>
    </row>
    <row r="23" spans="1:56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7">
        <f t="shared" si="7"/>
        <v>1695</v>
      </c>
      <c r="P23" s="47">
        <f t="shared" si="8"/>
        <v>1469</v>
      </c>
      <c r="Q23" s="2"/>
      <c r="R23" s="34">
        <f t="shared" si="5"/>
        <v>202</v>
      </c>
      <c r="S23" s="39">
        <f aca="true" t="shared" si="11" ref="S23:AE23">S4+28</f>
        <v>50</v>
      </c>
      <c r="T23" s="29">
        <f t="shared" si="11"/>
        <v>38</v>
      </c>
      <c r="U23" s="29">
        <f t="shared" si="11"/>
        <v>169</v>
      </c>
      <c r="V23" s="29">
        <f t="shared" si="11"/>
        <v>144</v>
      </c>
      <c r="W23" s="29">
        <f t="shared" si="11"/>
        <v>107</v>
      </c>
      <c r="X23" s="29">
        <f t="shared" si="11"/>
        <v>93</v>
      </c>
      <c r="Y23" s="29">
        <f t="shared" si="11"/>
        <v>56</v>
      </c>
      <c r="Z23" s="29">
        <f t="shared" si="11"/>
        <v>187</v>
      </c>
      <c r="AA23" s="29">
        <f t="shared" si="11"/>
        <v>175</v>
      </c>
      <c r="AB23" s="29">
        <f t="shared" si="11"/>
        <v>150</v>
      </c>
      <c r="AC23" s="29">
        <f t="shared" si="11"/>
        <v>125</v>
      </c>
      <c r="AD23" s="29">
        <f t="shared" si="11"/>
        <v>100</v>
      </c>
      <c r="AE23" s="40">
        <f t="shared" si="11"/>
        <v>75</v>
      </c>
      <c r="AF23" s="38">
        <f t="shared" si="4"/>
        <v>24</v>
      </c>
      <c r="AG23" s="29"/>
      <c r="AH23" s="29"/>
      <c r="AI23" s="29"/>
      <c r="AJ23" s="29"/>
      <c r="AK23" s="29"/>
      <c r="AL23" s="34">
        <f t="shared" si="10"/>
        <v>-89</v>
      </c>
      <c r="AM23" s="3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40"/>
      <c r="AZ23" s="38">
        <v>89</v>
      </c>
      <c r="BA23" s="2"/>
      <c r="BB23" s="2"/>
      <c r="BC23" s="23">
        <f t="shared" si="0"/>
        <v>90</v>
      </c>
      <c r="BD23" s="26">
        <f t="shared" si="1"/>
        <v>23</v>
      </c>
    </row>
    <row r="24" spans="1:56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7">
        <f t="shared" si="7"/>
        <v>1695</v>
      </c>
      <c r="P24" s="47">
        <f t="shared" si="8"/>
        <v>1469</v>
      </c>
      <c r="Q24" s="2"/>
      <c r="R24" s="34">
        <f t="shared" si="5"/>
        <v>204</v>
      </c>
      <c r="S24" s="39">
        <f aca="true" t="shared" si="12" ref="S24:AE24">S5+28</f>
        <v>61</v>
      </c>
      <c r="T24" s="29">
        <f t="shared" si="12"/>
        <v>192</v>
      </c>
      <c r="U24" s="29">
        <f t="shared" si="12"/>
        <v>180</v>
      </c>
      <c r="V24" s="29">
        <f t="shared" si="12"/>
        <v>155</v>
      </c>
      <c r="W24" s="29">
        <f t="shared" si="12"/>
        <v>130</v>
      </c>
      <c r="X24" s="29">
        <f t="shared" si="12"/>
        <v>105</v>
      </c>
      <c r="Y24" s="29">
        <f t="shared" si="12"/>
        <v>68</v>
      </c>
      <c r="Z24" s="29">
        <f t="shared" si="12"/>
        <v>54</v>
      </c>
      <c r="AA24" s="29">
        <f t="shared" si="12"/>
        <v>30</v>
      </c>
      <c r="AB24" s="29">
        <f t="shared" si="12"/>
        <v>161</v>
      </c>
      <c r="AC24" s="29">
        <f t="shared" si="12"/>
        <v>136</v>
      </c>
      <c r="AD24" s="29">
        <f t="shared" si="12"/>
        <v>111</v>
      </c>
      <c r="AE24" s="40">
        <f t="shared" si="12"/>
        <v>86</v>
      </c>
      <c r="AF24" s="38">
        <f t="shared" si="4"/>
        <v>22</v>
      </c>
      <c r="AG24" s="29"/>
      <c r="AH24" s="29"/>
      <c r="AI24" s="29"/>
      <c r="AJ24" s="29"/>
      <c r="AK24" s="29"/>
      <c r="AL24" s="34">
        <f t="shared" si="10"/>
        <v>-91</v>
      </c>
      <c r="AM24" s="3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40"/>
      <c r="AZ24" s="38">
        <v>91</v>
      </c>
      <c r="BA24" s="2"/>
      <c r="BB24" s="2"/>
      <c r="BC24" s="23">
        <f t="shared" si="0"/>
        <v>89</v>
      </c>
      <c r="BD24" s="26">
        <f t="shared" si="1"/>
        <v>24</v>
      </c>
    </row>
    <row r="25" spans="1:56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7">
        <f t="shared" si="7"/>
        <v>1695</v>
      </c>
      <c r="P25" s="47">
        <f t="shared" si="8"/>
        <v>1469</v>
      </c>
      <c r="Q25" s="2"/>
      <c r="R25" s="34">
        <f t="shared" si="5"/>
        <v>206</v>
      </c>
      <c r="S25" s="39">
        <f aca="true" t="shared" si="13" ref="S25:AE25">S6+28</f>
        <v>72</v>
      </c>
      <c r="T25" s="29">
        <f t="shared" si="13"/>
        <v>47</v>
      </c>
      <c r="U25" s="29">
        <f t="shared" si="13"/>
        <v>35</v>
      </c>
      <c r="V25" s="29">
        <f t="shared" si="13"/>
        <v>166</v>
      </c>
      <c r="W25" s="29">
        <f t="shared" si="13"/>
        <v>141</v>
      </c>
      <c r="X25" s="29">
        <f t="shared" si="13"/>
        <v>116</v>
      </c>
      <c r="Y25" s="29">
        <f t="shared" si="13"/>
        <v>91</v>
      </c>
      <c r="Z25" s="29">
        <f t="shared" si="13"/>
        <v>66</v>
      </c>
      <c r="AA25" s="29">
        <f t="shared" si="13"/>
        <v>185</v>
      </c>
      <c r="AB25" s="29">
        <f t="shared" si="13"/>
        <v>184</v>
      </c>
      <c r="AC25" s="29">
        <f t="shared" si="13"/>
        <v>147</v>
      </c>
      <c r="AD25" s="29">
        <f t="shared" si="13"/>
        <v>122</v>
      </c>
      <c r="AE25" s="40">
        <f t="shared" si="13"/>
        <v>97</v>
      </c>
      <c r="AF25" s="38">
        <f t="shared" si="4"/>
        <v>20</v>
      </c>
      <c r="AG25" s="29"/>
      <c r="AH25" s="29"/>
      <c r="AI25" s="29"/>
      <c r="AJ25" s="29"/>
      <c r="AK25" s="29"/>
      <c r="AL25" s="34">
        <f t="shared" si="10"/>
        <v>-93</v>
      </c>
      <c r="AM25" s="3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40"/>
      <c r="AZ25" s="38">
        <v>93</v>
      </c>
      <c r="BA25" s="2"/>
      <c r="BB25" s="2"/>
      <c r="BC25" s="23">
        <f t="shared" si="0"/>
        <v>88</v>
      </c>
      <c r="BD25" s="26">
        <f t="shared" si="1"/>
        <v>25</v>
      </c>
    </row>
    <row r="26" spans="1:56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7">
        <f t="shared" si="7"/>
        <v>1695</v>
      </c>
      <c r="P26" s="47">
        <f t="shared" si="8"/>
        <v>1469</v>
      </c>
      <c r="Q26" s="2"/>
      <c r="R26" s="34">
        <f t="shared" si="5"/>
        <v>210</v>
      </c>
      <c r="S26" s="39">
        <f aca="true" t="shared" si="14" ref="S26:AE26">S7+28</f>
        <v>83</v>
      </c>
      <c r="T26" s="29">
        <f t="shared" si="14"/>
        <v>58</v>
      </c>
      <c r="U26" s="29">
        <f t="shared" si="14"/>
        <v>189</v>
      </c>
      <c r="V26" s="29">
        <f t="shared" si="14"/>
        <v>177</v>
      </c>
      <c r="W26" s="29">
        <f t="shared" si="14"/>
        <v>152</v>
      </c>
      <c r="X26" s="29">
        <f t="shared" si="14"/>
        <v>127</v>
      </c>
      <c r="Y26" s="29">
        <f t="shared" si="14"/>
        <v>102</v>
      </c>
      <c r="Z26" s="29">
        <f t="shared" si="14"/>
        <v>77</v>
      </c>
      <c r="AA26" s="29">
        <f t="shared" si="14"/>
        <v>52</v>
      </c>
      <c r="AB26" s="29">
        <f t="shared" si="14"/>
        <v>40</v>
      </c>
      <c r="AC26" s="29">
        <f t="shared" si="14"/>
        <v>159</v>
      </c>
      <c r="AD26" s="29">
        <f t="shared" si="14"/>
        <v>145</v>
      </c>
      <c r="AE26" s="40">
        <f t="shared" si="14"/>
        <v>108</v>
      </c>
      <c r="AF26" s="38">
        <f t="shared" si="4"/>
        <v>16</v>
      </c>
      <c r="AG26" s="29"/>
      <c r="AH26" s="29"/>
      <c r="AI26" s="29"/>
      <c r="AJ26" s="29"/>
      <c r="AK26" s="29"/>
      <c r="AL26" s="34">
        <f t="shared" si="10"/>
        <v>-97</v>
      </c>
      <c r="AM26" s="3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40"/>
      <c r="AZ26" s="38">
        <v>97</v>
      </c>
      <c r="BA26" s="2"/>
      <c r="BB26" s="2"/>
      <c r="BC26" s="23">
        <f t="shared" si="0"/>
        <v>87</v>
      </c>
      <c r="BD26" s="26">
        <f t="shared" si="1"/>
        <v>26</v>
      </c>
    </row>
    <row r="27" spans="1:56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7">
        <f t="shared" si="7"/>
        <v>1695</v>
      </c>
      <c r="P27" s="47">
        <f t="shared" si="8"/>
        <v>1469</v>
      </c>
      <c r="Q27" s="2"/>
      <c r="R27" s="34">
        <f t="shared" si="5"/>
        <v>212</v>
      </c>
      <c r="S27" s="39">
        <f aca="true" t="shared" si="15" ref="S27:AE27">S8+28</f>
        <v>106</v>
      </c>
      <c r="T27" s="29">
        <f t="shared" si="15"/>
        <v>69</v>
      </c>
      <c r="U27" s="29">
        <f t="shared" si="15"/>
        <v>44</v>
      </c>
      <c r="V27" s="29">
        <f t="shared" si="15"/>
        <v>32</v>
      </c>
      <c r="W27" s="29">
        <f t="shared" si="15"/>
        <v>163</v>
      </c>
      <c r="X27" s="29">
        <f t="shared" si="15"/>
        <v>138</v>
      </c>
      <c r="Y27" s="29">
        <f t="shared" si="15"/>
        <v>113</v>
      </c>
      <c r="Z27" s="29">
        <f t="shared" si="15"/>
        <v>88</v>
      </c>
      <c r="AA27" s="29">
        <f t="shared" si="15"/>
        <v>63</v>
      </c>
      <c r="AB27" s="29">
        <f t="shared" si="15"/>
        <v>194</v>
      </c>
      <c r="AC27" s="29">
        <f t="shared" si="15"/>
        <v>182</v>
      </c>
      <c r="AD27" s="29">
        <f t="shared" si="15"/>
        <v>157</v>
      </c>
      <c r="AE27" s="40">
        <f t="shared" si="15"/>
        <v>120</v>
      </c>
      <c r="AF27" s="38">
        <f t="shared" si="4"/>
        <v>14</v>
      </c>
      <c r="AG27" s="29"/>
      <c r="AH27" s="29"/>
      <c r="AI27" s="29"/>
      <c r="AJ27" s="29"/>
      <c r="AK27" s="29"/>
      <c r="AL27" s="34">
        <f t="shared" si="10"/>
        <v>-99</v>
      </c>
      <c r="AM27" s="3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40"/>
      <c r="AZ27" s="38">
        <v>99</v>
      </c>
      <c r="BA27" s="2"/>
      <c r="BB27" s="2"/>
      <c r="BC27" s="23">
        <f t="shared" si="0"/>
        <v>86</v>
      </c>
      <c r="BD27" s="26">
        <f t="shared" si="1"/>
        <v>27</v>
      </c>
    </row>
    <row r="28" spans="1:56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7">
        <f t="shared" si="7"/>
        <v>1695</v>
      </c>
      <c r="P28" s="47">
        <f t="shared" si="8"/>
        <v>1469</v>
      </c>
      <c r="Q28" s="2"/>
      <c r="R28" s="34">
        <f t="shared" si="5"/>
        <v>10</v>
      </c>
      <c r="S28" s="39">
        <f aca="true" t="shared" si="16" ref="S28:AE28">S9+28</f>
        <v>118</v>
      </c>
      <c r="T28" s="29">
        <f t="shared" si="16"/>
        <v>81</v>
      </c>
      <c r="U28" s="29">
        <f t="shared" si="16"/>
        <v>67</v>
      </c>
      <c r="V28" s="29">
        <f t="shared" si="16"/>
        <v>186</v>
      </c>
      <c r="W28" s="29">
        <f t="shared" si="16"/>
        <v>174</v>
      </c>
      <c r="X28" s="29">
        <f t="shared" si="16"/>
        <v>149</v>
      </c>
      <c r="Y28" s="29">
        <f t="shared" si="16"/>
        <v>124</v>
      </c>
      <c r="Z28" s="29">
        <f t="shared" si="16"/>
        <v>99</v>
      </c>
      <c r="AA28" s="29">
        <f t="shared" si="16"/>
        <v>74</v>
      </c>
      <c r="AB28" s="29">
        <f t="shared" si="16"/>
        <v>49</v>
      </c>
      <c r="AC28" s="29">
        <f t="shared" si="16"/>
        <v>37</v>
      </c>
      <c r="AD28" s="29">
        <f t="shared" si="16"/>
        <v>168</v>
      </c>
      <c r="AE28" s="40">
        <f t="shared" si="16"/>
        <v>143</v>
      </c>
      <c r="AF28" s="38">
        <f t="shared" si="4"/>
        <v>216</v>
      </c>
      <c r="AG28" s="29"/>
      <c r="AH28" s="29"/>
      <c r="AI28" s="29"/>
      <c r="AJ28" s="29"/>
      <c r="AK28" s="29"/>
      <c r="AL28" s="34">
        <f t="shared" si="10"/>
        <v>103</v>
      </c>
      <c r="AM28" s="3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40"/>
      <c r="AZ28" s="38">
        <v>-103</v>
      </c>
      <c r="BA28" s="2"/>
      <c r="BB28" s="2"/>
      <c r="BC28" s="23">
        <f t="shared" si="0"/>
        <v>85</v>
      </c>
      <c r="BD28" s="26">
        <f t="shared" si="1"/>
        <v>28</v>
      </c>
    </row>
    <row r="29" spans="1:56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7">
        <f t="shared" si="7"/>
        <v>1695</v>
      </c>
      <c r="P29" s="47">
        <f t="shared" si="8"/>
        <v>1469</v>
      </c>
      <c r="Q29" s="2"/>
      <c r="R29" s="34">
        <f t="shared" si="5"/>
        <v>9</v>
      </c>
      <c r="S29" s="39">
        <f aca="true" t="shared" si="17" ref="S29:AE29">S10+28</f>
        <v>129</v>
      </c>
      <c r="T29" s="29">
        <f t="shared" si="17"/>
        <v>104</v>
      </c>
      <c r="U29" s="29">
        <f t="shared" si="17"/>
        <v>79</v>
      </c>
      <c r="V29" s="29">
        <f t="shared" si="17"/>
        <v>42</v>
      </c>
      <c r="W29" s="29">
        <f t="shared" si="17"/>
        <v>41</v>
      </c>
      <c r="X29" s="29">
        <f t="shared" si="17"/>
        <v>160</v>
      </c>
      <c r="Y29" s="29">
        <f t="shared" si="17"/>
        <v>135</v>
      </c>
      <c r="Z29" s="29">
        <f t="shared" si="17"/>
        <v>110</v>
      </c>
      <c r="AA29" s="29">
        <f t="shared" si="17"/>
        <v>85</v>
      </c>
      <c r="AB29" s="29">
        <f t="shared" si="17"/>
        <v>60</v>
      </c>
      <c r="AC29" s="29">
        <f t="shared" si="17"/>
        <v>191</v>
      </c>
      <c r="AD29" s="29">
        <f t="shared" si="17"/>
        <v>179</v>
      </c>
      <c r="AE29" s="40">
        <f t="shared" si="17"/>
        <v>154</v>
      </c>
      <c r="AF29" s="38">
        <f t="shared" si="4"/>
        <v>217</v>
      </c>
      <c r="AG29" s="29"/>
      <c r="AH29" s="29"/>
      <c r="AI29" s="29"/>
      <c r="AJ29" s="29"/>
      <c r="AK29" s="29"/>
      <c r="AL29" s="34">
        <f t="shared" si="10"/>
        <v>104</v>
      </c>
      <c r="AM29" s="3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40"/>
      <c r="AZ29" s="38">
        <v>-104</v>
      </c>
      <c r="BA29" s="2"/>
      <c r="BB29" s="2"/>
      <c r="BC29" s="23">
        <v>-85</v>
      </c>
      <c r="BD29" s="26">
        <f>225-28+1</f>
        <v>198</v>
      </c>
    </row>
    <row r="30" spans="1:56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7">
        <f t="shared" si="7"/>
        <v>1695</v>
      </c>
      <c r="P30" s="47">
        <f t="shared" si="8"/>
        <v>1469</v>
      </c>
      <c r="Q30" s="2"/>
      <c r="R30" s="34">
        <f t="shared" si="5"/>
        <v>8</v>
      </c>
      <c r="S30" s="39">
        <f aca="true" t="shared" si="18" ref="S30:AE30">S11+28</f>
        <v>140</v>
      </c>
      <c r="T30" s="29">
        <f t="shared" si="18"/>
        <v>115</v>
      </c>
      <c r="U30" s="29">
        <f t="shared" si="18"/>
        <v>90</v>
      </c>
      <c r="V30" s="29">
        <f t="shared" si="18"/>
        <v>65</v>
      </c>
      <c r="W30" s="29">
        <f t="shared" si="18"/>
        <v>196</v>
      </c>
      <c r="X30" s="29">
        <f t="shared" si="18"/>
        <v>172</v>
      </c>
      <c r="Y30" s="29">
        <f t="shared" si="18"/>
        <v>158</v>
      </c>
      <c r="Z30" s="29">
        <f t="shared" si="18"/>
        <v>121</v>
      </c>
      <c r="AA30" s="29">
        <f t="shared" si="18"/>
        <v>96</v>
      </c>
      <c r="AB30" s="29">
        <f t="shared" si="18"/>
        <v>71</v>
      </c>
      <c r="AC30" s="29">
        <f t="shared" si="18"/>
        <v>46</v>
      </c>
      <c r="AD30" s="29">
        <f t="shared" si="18"/>
        <v>34</v>
      </c>
      <c r="AE30" s="40">
        <f t="shared" si="18"/>
        <v>165</v>
      </c>
      <c r="AF30" s="38">
        <f t="shared" si="4"/>
        <v>218</v>
      </c>
      <c r="AG30" s="29"/>
      <c r="AH30" s="29"/>
      <c r="AI30" s="29"/>
      <c r="AJ30" s="29"/>
      <c r="AK30" s="29"/>
      <c r="AL30" s="34">
        <f t="shared" si="10"/>
        <v>105</v>
      </c>
      <c r="AM30" s="3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40"/>
      <c r="AZ30" s="38">
        <v>-105</v>
      </c>
      <c r="BA30" s="2"/>
      <c r="BB30" s="2"/>
      <c r="BC30" s="23">
        <f>BC29-1</f>
        <v>-86</v>
      </c>
      <c r="BD30" s="26">
        <f>BD29+1</f>
        <v>199</v>
      </c>
    </row>
    <row r="31" spans="1:56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47">
        <f t="shared" si="7"/>
        <v>1695</v>
      </c>
      <c r="P31" s="47">
        <f t="shared" si="8"/>
        <v>1469</v>
      </c>
      <c r="Q31" s="2"/>
      <c r="R31" s="34">
        <f t="shared" si="5"/>
        <v>6</v>
      </c>
      <c r="S31" s="39">
        <f aca="true" t="shared" si="19" ref="S31:AE31">S12+28</f>
        <v>151</v>
      </c>
      <c r="T31" s="29">
        <f t="shared" si="19"/>
        <v>126</v>
      </c>
      <c r="U31" s="29">
        <f t="shared" si="19"/>
        <v>101</v>
      </c>
      <c r="V31" s="29">
        <f t="shared" si="19"/>
        <v>76</v>
      </c>
      <c r="W31" s="29">
        <f t="shared" si="19"/>
        <v>51</v>
      </c>
      <c r="X31" s="29">
        <f t="shared" si="19"/>
        <v>39</v>
      </c>
      <c r="Y31" s="29">
        <f t="shared" si="19"/>
        <v>170</v>
      </c>
      <c r="Z31" s="29">
        <f t="shared" si="19"/>
        <v>133</v>
      </c>
      <c r="AA31" s="29">
        <f t="shared" si="19"/>
        <v>119</v>
      </c>
      <c r="AB31" s="29">
        <f t="shared" si="19"/>
        <v>82</v>
      </c>
      <c r="AC31" s="29">
        <f t="shared" si="19"/>
        <v>57</v>
      </c>
      <c r="AD31" s="29">
        <f t="shared" si="19"/>
        <v>188</v>
      </c>
      <c r="AE31" s="40">
        <f t="shared" si="19"/>
        <v>176</v>
      </c>
      <c r="AF31" s="38">
        <f t="shared" si="4"/>
        <v>220</v>
      </c>
      <c r="AG31" s="29"/>
      <c r="AH31" s="29"/>
      <c r="AI31" s="29"/>
      <c r="AJ31" s="29"/>
      <c r="AK31" s="29"/>
      <c r="AL31" s="34">
        <f t="shared" si="10"/>
        <v>107</v>
      </c>
      <c r="AM31" s="3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40"/>
      <c r="AZ31" s="38">
        <v>-107</v>
      </c>
      <c r="BA31" s="2"/>
      <c r="BB31" s="2"/>
      <c r="BC31" s="23">
        <f aca="true" t="shared" si="20" ref="BC31:BC52">BC30-1</f>
        <v>-87</v>
      </c>
      <c r="BD31" s="26">
        <f aca="true" t="shared" si="21" ref="BD31:BD52">BD30+1</f>
        <v>200</v>
      </c>
    </row>
    <row r="32" spans="1:56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47">
        <f t="shared" si="7"/>
        <v>1695</v>
      </c>
      <c r="P32" s="47">
        <f t="shared" si="8"/>
        <v>1469</v>
      </c>
      <c r="Q32" s="2"/>
      <c r="R32" s="34">
        <f t="shared" si="5"/>
        <v>4</v>
      </c>
      <c r="S32" s="39">
        <f aca="true" t="shared" si="22" ref="S32:AE32">S13+28</f>
        <v>162</v>
      </c>
      <c r="T32" s="29">
        <f t="shared" si="22"/>
        <v>137</v>
      </c>
      <c r="U32" s="29">
        <f t="shared" si="22"/>
        <v>112</v>
      </c>
      <c r="V32" s="29">
        <f t="shared" si="22"/>
        <v>87</v>
      </c>
      <c r="W32" s="29">
        <f t="shared" si="22"/>
        <v>62</v>
      </c>
      <c r="X32" s="29">
        <f t="shared" si="22"/>
        <v>193</v>
      </c>
      <c r="Y32" s="29">
        <f t="shared" si="22"/>
        <v>181</v>
      </c>
      <c r="Z32" s="29">
        <f t="shared" si="22"/>
        <v>156</v>
      </c>
      <c r="AA32" s="29">
        <f t="shared" si="22"/>
        <v>131</v>
      </c>
      <c r="AB32" s="29">
        <f t="shared" si="22"/>
        <v>94</v>
      </c>
      <c r="AC32" s="29">
        <f t="shared" si="22"/>
        <v>80</v>
      </c>
      <c r="AD32" s="29">
        <f t="shared" si="22"/>
        <v>43</v>
      </c>
      <c r="AE32" s="40">
        <f t="shared" si="22"/>
        <v>31</v>
      </c>
      <c r="AF32" s="38">
        <f t="shared" si="4"/>
        <v>222</v>
      </c>
      <c r="AG32" s="29"/>
      <c r="AH32" s="29"/>
      <c r="AI32" s="29"/>
      <c r="AJ32" s="29"/>
      <c r="AK32" s="29"/>
      <c r="AL32" s="34">
        <f t="shared" si="10"/>
        <v>109</v>
      </c>
      <c r="AM32" s="3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40"/>
      <c r="AZ32" s="38">
        <v>-109</v>
      </c>
      <c r="BA32" s="2"/>
      <c r="BB32" s="2"/>
      <c r="BC32" s="23">
        <f t="shared" si="20"/>
        <v>-88</v>
      </c>
      <c r="BD32" s="26">
        <f t="shared" si="21"/>
        <v>201</v>
      </c>
    </row>
    <row r="33" spans="1:56" ht="13.5" customHeight="1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47">
        <f t="shared" si="7"/>
        <v>1695</v>
      </c>
      <c r="P33" s="47">
        <f t="shared" si="8"/>
        <v>1469</v>
      </c>
      <c r="Q33" s="2"/>
      <c r="R33" s="34">
        <f t="shared" si="5"/>
        <v>1</v>
      </c>
      <c r="S33" s="41">
        <f aca="true" t="shared" si="23" ref="S33:AE33">S14+28</f>
        <v>173</v>
      </c>
      <c r="T33" s="42">
        <f t="shared" si="23"/>
        <v>148</v>
      </c>
      <c r="U33" s="42">
        <f t="shared" si="23"/>
        <v>123</v>
      </c>
      <c r="V33" s="42">
        <f t="shared" si="23"/>
        <v>98</v>
      </c>
      <c r="W33" s="42">
        <f t="shared" si="23"/>
        <v>73</v>
      </c>
      <c r="X33" s="42">
        <f t="shared" si="23"/>
        <v>48</v>
      </c>
      <c r="Y33" s="42">
        <f t="shared" si="23"/>
        <v>36</v>
      </c>
      <c r="Z33" s="42">
        <f t="shared" si="23"/>
        <v>167</v>
      </c>
      <c r="AA33" s="42">
        <f t="shared" si="23"/>
        <v>142</v>
      </c>
      <c r="AB33" s="42">
        <f t="shared" si="23"/>
        <v>117</v>
      </c>
      <c r="AC33" s="42">
        <f t="shared" si="23"/>
        <v>92</v>
      </c>
      <c r="AD33" s="42">
        <f t="shared" si="23"/>
        <v>55</v>
      </c>
      <c r="AE33" s="43">
        <f t="shared" si="23"/>
        <v>197</v>
      </c>
      <c r="AF33" s="38">
        <f t="shared" si="4"/>
        <v>225</v>
      </c>
      <c r="AG33" s="29"/>
      <c r="AH33" s="29"/>
      <c r="AI33" s="29"/>
      <c r="AJ33" s="29"/>
      <c r="AK33" s="29"/>
      <c r="AL33" s="34">
        <f t="shared" si="10"/>
        <v>112</v>
      </c>
      <c r="AM33" s="41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3"/>
      <c r="AZ33" s="38">
        <v>-112</v>
      </c>
      <c r="BA33" s="2"/>
      <c r="BB33" s="2"/>
      <c r="BC33" s="23">
        <f t="shared" si="20"/>
        <v>-89</v>
      </c>
      <c r="BD33" s="26">
        <f t="shared" si="21"/>
        <v>202</v>
      </c>
    </row>
    <row r="34" spans="1:56" ht="13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47">
        <f t="shared" si="7"/>
        <v>1695</v>
      </c>
      <c r="P34" s="47"/>
      <c r="Q34" s="2"/>
      <c r="R34" s="44">
        <f t="shared" si="5"/>
        <v>209</v>
      </c>
      <c r="S34" s="45">
        <f>VLOOKUP(AM34,$BC:$BD,2,FALSE)</f>
        <v>198</v>
      </c>
      <c r="T34" s="45">
        <f>VLOOKUP(AN34,$BC:$BD,2,FALSE)</f>
        <v>201</v>
      </c>
      <c r="U34" s="45">
        <f>VLOOKUP(AO34,$BC:$BD,2,FALSE)</f>
        <v>203</v>
      </c>
      <c r="V34" s="45">
        <f>VLOOKUP(AP34,$BC:$BD,2,FALSE)</f>
        <v>205</v>
      </c>
      <c r="W34" s="45">
        <f>VLOOKUP(AQ34,$BC:$BD,2,FALSE)</f>
        <v>207</v>
      </c>
      <c r="X34" s="45">
        <f>VLOOKUP(AR34,$BC:$BD,2,FALSE)</f>
        <v>208</v>
      </c>
      <c r="Y34" s="45">
        <f>VLOOKUP(AS34,$BC:$BD,2,FALSE)</f>
        <v>13</v>
      </c>
      <c r="Z34" s="45">
        <f>VLOOKUP(AT34,$BC:$BD,2,FALSE)</f>
        <v>12</v>
      </c>
      <c r="AA34" s="45">
        <f>VLOOKUP(AU34,$BC:$BD,2,FALSE)</f>
        <v>11</v>
      </c>
      <c r="AB34" s="45">
        <f>VLOOKUP(AV34,$BC:$BD,2,FALSE)</f>
        <v>7</v>
      </c>
      <c r="AC34" s="45">
        <f>VLOOKUP(AW34,$BC:$BD,2,FALSE)</f>
        <v>5</v>
      </c>
      <c r="AD34" s="45">
        <f>VLOOKUP(AX34,$BC:$BD,2,FALSE)</f>
        <v>3</v>
      </c>
      <c r="AE34" s="45">
        <f>VLOOKUP(AY34,$BC:$BD,2,FALSE)</f>
        <v>2</v>
      </c>
      <c r="AF34" s="46">
        <f t="shared" si="4"/>
        <v>211</v>
      </c>
      <c r="AG34" s="30"/>
      <c r="AH34" s="29"/>
      <c r="AI34" s="29"/>
      <c r="AJ34" s="29"/>
      <c r="AK34" s="29"/>
      <c r="AL34" s="44">
        <f>-AZ20</f>
        <v>-96</v>
      </c>
      <c r="AM34" s="45">
        <f>-AM20</f>
        <v>-85</v>
      </c>
      <c r="AN34" s="45">
        <f aca="true" t="shared" si="24" ref="AN34:AY34">-AN20</f>
        <v>-88</v>
      </c>
      <c r="AO34" s="45">
        <f t="shared" si="24"/>
        <v>-90</v>
      </c>
      <c r="AP34" s="45">
        <f t="shared" si="24"/>
        <v>-92</v>
      </c>
      <c r="AQ34" s="45">
        <f t="shared" si="24"/>
        <v>-94</v>
      </c>
      <c r="AR34" s="45">
        <f t="shared" si="24"/>
        <v>-95</v>
      </c>
      <c r="AS34" s="45">
        <f t="shared" si="24"/>
        <v>100</v>
      </c>
      <c r="AT34" s="45">
        <f t="shared" si="24"/>
        <v>101</v>
      </c>
      <c r="AU34" s="45">
        <f t="shared" si="24"/>
        <v>102</v>
      </c>
      <c r="AV34" s="45">
        <f t="shared" si="24"/>
        <v>106</v>
      </c>
      <c r="AW34" s="45">
        <f t="shared" si="24"/>
        <v>108</v>
      </c>
      <c r="AX34" s="45">
        <f t="shared" si="24"/>
        <v>110</v>
      </c>
      <c r="AY34" s="45">
        <f t="shared" si="24"/>
        <v>111</v>
      </c>
      <c r="AZ34" s="46">
        <f>-AL20</f>
        <v>-98</v>
      </c>
      <c r="BA34" s="2"/>
      <c r="BB34" s="2"/>
      <c r="BC34" s="23">
        <f t="shared" si="20"/>
        <v>-90</v>
      </c>
      <c r="BD34" s="26">
        <f t="shared" si="21"/>
        <v>203</v>
      </c>
    </row>
    <row r="35" spans="1:5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3">
        <f t="shared" si="20"/>
        <v>-91</v>
      </c>
      <c r="BD35" s="26">
        <f t="shared" si="21"/>
        <v>204</v>
      </c>
    </row>
    <row r="36" spans="1:56" ht="13.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3">
        <f t="shared" si="20"/>
        <v>-92</v>
      </c>
      <c r="BD36" s="26">
        <f t="shared" si="21"/>
        <v>205</v>
      </c>
    </row>
    <row r="37" spans="1:58" ht="13.5" thickBot="1">
      <c r="A37" s="20">
        <f>(13*13-1)/2+1</f>
        <v>85</v>
      </c>
      <c r="B37" s="21">
        <f>A37+1</f>
        <v>86</v>
      </c>
      <c r="C37" s="21">
        <f>B37+1</f>
        <v>87</v>
      </c>
      <c r="D37" s="21">
        <f aca="true" t="shared" si="25" ref="D37:AB37">C37+1</f>
        <v>88</v>
      </c>
      <c r="E37" s="21">
        <f t="shared" si="25"/>
        <v>89</v>
      </c>
      <c r="F37" s="21">
        <f t="shared" si="25"/>
        <v>90</v>
      </c>
      <c r="G37" s="21">
        <f t="shared" si="25"/>
        <v>91</v>
      </c>
      <c r="H37" s="21">
        <f t="shared" si="25"/>
        <v>92</v>
      </c>
      <c r="I37" s="21">
        <f t="shared" si="25"/>
        <v>93</v>
      </c>
      <c r="J37" s="21">
        <f t="shared" si="25"/>
        <v>94</v>
      </c>
      <c r="K37" s="21">
        <f t="shared" si="25"/>
        <v>95</v>
      </c>
      <c r="L37" s="21">
        <f t="shared" si="25"/>
        <v>96</v>
      </c>
      <c r="M37" s="21">
        <f t="shared" si="25"/>
        <v>97</v>
      </c>
      <c r="N37" s="21">
        <f t="shared" si="25"/>
        <v>98</v>
      </c>
      <c r="O37" s="21">
        <f t="shared" si="25"/>
        <v>99</v>
      </c>
      <c r="P37" s="21">
        <f t="shared" si="25"/>
        <v>100</v>
      </c>
      <c r="Q37" s="21">
        <f t="shared" si="25"/>
        <v>101</v>
      </c>
      <c r="R37" s="21">
        <f t="shared" si="25"/>
        <v>102</v>
      </c>
      <c r="S37" s="21">
        <f t="shared" si="25"/>
        <v>103</v>
      </c>
      <c r="T37" s="21">
        <f t="shared" si="25"/>
        <v>104</v>
      </c>
      <c r="U37" s="21">
        <f t="shared" si="25"/>
        <v>105</v>
      </c>
      <c r="V37" s="21">
        <f t="shared" si="25"/>
        <v>106</v>
      </c>
      <c r="W37" s="21">
        <f t="shared" si="25"/>
        <v>107</v>
      </c>
      <c r="X37" s="21">
        <f t="shared" si="25"/>
        <v>108</v>
      </c>
      <c r="Y37" s="21">
        <f t="shared" si="25"/>
        <v>109</v>
      </c>
      <c r="Z37" s="21">
        <f t="shared" si="25"/>
        <v>110</v>
      </c>
      <c r="AA37" s="21">
        <f t="shared" si="25"/>
        <v>111</v>
      </c>
      <c r="AB37" s="21">
        <f t="shared" si="25"/>
        <v>112</v>
      </c>
      <c r="AC37" s="28">
        <f>SUM(A37:AB37)+98+96</f>
        <v>2952</v>
      </c>
      <c r="AZ37" s="2"/>
      <c r="BA37" s="2"/>
      <c r="BB37" s="2"/>
      <c r="BC37" s="23">
        <f t="shared" si="20"/>
        <v>-93</v>
      </c>
      <c r="BD37" s="26">
        <f t="shared" si="21"/>
        <v>206</v>
      </c>
      <c r="BE37" s="2"/>
      <c r="BF37" s="2"/>
    </row>
    <row r="38" spans="1:58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>
        <v>100</v>
      </c>
      <c r="Q38" s="18">
        <v>101</v>
      </c>
      <c r="R38" s="18">
        <v>102</v>
      </c>
      <c r="S38" s="18"/>
      <c r="T38" s="18"/>
      <c r="U38" s="18"/>
      <c r="V38" s="18">
        <v>106</v>
      </c>
      <c r="W38" s="18"/>
      <c r="X38" s="18">
        <v>108</v>
      </c>
      <c r="Y38" s="18"/>
      <c r="Z38" s="18">
        <v>110</v>
      </c>
      <c r="AA38" s="18">
        <v>111</v>
      </c>
      <c r="AB38" s="18"/>
      <c r="AC38" s="19">
        <f>SUM(A38:AB38)</f>
        <v>738</v>
      </c>
      <c r="AZ38" s="2"/>
      <c r="BA38" s="2"/>
      <c r="BB38" s="2"/>
      <c r="BC38" s="23">
        <f t="shared" si="20"/>
        <v>-94</v>
      </c>
      <c r="BD38" s="26">
        <f t="shared" si="21"/>
        <v>207</v>
      </c>
      <c r="BE38" s="2"/>
      <c r="BF38" s="2"/>
    </row>
    <row r="39" spans="1:58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v>98</v>
      </c>
      <c r="O39" s="11"/>
      <c r="P39" s="11"/>
      <c r="Q39" s="11"/>
      <c r="R39" s="11"/>
      <c r="S39" s="11">
        <v>103</v>
      </c>
      <c r="T39" s="11">
        <v>104</v>
      </c>
      <c r="U39" s="11">
        <v>105</v>
      </c>
      <c r="V39" s="11"/>
      <c r="W39" s="11">
        <v>107</v>
      </c>
      <c r="X39" s="11"/>
      <c r="Y39" s="11">
        <v>109</v>
      </c>
      <c r="Z39" s="11"/>
      <c r="AA39" s="11"/>
      <c r="AB39" s="11">
        <v>112</v>
      </c>
      <c r="AC39" s="13">
        <f>SUM(A39:AB39)</f>
        <v>738</v>
      </c>
      <c r="AZ39" s="2"/>
      <c r="BA39" s="2"/>
      <c r="BB39" s="2"/>
      <c r="BC39" s="23">
        <f t="shared" si="20"/>
        <v>-95</v>
      </c>
      <c r="BD39" s="26">
        <f t="shared" si="21"/>
        <v>208</v>
      </c>
      <c r="BE39" s="2"/>
      <c r="BF39" s="2"/>
    </row>
    <row r="40" spans="1:58" ht="12.75">
      <c r="A40" s="12">
        <v>85</v>
      </c>
      <c r="B40" s="11"/>
      <c r="C40" s="11"/>
      <c r="D40" s="11">
        <v>88</v>
      </c>
      <c r="E40" s="11"/>
      <c r="F40" s="11">
        <v>90</v>
      </c>
      <c r="G40" s="11"/>
      <c r="H40" s="11">
        <v>92</v>
      </c>
      <c r="I40" s="11"/>
      <c r="J40" s="11">
        <v>94</v>
      </c>
      <c r="K40" s="11">
        <v>95</v>
      </c>
      <c r="L40" s="11">
        <v>96</v>
      </c>
      <c r="M40" s="11"/>
      <c r="N40" s="11">
        <v>98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3">
        <f>SUM(A40:AB40)</f>
        <v>738</v>
      </c>
      <c r="AZ40" s="2"/>
      <c r="BA40" s="2"/>
      <c r="BB40" s="2"/>
      <c r="BC40" s="23">
        <f t="shared" si="20"/>
        <v>-96</v>
      </c>
      <c r="BD40" s="26">
        <f t="shared" si="21"/>
        <v>209</v>
      </c>
      <c r="BE40" s="2"/>
      <c r="BF40" s="2"/>
    </row>
    <row r="41" spans="1:58" ht="13.5" thickBot="1">
      <c r="A41" s="14"/>
      <c r="B41" s="15">
        <v>86</v>
      </c>
      <c r="C41" s="15">
        <v>87</v>
      </c>
      <c r="D41" s="15"/>
      <c r="E41" s="15">
        <v>89</v>
      </c>
      <c r="F41" s="15"/>
      <c r="G41" s="15">
        <v>91</v>
      </c>
      <c r="H41" s="15"/>
      <c r="I41" s="15">
        <v>93</v>
      </c>
      <c r="J41" s="15"/>
      <c r="K41" s="15"/>
      <c r="L41" s="15">
        <v>96</v>
      </c>
      <c r="M41" s="15">
        <v>97</v>
      </c>
      <c r="N41" s="15"/>
      <c r="O41" s="15">
        <v>99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6">
        <f>SUM(A41:AB41)</f>
        <v>738</v>
      </c>
      <c r="AZ41" s="1"/>
      <c r="BA41" s="1"/>
      <c r="BB41" s="1"/>
      <c r="BC41" s="23">
        <f t="shared" si="20"/>
        <v>-97</v>
      </c>
      <c r="BD41" s="26">
        <f t="shared" si="21"/>
        <v>210</v>
      </c>
      <c r="BE41" s="1"/>
      <c r="BF41" s="1"/>
    </row>
    <row r="42" spans="55:56" ht="12.75">
      <c r="BC42" s="23">
        <f t="shared" si="20"/>
        <v>-98</v>
      </c>
      <c r="BD42" s="26">
        <f t="shared" si="21"/>
        <v>211</v>
      </c>
    </row>
    <row r="43" spans="55:56" ht="12.75">
      <c r="BC43" s="23">
        <f t="shared" si="20"/>
        <v>-99</v>
      </c>
      <c r="BD43" s="26">
        <f t="shared" si="21"/>
        <v>212</v>
      </c>
    </row>
    <row r="44" spans="55:56" ht="12.75">
      <c r="BC44" s="23">
        <f t="shared" si="20"/>
        <v>-100</v>
      </c>
      <c r="BD44" s="26">
        <f t="shared" si="21"/>
        <v>213</v>
      </c>
    </row>
    <row r="45" spans="55:56" ht="12.75">
      <c r="BC45" s="23">
        <f t="shared" si="20"/>
        <v>-101</v>
      </c>
      <c r="BD45" s="26">
        <f t="shared" si="21"/>
        <v>214</v>
      </c>
    </row>
    <row r="46" spans="55:56" ht="12.75">
      <c r="BC46" s="23">
        <f t="shared" si="20"/>
        <v>-102</v>
      </c>
      <c r="BD46" s="26">
        <f t="shared" si="21"/>
        <v>215</v>
      </c>
    </row>
    <row r="47" spans="55:56" ht="12.75">
      <c r="BC47" s="23">
        <f t="shared" si="20"/>
        <v>-103</v>
      </c>
      <c r="BD47" s="26">
        <f t="shared" si="21"/>
        <v>216</v>
      </c>
    </row>
    <row r="48" spans="55:56" ht="12.75">
      <c r="BC48" s="23">
        <f t="shared" si="20"/>
        <v>-104</v>
      </c>
      <c r="BD48" s="26">
        <f t="shared" si="21"/>
        <v>217</v>
      </c>
    </row>
    <row r="49" spans="55:56" ht="12.75">
      <c r="BC49" s="23">
        <f t="shared" si="20"/>
        <v>-105</v>
      </c>
      <c r="BD49" s="26">
        <f t="shared" si="21"/>
        <v>218</v>
      </c>
    </row>
    <row r="50" spans="55:56" ht="12.75">
      <c r="BC50" s="23">
        <f t="shared" si="20"/>
        <v>-106</v>
      </c>
      <c r="BD50" s="26">
        <f t="shared" si="21"/>
        <v>219</v>
      </c>
    </row>
    <row r="51" spans="55:56" ht="12.75">
      <c r="BC51" s="23">
        <f t="shared" si="20"/>
        <v>-107</v>
      </c>
      <c r="BD51" s="26">
        <f t="shared" si="21"/>
        <v>220</v>
      </c>
    </row>
    <row r="52" spans="55:56" ht="12.75">
      <c r="BC52" s="23">
        <f t="shared" si="20"/>
        <v>-108</v>
      </c>
      <c r="BD52" s="26">
        <f t="shared" si="21"/>
        <v>221</v>
      </c>
    </row>
    <row r="53" spans="55:56" ht="12.75">
      <c r="BC53" s="23">
        <f>BC52-1</f>
        <v>-109</v>
      </c>
      <c r="BD53" s="26">
        <f>BD52+1</f>
        <v>222</v>
      </c>
    </row>
    <row r="54" spans="55:56" ht="12.75">
      <c r="BC54" s="23">
        <f>BC53-1</f>
        <v>-110</v>
      </c>
      <c r="BD54" s="26">
        <f>BD53+1</f>
        <v>223</v>
      </c>
    </row>
    <row r="55" spans="55:56" ht="12.75">
      <c r="BC55" s="23">
        <f>BC54-1</f>
        <v>-111</v>
      </c>
      <c r="BD55" s="26">
        <f>BD54+1</f>
        <v>224</v>
      </c>
    </row>
    <row r="56" spans="55:56" ht="13.5" thickBot="1">
      <c r="BC56" s="24">
        <f>BC55-1</f>
        <v>-112</v>
      </c>
      <c r="BD56" s="27">
        <f>BD55+1</f>
        <v>225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2021-02-16T19:15:18Z</dcterms:modified>
  <cp:category/>
  <cp:version/>
  <cp:contentType/>
  <cp:contentStatus/>
</cp:coreProperties>
</file>