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Prop. (2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<sst xmlns="http://schemas.openxmlformats.org/spreadsheetml/2006/main" count="1" uniqueCount="1">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</sst>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1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52" width="6.00390625" style="0" customWidth="1"/>
  </cols>
  <sheetData>
    <row r="1" spans="1:52" ht="13.5">
      <c r="A1" s="3">
        <f>L12+M13+N14+O15+P16+Q17</f>
        <v>2703</v>
      </c>
      <c r="B1" s="3"/>
      <c r="C1" s="3"/>
      <c r="D1" s="3"/>
      <c r="E1" s="3"/>
      <c r="F1" s="3"/>
      <c r="G1" s="3"/>
      <c r="H1" s="3"/>
      <c r="I1" s="3"/>
      <c r="J1" s="3"/>
      <c r="K1" s="3"/>
      <c r="L1" s="3">
        <f>SUM(L12:L17)</f>
        <v>2703</v>
      </c>
      <c r="M1" s="3">
        <f aca="true" t="shared" si="0" ref="M1:AO1">SUM(M12:M17)</f>
        <v>2703</v>
      </c>
      <c r="N1" s="3">
        <f t="shared" si="0"/>
        <v>2703</v>
      </c>
      <c r="O1" s="3">
        <f t="shared" si="0"/>
        <v>2703</v>
      </c>
      <c r="P1" s="3">
        <f t="shared" si="0"/>
        <v>2703</v>
      </c>
      <c r="Q1" s="3">
        <f t="shared" si="0"/>
        <v>2703</v>
      </c>
      <c r="R1" s="3">
        <f t="shared" si="0"/>
        <v>2703</v>
      </c>
      <c r="S1" s="3">
        <f t="shared" si="0"/>
        <v>2703</v>
      </c>
      <c r="T1" s="3">
        <f t="shared" si="0"/>
        <v>2703</v>
      </c>
      <c r="U1" s="3">
        <f t="shared" si="0"/>
        <v>2703</v>
      </c>
      <c r="V1" s="3">
        <f t="shared" si="0"/>
        <v>2703</v>
      </c>
      <c r="W1" s="3">
        <f t="shared" si="0"/>
        <v>2703</v>
      </c>
      <c r="X1" s="3">
        <f t="shared" si="0"/>
        <v>2703</v>
      </c>
      <c r="Y1" s="3">
        <f t="shared" si="0"/>
        <v>2703</v>
      </c>
      <c r="Z1" s="3">
        <f t="shared" si="0"/>
        <v>2703</v>
      </c>
      <c r="AA1" s="3">
        <f t="shared" si="0"/>
        <v>2703</v>
      </c>
      <c r="AB1" s="3">
        <f t="shared" si="0"/>
        <v>2703</v>
      </c>
      <c r="AC1" s="3">
        <f t="shared" si="0"/>
        <v>2703</v>
      </c>
      <c r="AD1" s="3">
        <f t="shared" si="0"/>
        <v>2703</v>
      </c>
      <c r="AE1" s="3">
        <f t="shared" si="0"/>
        <v>2703</v>
      </c>
      <c r="AF1" s="3">
        <f t="shared" si="0"/>
        <v>2703</v>
      </c>
      <c r="AG1" s="3">
        <f t="shared" si="0"/>
        <v>2703</v>
      </c>
      <c r="AH1" s="3">
        <f t="shared" si="0"/>
        <v>2703</v>
      </c>
      <c r="AI1" s="3">
        <f t="shared" si="0"/>
        <v>2703</v>
      </c>
      <c r="AJ1" s="3">
        <f t="shared" si="0"/>
        <v>2703</v>
      </c>
      <c r="AK1" s="3">
        <f t="shared" si="0"/>
        <v>2703</v>
      </c>
      <c r="AL1" s="3">
        <f t="shared" si="0"/>
        <v>2703</v>
      </c>
      <c r="AM1" s="3">
        <f t="shared" si="0"/>
        <v>2703</v>
      </c>
      <c r="AN1" s="3">
        <f t="shared" si="0"/>
        <v>2703</v>
      </c>
      <c r="AO1" s="3">
        <f t="shared" si="0"/>
        <v>2703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>
        <f>AO12+AN13+AM14+AL15+AK16+AJ17</f>
        <v>2703</v>
      </c>
    </row>
    <row r="2" spans="1:52" ht="13.5">
      <c r="A2" s="3"/>
      <c r="B2" s="3">
        <f>R18+S19+T20+U21+V22+W23</f>
        <v>2703</v>
      </c>
      <c r="C2" s="3"/>
      <c r="D2" s="3"/>
      <c r="E2" s="3"/>
      <c r="F2" s="3"/>
      <c r="G2" s="3"/>
      <c r="H2" s="3"/>
      <c r="I2" s="3"/>
      <c r="J2" s="3"/>
      <c r="K2" s="3"/>
      <c r="L2" s="3">
        <f>SUM(L18:L23)</f>
        <v>2703</v>
      </c>
      <c r="M2" s="3">
        <f aca="true" t="shared" si="1" ref="M2:AO2">SUM(M18:M23)</f>
        <v>2703</v>
      </c>
      <c r="N2" s="3">
        <f t="shared" si="1"/>
        <v>2703</v>
      </c>
      <c r="O2" s="3">
        <f t="shared" si="1"/>
        <v>2703</v>
      </c>
      <c r="P2" s="3">
        <f t="shared" si="1"/>
        <v>2703</v>
      </c>
      <c r="Q2" s="3">
        <f t="shared" si="1"/>
        <v>2703</v>
      </c>
      <c r="R2" s="3">
        <f t="shared" si="1"/>
        <v>2703</v>
      </c>
      <c r="S2" s="3">
        <f t="shared" si="1"/>
        <v>2703</v>
      </c>
      <c r="T2" s="3">
        <f t="shared" si="1"/>
        <v>2703</v>
      </c>
      <c r="U2" s="3">
        <f t="shared" si="1"/>
        <v>2703</v>
      </c>
      <c r="V2" s="3">
        <f t="shared" si="1"/>
        <v>2703</v>
      </c>
      <c r="W2" s="3">
        <f t="shared" si="1"/>
        <v>2703</v>
      </c>
      <c r="X2" s="3">
        <f t="shared" si="1"/>
        <v>2703</v>
      </c>
      <c r="Y2" s="3">
        <f t="shared" si="1"/>
        <v>2703</v>
      </c>
      <c r="Z2" s="3">
        <f t="shared" si="1"/>
        <v>2703</v>
      </c>
      <c r="AA2" s="3">
        <f t="shared" si="1"/>
        <v>2703</v>
      </c>
      <c r="AB2" s="3">
        <f t="shared" si="1"/>
        <v>2703</v>
      </c>
      <c r="AC2" s="3">
        <f t="shared" si="1"/>
        <v>2703</v>
      </c>
      <c r="AD2" s="3">
        <f t="shared" si="1"/>
        <v>2703</v>
      </c>
      <c r="AE2" s="3">
        <f t="shared" si="1"/>
        <v>2703</v>
      </c>
      <c r="AF2" s="3">
        <f t="shared" si="1"/>
        <v>2703</v>
      </c>
      <c r="AG2" s="3">
        <f t="shared" si="1"/>
        <v>2703</v>
      </c>
      <c r="AH2" s="3">
        <f t="shared" si="1"/>
        <v>2703</v>
      </c>
      <c r="AI2" s="3">
        <f t="shared" si="1"/>
        <v>2703</v>
      </c>
      <c r="AJ2" s="3">
        <f t="shared" si="1"/>
        <v>2703</v>
      </c>
      <c r="AK2" s="3">
        <f t="shared" si="1"/>
        <v>2703</v>
      </c>
      <c r="AL2" s="3">
        <f t="shared" si="1"/>
        <v>2703</v>
      </c>
      <c r="AM2" s="3">
        <f t="shared" si="1"/>
        <v>2703</v>
      </c>
      <c r="AN2" s="3">
        <f t="shared" si="1"/>
        <v>2703</v>
      </c>
      <c r="AO2" s="3">
        <f t="shared" si="1"/>
        <v>2703</v>
      </c>
      <c r="AP2" s="3"/>
      <c r="AQ2" s="3"/>
      <c r="AR2" s="3"/>
      <c r="AS2" s="3"/>
      <c r="AT2" s="3"/>
      <c r="AU2" s="3"/>
      <c r="AV2" s="3"/>
      <c r="AW2" s="3"/>
      <c r="AX2" s="3"/>
      <c r="AY2" s="3">
        <f>AI18+AH19+AG20+AF21+AE22+AD23</f>
        <v>2703</v>
      </c>
      <c r="AZ2" s="3"/>
    </row>
    <row r="3" spans="1:52" ht="13.5">
      <c r="A3" s="3"/>
      <c r="B3" s="3"/>
      <c r="C3" s="3">
        <f>X24+Y25+Z26+AA27+AB28+AC29</f>
        <v>2703</v>
      </c>
      <c r="D3" s="3"/>
      <c r="E3" s="3"/>
      <c r="F3" s="3"/>
      <c r="G3" s="3"/>
      <c r="H3" s="3"/>
      <c r="I3" s="3"/>
      <c r="J3" s="3"/>
      <c r="K3" s="3"/>
      <c r="L3" s="3">
        <f>SUM(L24:L29)</f>
        <v>2703</v>
      </c>
      <c r="M3" s="3">
        <f aca="true" t="shared" si="2" ref="M3:AO3">SUM(M24:M29)</f>
        <v>2703</v>
      </c>
      <c r="N3" s="3">
        <f t="shared" si="2"/>
        <v>2703</v>
      </c>
      <c r="O3" s="3">
        <f t="shared" si="2"/>
        <v>2703</v>
      </c>
      <c r="P3" s="3">
        <f t="shared" si="2"/>
        <v>2703</v>
      </c>
      <c r="Q3" s="3">
        <f t="shared" si="2"/>
        <v>2703</v>
      </c>
      <c r="R3" s="3">
        <f t="shared" si="2"/>
        <v>2703</v>
      </c>
      <c r="S3" s="3">
        <f t="shared" si="2"/>
        <v>2703</v>
      </c>
      <c r="T3" s="3">
        <f t="shared" si="2"/>
        <v>2703</v>
      </c>
      <c r="U3" s="3">
        <f t="shared" si="2"/>
        <v>2703</v>
      </c>
      <c r="V3" s="3">
        <f t="shared" si="2"/>
        <v>2703</v>
      </c>
      <c r="W3" s="3">
        <f t="shared" si="2"/>
        <v>2703</v>
      </c>
      <c r="X3" s="3">
        <f t="shared" si="2"/>
        <v>2703</v>
      </c>
      <c r="Y3" s="3">
        <f t="shared" si="2"/>
        <v>2703</v>
      </c>
      <c r="Z3" s="3">
        <f t="shared" si="2"/>
        <v>2703</v>
      </c>
      <c r="AA3" s="3">
        <f t="shared" si="2"/>
        <v>2703</v>
      </c>
      <c r="AB3" s="3">
        <f t="shared" si="2"/>
        <v>2703</v>
      </c>
      <c r="AC3" s="3">
        <f t="shared" si="2"/>
        <v>2703</v>
      </c>
      <c r="AD3" s="3">
        <f t="shared" si="2"/>
        <v>2703</v>
      </c>
      <c r="AE3" s="3">
        <f t="shared" si="2"/>
        <v>2703</v>
      </c>
      <c r="AF3" s="3">
        <f t="shared" si="2"/>
        <v>2703</v>
      </c>
      <c r="AG3" s="3">
        <f t="shared" si="2"/>
        <v>2703</v>
      </c>
      <c r="AH3" s="3">
        <f t="shared" si="2"/>
        <v>2703</v>
      </c>
      <c r="AI3" s="3">
        <f t="shared" si="2"/>
        <v>2703</v>
      </c>
      <c r="AJ3" s="3">
        <f t="shared" si="2"/>
        <v>2703</v>
      </c>
      <c r="AK3" s="3">
        <f t="shared" si="2"/>
        <v>2703</v>
      </c>
      <c r="AL3" s="3">
        <f t="shared" si="2"/>
        <v>2703</v>
      </c>
      <c r="AM3" s="3">
        <f t="shared" si="2"/>
        <v>2703</v>
      </c>
      <c r="AN3" s="3">
        <f t="shared" si="2"/>
        <v>2703</v>
      </c>
      <c r="AO3" s="3">
        <f t="shared" si="2"/>
        <v>2703</v>
      </c>
      <c r="AP3" s="3"/>
      <c r="AQ3" s="3"/>
      <c r="AR3" s="3"/>
      <c r="AS3" s="3"/>
      <c r="AT3" s="3"/>
      <c r="AU3" s="3"/>
      <c r="AV3" s="3"/>
      <c r="AW3" s="3"/>
      <c r="AX3" s="3">
        <f>AC24+AB25+AA26+Z27+Y28+X29</f>
        <v>2703</v>
      </c>
      <c r="AY3" s="3"/>
      <c r="AZ3" s="3"/>
    </row>
    <row r="4" spans="1:52" ht="13.5">
      <c r="A4" s="3"/>
      <c r="B4" s="3"/>
      <c r="C4" s="3"/>
      <c r="D4" s="3">
        <f>AD30+AE31+AF32+AG33+AH34+AI35</f>
        <v>2703</v>
      </c>
      <c r="E4" s="3"/>
      <c r="F4" s="3"/>
      <c r="G4" s="3"/>
      <c r="H4" s="3"/>
      <c r="I4" s="3"/>
      <c r="J4" s="3"/>
      <c r="K4" s="3"/>
      <c r="L4" s="3">
        <f>SUM(L30:L35)</f>
        <v>2703</v>
      </c>
      <c r="M4" s="3">
        <f aca="true" t="shared" si="3" ref="M4:AO4">SUM(M30:M35)</f>
        <v>2703</v>
      </c>
      <c r="N4" s="3">
        <f t="shared" si="3"/>
        <v>2703</v>
      </c>
      <c r="O4" s="3">
        <f t="shared" si="3"/>
        <v>2703</v>
      </c>
      <c r="P4" s="3">
        <f t="shared" si="3"/>
        <v>2703</v>
      </c>
      <c r="Q4" s="3">
        <f t="shared" si="3"/>
        <v>2703</v>
      </c>
      <c r="R4" s="3">
        <f t="shared" si="3"/>
        <v>2703</v>
      </c>
      <c r="S4" s="3">
        <f t="shared" si="3"/>
        <v>2703</v>
      </c>
      <c r="T4" s="3">
        <f t="shared" si="3"/>
        <v>2703</v>
      </c>
      <c r="U4" s="3">
        <f t="shared" si="3"/>
        <v>2703</v>
      </c>
      <c r="V4" s="3">
        <f t="shared" si="3"/>
        <v>2703</v>
      </c>
      <c r="W4" s="3">
        <f t="shared" si="3"/>
        <v>2703</v>
      </c>
      <c r="X4" s="3">
        <f t="shared" si="3"/>
        <v>2703</v>
      </c>
      <c r="Y4" s="3">
        <f t="shared" si="3"/>
        <v>2703</v>
      </c>
      <c r="Z4" s="3">
        <f t="shared" si="3"/>
        <v>2703</v>
      </c>
      <c r="AA4" s="3">
        <f t="shared" si="3"/>
        <v>2703</v>
      </c>
      <c r="AB4" s="3">
        <f t="shared" si="3"/>
        <v>2703</v>
      </c>
      <c r="AC4" s="3">
        <f t="shared" si="3"/>
        <v>2703</v>
      </c>
      <c r="AD4" s="3">
        <f t="shared" si="3"/>
        <v>2703</v>
      </c>
      <c r="AE4" s="3">
        <f t="shared" si="3"/>
        <v>2703</v>
      </c>
      <c r="AF4" s="3">
        <f t="shared" si="3"/>
        <v>2703</v>
      </c>
      <c r="AG4" s="3">
        <f t="shared" si="3"/>
        <v>2703</v>
      </c>
      <c r="AH4" s="3">
        <f t="shared" si="3"/>
        <v>2703</v>
      </c>
      <c r="AI4" s="3">
        <f t="shared" si="3"/>
        <v>2703</v>
      </c>
      <c r="AJ4" s="3">
        <f t="shared" si="3"/>
        <v>2703</v>
      </c>
      <c r="AK4" s="3">
        <f t="shared" si="3"/>
        <v>2703</v>
      </c>
      <c r="AL4" s="3">
        <f t="shared" si="3"/>
        <v>2703</v>
      </c>
      <c r="AM4" s="3">
        <f t="shared" si="3"/>
        <v>2703</v>
      </c>
      <c r="AN4" s="3">
        <f t="shared" si="3"/>
        <v>2703</v>
      </c>
      <c r="AO4" s="3">
        <f t="shared" si="3"/>
        <v>2703</v>
      </c>
      <c r="AP4" s="3"/>
      <c r="AQ4" s="3"/>
      <c r="AR4" s="3"/>
      <c r="AS4" s="3"/>
      <c r="AT4" s="3"/>
      <c r="AU4" s="3"/>
      <c r="AV4" s="3"/>
      <c r="AW4" s="3">
        <f>W30+V31+U32+T33+S34+R35</f>
        <v>2703</v>
      </c>
      <c r="AX4" s="3"/>
      <c r="AY4" s="3"/>
      <c r="AZ4" s="3"/>
    </row>
    <row r="5" spans="1:52" ht="13.5">
      <c r="A5" s="3"/>
      <c r="B5" s="3"/>
      <c r="C5" s="3"/>
      <c r="D5" s="3"/>
      <c r="E5" s="3">
        <f>AJ36+AK37+AL38+AM39+AN40+AO41</f>
        <v>2703</v>
      </c>
      <c r="F5" s="3"/>
      <c r="G5" s="3"/>
      <c r="H5" s="3"/>
      <c r="I5" s="3"/>
      <c r="J5" s="3"/>
      <c r="K5" s="3"/>
      <c r="L5" s="3">
        <f>SUM(L36:L41)</f>
        <v>2703</v>
      </c>
      <c r="M5" s="3">
        <f aca="true" t="shared" si="4" ref="M5:AO5">SUM(M36:M41)</f>
        <v>2703</v>
      </c>
      <c r="N5" s="3">
        <f t="shared" si="4"/>
        <v>2703</v>
      </c>
      <c r="O5" s="3">
        <f t="shared" si="4"/>
        <v>2703</v>
      </c>
      <c r="P5" s="3">
        <f t="shared" si="4"/>
        <v>2703</v>
      </c>
      <c r="Q5" s="3">
        <f t="shared" si="4"/>
        <v>2703</v>
      </c>
      <c r="R5" s="3">
        <f t="shared" si="4"/>
        <v>2703</v>
      </c>
      <c r="S5" s="3">
        <f t="shared" si="4"/>
        <v>2703</v>
      </c>
      <c r="T5" s="3">
        <f t="shared" si="4"/>
        <v>2703</v>
      </c>
      <c r="U5" s="3">
        <f t="shared" si="4"/>
        <v>2703</v>
      </c>
      <c r="V5" s="3">
        <f t="shared" si="4"/>
        <v>2703</v>
      </c>
      <c r="W5" s="3">
        <f t="shared" si="4"/>
        <v>2703</v>
      </c>
      <c r="X5" s="3">
        <f t="shared" si="4"/>
        <v>2703</v>
      </c>
      <c r="Y5" s="3">
        <f t="shared" si="4"/>
        <v>2703</v>
      </c>
      <c r="Z5" s="3">
        <f t="shared" si="4"/>
        <v>2703</v>
      </c>
      <c r="AA5" s="3">
        <f t="shared" si="4"/>
        <v>2703</v>
      </c>
      <c r="AB5" s="3">
        <f t="shared" si="4"/>
        <v>2703</v>
      </c>
      <c r="AC5" s="3">
        <f t="shared" si="4"/>
        <v>2703</v>
      </c>
      <c r="AD5" s="3">
        <f t="shared" si="4"/>
        <v>2703</v>
      </c>
      <c r="AE5" s="3">
        <f t="shared" si="4"/>
        <v>2703</v>
      </c>
      <c r="AF5" s="3">
        <f t="shared" si="4"/>
        <v>2703</v>
      </c>
      <c r="AG5" s="3">
        <f t="shared" si="4"/>
        <v>2703</v>
      </c>
      <c r="AH5" s="3">
        <f t="shared" si="4"/>
        <v>2703</v>
      </c>
      <c r="AI5" s="3">
        <f t="shared" si="4"/>
        <v>2703</v>
      </c>
      <c r="AJ5" s="3">
        <f t="shared" si="4"/>
        <v>2703</v>
      </c>
      <c r="AK5" s="3">
        <f t="shared" si="4"/>
        <v>2703</v>
      </c>
      <c r="AL5" s="3">
        <f t="shared" si="4"/>
        <v>2703</v>
      </c>
      <c r="AM5" s="3">
        <f t="shared" si="4"/>
        <v>2703</v>
      </c>
      <c r="AN5" s="3">
        <f t="shared" si="4"/>
        <v>2703</v>
      </c>
      <c r="AO5" s="3">
        <f t="shared" si="4"/>
        <v>2703</v>
      </c>
      <c r="AP5" s="3"/>
      <c r="AQ5" s="3"/>
      <c r="AR5" s="3"/>
      <c r="AS5" s="3"/>
      <c r="AT5" s="3"/>
      <c r="AU5" s="3"/>
      <c r="AV5" s="3">
        <f>Q36+P37+O38+N39+M40+L41</f>
        <v>2703</v>
      </c>
      <c r="AW5" s="3"/>
      <c r="AX5" s="3"/>
      <c r="AY5" s="3"/>
      <c r="AZ5" s="3"/>
    </row>
    <row r="6" spans="1:52" ht="13.5">
      <c r="A6" s="3"/>
      <c r="B6" s="3"/>
      <c r="C6" s="3"/>
      <c r="D6" s="3"/>
      <c r="E6" s="3"/>
      <c r="F6" s="3">
        <f>M13+N14+O15+P16</f>
        <v>1802</v>
      </c>
      <c r="G6" s="3"/>
      <c r="H6" s="3"/>
      <c r="I6" s="3"/>
      <c r="J6" s="3"/>
      <c r="K6" s="3"/>
      <c r="L6" s="3"/>
      <c r="M6" s="3">
        <f>SUM(M13:M16)</f>
        <v>1802</v>
      </c>
      <c r="N6" s="3">
        <f>SUM(N13:N16)</f>
        <v>1802</v>
      </c>
      <c r="O6" s="3">
        <f>SUM(O13:O16)</f>
        <v>1802</v>
      </c>
      <c r="P6" s="3">
        <f>SUM(P13:P16)</f>
        <v>1802</v>
      </c>
      <c r="Q6" s="3"/>
      <c r="R6" s="3"/>
      <c r="S6" s="3">
        <f>SUM(S13:S16)</f>
        <v>1802</v>
      </c>
      <c r="T6" s="3">
        <f>SUM(T13:T16)</f>
        <v>1802</v>
      </c>
      <c r="U6" s="3">
        <f>SUM(U13:U16)</f>
        <v>1802</v>
      </c>
      <c r="V6" s="3">
        <f>SUM(V13:V16)</f>
        <v>1802</v>
      </c>
      <c r="W6" s="3"/>
      <c r="X6" s="3"/>
      <c r="Y6" s="3">
        <f>SUM(Y13:Y16)</f>
        <v>1802</v>
      </c>
      <c r="Z6" s="3">
        <f>SUM(Z13:Z16)</f>
        <v>1802</v>
      </c>
      <c r="AA6" s="3">
        <f>SUM(AA13:AA16)</f>
        <v>1802</v>
      </c>
      <c r="AB6" s="3">
        <f>SUM(AB13:AB16)</f>
        <v>1802</v>
      </c>
      <c r="AC6" s="3"/>
      <c r="AD6" s="3"/>
      <c r="AE6" s="3">
        <f>SUM(AE13:AE16)</f>
        <v>1802</v>
      </c>
      <c r="AF6" s="3">
        <f>SUM(AF13:AF16)</f>
        <v>1802</v>
      </c>
      <c r="AG6" s="3">
        <f>SUM(AG13:AG16)</f>
        <v>1802</v>
      </c>
      <c r="AH6" s="3">
        <f>SUM(AH13:AH16)</f>
        <v>1802</v>
      </c>
      <c r="AI6" s="3"/>
      <c r="AJ6" s="3"/>
      <c r="AK6" s="3">
        <f>SUM(AK13:AK16)</f>
        <v>1802</v>
      </c>
      <c r="AL6" s="3">
        <f>SUM(AL13:AL16)</f>
        <v>1802</v>
      </c>
      <c r="AM6" s="3">
        <f>SUM(AM13:AM16)</f>
        <v>1802</v>
      </c>
      <c r="AN6" s="3">
        <f>SUM(AN13:AN16)</f>
        <v>1802</v>
      </c>
      <c r="AO6" s="3"/>
      <c r="AP6" s="3"/>
      <c r="AQ6" s="3"/>
      <c r="AR6" s="3"/>
      <c r="AS6" s="3"/>
      <c r="AT6" s="3"/>
      <c r="AU6" s="3">
        <f>AN13+AM14+AL15+AK16</f>
        <v>1802</v>
      </c>
      <c r="AV6" s="3"/>
      <c r="AW6" s="3"/>
      <c r="AX6" s="3"/>
      <c r="AY6" s="3"/>
      <c r="AZ6" s="3"/>
    </row>
    <row r="7" spans="1:52" ht="13.5">
      <c r="A7" s="3"/>
      <c r="B7" s="3"/>
      <c r="C7" s="3"/>
      <c r="D7" s="3"/>
      <c r="E7" s="3"/>
      <c r="F7" s="3"/>
      <c r="G7" s="3">
        <f>S19+T20+U21+V22</f>
        <v>1802</v>
      </c>
      <c r="H7" s="3"/>
      <c r="I7" s="3"/>
      <c r="J7" s="3"/>
      <c r="K7" s="3"/>
      <c r="L7" s="3"/>
      <c r="M7" s="3">
        <f>SUM(M19:M22)</f>
        <v>1802</v>
      </c>
      <c r="N7" s="3">
        <f>SUM(N19:N22)</f>
        <v>1802</v>
      </c>
      <c r="O7" s="3">
        <f>SUM(O19:O22)</f>
        <v>1802</v>
      </c>
      <c r="P7" s="3">
        <f>SUM(P19:P22)</f>
        <v>1802</v>
      </c>
      <c r="Q7" s="3"/>
      <c r="R7" s="3"/>
      <c r="S7" s="3">
        <f>SUM(S19:S22)</f>
        <v>1802</v>
      </c>
      <c r="T7" s="3">
        <f>SUM(T19:T22)</f>
        <v>1802</v>
      </c>
      <c r="U7" s="3">
        <f>SUM(U19:U22)</f>
        <v>1802</v>
      </c>
      <c r="V7" s="3">
        <f>SUM(V19:V22)</f>
        <v>1802</v>
      </c>
      <c r="W7" s="3"/>
      <c r="X7" s="3"/>
      <c r="Y7" s="3">
        <f>SUM(Y19:Y22)</f>
        <v>1802</v>
      </c>
      <c r="Z7" s="3">
        <f>SUM(Z19:Z22)</f>
        <v>1802</v>
      </c>
      <c r="AA7" s="3">
        <f>SUM(AA19:AA22)</f>
        <v>1802</v>
      </c>
      <c r="AB7" s="3">
        <f>SUM(AB19:AB22)</f>
        <v>1802</v>
      </c>
      <c r="AC7" s="3"/>
      <c r="AD7" s="3"/>
      <c r="AE7" s="3">
        <f>SUM(AE19:AE22)</f>
        <v>1802</v>
      </c>
      <c r="AF7" s="3">
        <f>SUM(AF19:AF22)</f>
        <v>1802</v>
      </c>
      <c r="AG7" s="3">
        <f>SUM(AG19:AG22)</f>
        <v>1802</v>
      </c>
      <c r="AH7" s="3">
        <f>SUM(AH19:AH22)</f>
        <v>1802</v>
      </c>
      <c r="AI7" s="3"/>
      <c r="AJ7" s="3"/>
      <c r="AK7" s="3">
        <f>SUM(AK19:AK22)</f>
        <v>1802</v>
      </c>
      <c r="AL7" s="3">
        <f>SUM(AL19:AL22)</f>
        <v>1802</v>
      </c>
      <c r="AM7" s="3">
        <f>SUM(AM19:AM22)</f>
        <v>1802</v>
      </c>
      <c r="AN7" s="3">
        <f>SUM(AN19:AN22)</f>
        <v>1802</v>
      </c>
      <c r="AO7" s="3"/>
      <c r="AP7" s="3"/>
      <c r="AQ7" s="3"/>
      <c r="AR7" s="3"/>
      <c r="AS7" s="3"/>
      <c r="AT7" s="3">
        <f>AH19+AG20+AF21+AE22</f>
        <v>1802</v>
      </c>
      <c r="AU7" s="3"/>
      <c r="AV7" s="3"/>
      <c r="AW7" s="3"/>
      <c r="AX7" s="3"/>
      <c r="AY7" s="3"/>
      <c r="AZ7" s="3"/>
    </row>
    <row r="8" spans="1:52" ht="13.5">
      <c r="A8" s="3"/>
      <c r="B8" s="3"/>
      <c r="C8" s="3"/>
      <c r="D8" s="3"/>
      <c r="E8" s="3"/>
      <c r="F8" s="3"/>
      <c r="G8" s="3"/>
      <c r="H8" s="3">
        <f>Y25+Z26+AA27+AB28</f>
        <v>1802</v>
      </c>
      <c r="I8" s="3"/>
      <c r="J8" s="3"/>
      <c r="K8" s="3"/>
      <c r="L8" s="3"/>
      <c r="M8" s="3">
        <f>SUM(M25:M28)</f>
        <v>1802</v>
      </c>
      <c r="N8" s="3">
        <f aca="true" t="shared" si="5" ref="N8:AN8">SUM(N25:N28)</f>
        <v>1802</v>
      </c>
      <c r="O8" s="3">
        <f t="shared" si="5"/>
        <v>1802</v>
      </c>
      <c r="P8" s="3">
        <f t="shared" si="5"/>
        <v>1802</v>
      </c>
      <c r="Q8" s="3"/>
      <c r="R8" s="3"/>
      <c r="S8" s="3">
        <f t="shared" si="5"/>
        <v>1802</v>
      </c>
      <c r="T8" s="3">
        <f t="shared" si="5"/>
        <v>1802</v>
      </c>
      <c r="U8" s="3">
        <f t="shared" si="5"/>
        <v>1802</v>
      </c>
      <c r="V8" s="3">
        <f t="shared" si="5"/>
        <v>1802</v>
      </c>
      <c r="W8" s="3"/>
      <c r="X8" s="3"/>
      <c r="Y8" s="3">
        <f t="shared" si="5"/>
        <v>1802</v>
      </c>
      <c r="Z8" s="3">
        <f t="shared" si="5"/>
        <v>1802</v>
      </c>
      <c r="AA8" s="3">
        <f t="shared" si="5"/>
        <v>1802</v>
      </c>
      <c r="AB8" s="3">
        <f t="shared" si="5"/>
        <v>1802</v>
      </c>
      <c r="AC8" s="3"/>
      <c r="AD8" s="3"/>
      <c r="AE8" s="3">
        <f t="shared" si="5"/>
        <v>1802</v>
      </c>
      <c r="AF8" s="3">
        <f t="shared" si="5"/>
        <v>1802</v>
      </c>
      <c r="AG8" s="3">
        <f t="shared" si="5"/>
        <v>1802</v>
      </c>
      <c r="AH8" s="3">
        <f t="shared" si="5"/>
        <v>1802</v>
      </c>
      <c r="AI8" s="3"/>
      <c r="AJ8" s="3"/>
      <c r="AK8" s="3">
        <f t="shared" si="5"/>
        <v>1802</v>
      </c>
      <c r="AL8" s="3">
        <f t="shared" si="5"/>
        <v>1802</v>
      </c>
      <c r="AM8" s="3">
        <f t="shared" si="5"/>
        <v>1802</v>
      </c>
      <c r="AN8" s="3">
        <f t="shared" si="5"/>
        <v>1802</v>
      </c>
      <c r="AO8" s="3"/>
      <c r="AP8" s="3"/>
      <c r="AQ8" s="3"/>
      <c r="AR8" s="3"/>
      <c r="AS8" s="3">
        <f>AB25+AA26+Z27+Y28</f>
        <v>1802</v>
      </c>
      <c r="AT8" s="3"/>
      <c r="AU8" s="3"/>
      <c r="AV8" s="3"/>
      <c r="AW8" s="3"/>
      <c r="AX8" s="3"/>
      <c r="AY8" s="3"/>
      <c r="AZ8" s="3"/>
    </row>
    <row r="9" spans="1:52" ht="13.5">
      <c r="A9" s="3"/>
      <c r="B9" s="3"/>
      <c r="C9" s="3"/>
      <c r="D9" s="3"/>
      <c r="E9" s="3"/>
      <c r="F9" s="3"/>
      <c r="G9" s="3"/>
      <c r="H9" s="3"/>
      <c r="I9" s="3">
        <f>AE31+AF32+AG33+AH34</f>
        <v>1802</v>
      </c>
      <c r="J9" s="3"/>
      <c r="K9" s="3"/>
      <c r="L9" s="3"/>
      <c r="M9" s="3">
        <f>SUM(M31:M34)</f>
        <v>1802</v>
      </c>
      <c r="N9" s="3">
        <f>SUM(N31:N34)</f>
        <v>1802</v>
      </c>
      <c r="O9" s="3">
        <f>SUM(O31:O34)</f>
        <v>1802</v>
      </c>
      <c r="P9" s="3">
        <f>SUM(P31:P34)</f>
        <v>1802</v>
      </c>
      <c r="Q9" s="3"/>
      <c r="R9" s="3"/>
      <c r="S9" s="3">
        <f>SUM(S31:S34)</f>
        <v>1802</v>
      </c>
      <c r="T9" s="3">
        <f>SUM(T31:T34)</f>
        <v>1802</v>
      </c>
      <c r="U9" s="3">
        <f>SUM(U31:U34)</f>
        <v>1802</v>
      </c>
      <c r="V9" s="3">
        <f>SUM(V31:V34)</f>
        <v>1802</v>
      </c>
      <c r="W9" s="3"/>
      <c r="X9" s="3"/>
      <c r="Y9" s="3">
        <f>SUM(Y31:Y34)</f>
        <v>1802</v>
      </c>
      <c r="Z9" s="3">
        <f>SUM(Z31:Z34)</f>
        <v>1802</v>
      </c>
      <c r="AA9" s="3">
        <f>SUM(AA31:AA34)</f>
        <v>1802</v>
      </c>
      <c r="AB9" s="3">
        <f>SUM(AB31:AB34)</f>
        <v>1802</v>
      </c>
      <c r="AC9" s="3"/>
      <c r="AD9" s="3"/>
      <c r="AE9" s="3">
        <f>SUM(AE31:AE34)</f>
        <v>1802</v>
      </c>
      <c r="AF9" s="3">
        <f>SUM(AF31:AF34)</f>
        <v>1802</v>
      </c>
      <c r="AG9" s="3">
        <f>SUM(AG31:AG34)</f>
        <v>1802</v>
      </c>
      <c r="AH9" s="3">
        <f>SUM(AH31:AH34)</f>
        <v>1802</v>
      </c>
      <c r="AI9" s="3"/>
      <c r="AJ9" s="3"/>
      <c r="AK9" s="3">
        <f>SUM(AK31:AK34)</f>
        <v>1802</v>
      </c>
      <c r="AL9" s="3">
        <f>SUM(AL31:AL34)</f>
        <v>1802</v>
      </c>
      <c r="AM9" s="3">
        <f>SUM(AM31:AM34)</f>
        <v>1802</v>
      </c>
      <c r="AN9" s="3">
        <f>SUM(AN31:AN34)</f>
        <v>1802</v>
      </c>
      <c r="AO9" s="3"/>
      <c r="AP9" s="3"/>
      <c r="AQ9" s="3"/>
      <c r="AR9" s="3">
        <f>V31+U32+T33+S34</f>
        <v>1802</v>
      </c>
      <c r="AS9" s="3"/>
      <c r="AT9" s="3"/>
      <c r="AU9" s="3"/>
      <c r="AV9" s="3"/>
      <c r="AW9" s="3"/>
      <c r="AX9" s="3"/>
      <c r="AY9" s="3"/>
      <c r="AZ9" s="3"/>
    </row>
    <row r="10" spans="1:52" ht="13.5">
      <c r="A10" s="3"/>
      <c r="B10" s="3"/>
      <c r="C10" s="3"/>
      <c r="D10" s="3"/>
      <c r="E10" s="3"/>
      <c r="F10" s="3"/>
      <c r="G10" s="3"/>
      <c r="H10" s="3"/>
      <c r="I10" s="3"/>
      <c r="J10" s="3">
        <f>AK37+AL38+AM39+AN40</f>
        <v>1802</v>
      </c>
      <c r="K10" s="3"/>
      <c r="L10" s="3"/>
      <c r="M10" s="3">
        <f>SUM(M37:M40)</f>
        <v>1802</v>
      </c>
      <c r="N10" s="3">
        <f>SUM(N37:N40)</f>
        <v>1802</v>
      </c>
      <c r="O10" s="3">
        <f>SUM(O37:O40)</f>
        <v>1802</v>
      </c>
      <c r="P10" s="3">
        <f>SUM(P37:P40)</f>
        <v>1802</v>
      </c>
      <c r="Q10" s="3"/>
      <c r="R10" s="3"/>
      <c r="S10" s="3">
        <f>SUM(S37:S40)</f>
        <v>1802</v>
      </c>
      <c r="T10" s="3">
        <f>SUM(T37:T40)</f>
        <v>1802</v>
      </c>
      <c r="U10" s="3">
        <f>SUM(U37:U40)</f>
        <v>1802</v>
      </c>
      <c r="V10" s="3">
        <f>SUM(V37:V40)</f>
        <v>1802</v>
      </c>
      <c r="W10" s="3"/>
      <c r="X10" s="3"/>
      <c r="Y10" s="3">
        <f>SUM(Y37:Y40)</f>
        <v>1802</v>
      </c>
      <c r="Z10" s="3">
        <f>SUM(Z37:Z40)</f>
        <v>1802</v>
      </c>
      <c r="AA10" s="3">
        <f>SUM(AA37:AA40)</f>
        <v>1802</v>
      </c>
      <c r="AB10" s="3">
        <f>SUM(AB37:AB40)</f>
        <v>1802</v>
      </c>
      <c r="AC10" s="3"/>
      <c r="AD10" s="3"/>
      <c r="AE10" s="3">
        <f>SUM(AE37:AE40)</f>
        <v>1802</v>
      </c>
      <c r="AF10" s="3">
        <f>SUM(AF37:AF40)</f>
        <v>1802</v>
      </c>
      <c r="AG10" s="3">
        <f>SUM(AG37:AG40)</f>
        <v>1802</v>
      </c>
      <c r="AH10" s="3">
        <f>SUM(AH37:AH40)</f>
        <v>1802</v>
      </c>
      <c r="AI10" s="3"/>
      <c r="AJ10" s="3"/>
      <c r="AK10" s="3">
        <f>SUM(AK37:AK40)</f>
        <v>1802</v>
      </c>
      <c r="AL10" s="3">
        <f>SUM(AL37:AL40)</f>
        <v>1802</v>
      </c>
      <c r="AM10" s="3">
        <f>SUM(AM37:AM40)</f>
        <v>1802</v>
      </c>
      <c r="AN10" s="3">
        <f>SUM(AN37:AN40)</f>
        <v>1802</v>
      </c>
      <c r="AO10" s="3"/>
      <c r="AP10" s="3"/>
      <c r="AQ10" s="3">
        <f>P37+O38+N39+M40</f>
        <v>1802</v>
      </c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4.2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4.25" thickBot="1">
      <c r="A12" s="3">
        <f>SUM(L12:Q12)</f>
        <v>2703</v>
      </c>
      <c r="B12" s="3">
        <f>SUM(R12:W12)</f>
        <v>2703</v>
      </c>
      <c r="C12" s="3">
        <f>SUM(X12:AC12)</f>
        <v>2703</v>
      </c>
      <c r="D12" s="3">
        <f>SUM(AD12:AI12)</f>
        <v>2703</v>
      </c>
      <c r="E12" s="3">
        <f>SUM(AJ12:AO12)</f>
        <v>2703</v>
      </c>
      <c r="F12" s="3"/>
      <c r="G12" s="3"/>
      <c r="H12" s="3"/>
      <c r="I12" s="3"/>
      <c r="J12" s="3"/>
      <c r="K12" s="3"/>
      <c r="L12" s="4">
        <f>L70+L102*36</f>
        <v>865</v>
      </c>
      <c r="M12" s="5">
        <f aca="true" t="shared" si="6" ref="M12:AO12">M70+M102*36</f>
        <v>6</v>
      </c>
      <c r="N12" s="5">
        <f t="shared" si="6"/>
        <v>873</v>
      </c>
      <c r="O12" s="5">
        <f t="shared" si="6"/>
        <v>34</v>
      </c>
      <c r="P12" s="5">
        <f t="shared" si="6"/>
        <v>896</v>
      </c>
      <c r="Q12" s="6">
        <f t="shared" si="6"/>
        <v>29</v>
      </c>
      <c r="R12" s="4">
        <f t="shared" si="6"/>
        <v>829</v>
      </c>
      <c r="S12" s="5">
        <f t="shared" si="6"/>
        <v>42</v>
      </c>
      <c r="T12" s="5">
        <f t="shared" si="6"/>
        <v>837</v>
      </c>
      <c r="U12" s="5">
        <f t="shared" si="6"/>
        <v>70</v>
      </c>
      <c r="V12" s="5">
        <f t="shared" si="6"/>
        <v>860</v>
      </c>
      <c r="W12" s="6">
        <f t="shared" si="6"/>
        <v>65</v>
      </c>
      <c r="X12" s="4">
        <f t="shared" si="6"/>
        <v>793</v>
      </c>
      <c r="Y12" s="5">
        <f t="shared" si="6"/>
        <v>78</v>
      </c>
      <c r="Z12" s="5">
        <f t="shared" si="6"/>
        <v>801</v>
      </c>
      <c r="AA12" s="5">
        <f t="shared" si="6"/>
        <v>106</v>
      </c>
      <c r="AB12" s="5">
        <f t="shared" si="6"/>
        <v>824</v>
      </c>
      <c r="AC12" s="6">
        <f t="shared" si="6"/>
        <v>101</v>
      </c>
      <c r="AD12" s="4">
        <f t="shared" si="6"/>
        <v>757</v>
      </c>
      <c r="AE12" s="5">
        <f t="shared" si="6"/>
        <v>114</v>
      </c>
      <c r="AF12" s="5">
        <f t="shared" si="6"/>
        <v>765</v>
      </c>
      <c r="AG12" s="5">
        <f t="shared" si="6"/>
        <v>142</v>
      </c>
      <c r="AH12" s="5">
        <f t="shared" si="6"/>
        <v>788</v>
      </c>
      <c r="AI12" s="6">
        <f t="shared" si="6"/>
        <v>137</v>
      </c>
      <c r="AJ12" s="4">
        <f t="shared" si="6"/>
        <v>721</v>
      </c>
      <c r="AK12" s="5">
        <f t="shared" si="6"/>
        <v>150</v>
      </c>
      <c r="AL12" s="5">
        <f t="shared" si="6"/>
        <v>729</v>
      </c>
      <c r="AM12" s="5">
        <f t="shared" si="6"/>
        <v>178</v>
      </c>
      <c r="AN12" s="5">
        <f t="shared" si="6"/>
        <v>752</v>
      </c>
      <c r="AO12" s="6">
        <f t="shared" si="6"/>
        <v>173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3.5">
      <c r="A13" s="3">
        <f aca="true" t="shared" si="7" ref="A13:A41">SUM(L13:Q13)</f>
        <v>2703</v>
      </c>
      <c r="B13" s="3">
        <f aca="true" t="shared" si="8" ref="B13:B41">SUM(R13:W13)</f>
        <v>2703</v>
      </c>
      <c r="C13" s="3">
        <f aca="true" t="shared" si="9" ref="C13:C41">SUM(X13:AC13)</f>
        <v>2703</v>
      </c>
      <c r="D13" s="3">
        <f aca="true" t="shared" si="10" ref="D13:D41">SUM(AD13:AI13)</f>
        <v>2703</v>
      </c>
      <c r="E13" s="3">
        <f aca="true" t="shared" si="11" ref="E13:E41">SUM(AJ13:AO13)</f>
        <v>2703</v>
      </c>
      <c r="F13" s="3">
        <f>SUM(M13:P13)</f>
        <v>1802</v>
      </c>
      <c r="G13" s="3">
        <f>SUM(S13:V13)</f>
        <v>1802</v>
      </c>
      <c r="H13" s="3">
        <f>SUM(Y13:AB13)</f>
        <v>1802</v>
      </c>
      <c r="I13" s="3">
        <f>SUM(AE13:AH13)</f>
        <v>1802</v>
      </c>
      <c r="J13" s="3">
        <f>SUM(AK13:AN13)</f>
        <v>1802</v>
      </c>
      <c r="K13" s="3"/>
      <c r="L13" s="7">
        <f aca="true" t="shared" si="12" ref="L13:AO13">L71+L103*36</f>
        <v>35</v>
      </c>
      <c r="M13" s="8">
        <f t="shared" si="12"/>
        <v>875</v>
      </c>
      <c r="N13" s="9">
        <f t="shared" si="12"/>
        <v>18</v>
      </c>
      <c r="O13" s="9">
        <f t="shared" si="12"/>
        <v>887</v>
      </c>
      <c r="P13" s="10">
        <f t="shared" si="12"/>
        <v>22</v>
      </c>
      <c r="Q13" s="11">
        <f t="shared" si="12"/>
        <v>866</v>
      </c>
      <c r="R13" s="7">
        <f t="shared" si="12"/>
        <v>71</v>
      </c>
      <c r="S13" s="8">
        <f t="shared" si="12"/>
        <v>839</v>
      </c>
      <c r="T13" s="9">
        <f t="shared" si="12"/>
        <v>54</v>
      </c>
      <c r="U13" s="9">
        <f t="shared" si="12"/>
        <v>851</v>
      </c>
      <c r="V13" s="10">
        <f t="shared" si="12"/>
        <v>58</v>
      </c>
      <c r="W13" s="11">
        <f t="shared" si="12"/>
        <v>830</v>
      </c>
      <c r="X13" s="7">
        <f t="shared" si="12"/>
        <v>107</v>
      </c>
      <c r="Y13" s="8">
        <f t="shared" si="12"/>
        <v>803</v>
      </c>
      <c r="Z13" s="9">
        <f t="shared" si="12"/>
        <v>90</v>
      </c>
      <c r="AA13" s="9">
        <f t="shared" si="12"/>
        <v>815</v>
      </c>
      <c r="AB13" s="10">
        <f t="shared" si="12"/>
        <v>94</v>
      </c>
      <c r="AC13" s="11">
        <f t="shared" si="12"/>
        <v>794</v>
      </c>
      <c r="AD13" s="7">
        <f t="shared" si="12"/>
        <v>143</v>
      </c>
      <c r="AE13" s="8">
        <f t="shared" si="12"/>
        <v>767</v>
      </c>
      <c r="AF13" s="9">
        <f t="shared" si="12"/>
        <v>126</v>
      </c>
      <c r="AG13" s="9">
        <f t="shared" si="12"/>
        <v>779</v>
      </c>
      <c r="AH13" s="10">
        <f t="shared" si="12"/>
        <v>130</v>
      </c>
      <c r="AI13" s="11">
        <f t="shared" si="12"/>
        <v>758</v>
      </c>
      <c r="AJ13" s="7">
        <f t="shared" si="12"/>
        <v>179</v>
      </c>
      <c r="AK13" s="8">
        <f t="shared" si="12"/>
        <v>731</v>
      </c>
      <c r="AL13" s="9">
        <f t="shared" si="12"/>
        <v>162</v>
      </c>
      <c r="AM13" s="9">
        <f t="shared" si="12"/>
        <v>743</v>
      </c>
      <c r="AN13" s="10">
        <f t="shared" si="12"/>
        <v>166</v>
      </c>
      <c r="AO13" s="11">
        <f t="shared" si="12"/>
        <v>722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3.5">
      <c r="A14" s="3">
        <f t="shared" si="7"/>
        <v>2703</v>
      </c>
      <c r="B14" s="3">
        <f t="shared" si="8"/>
        <v>2703</v>
      </c>
      <c r="C14" s="3">
        <f t="shared" si="9"/>
        <v>2703</v>
      </c>
      <c r="D14" s="3">
        <f t="shared" si="10"/>
        <v>2703</v>
      </c>
      <c r="E14" s="3">
        <f t="shared" si="11"/>
        <v>2703</v>
      </c>
      <c r="F14" s="3">
        <f>SUM(M14:P14)</f>
        <v>1802</v>
      </c>
      <c r="G14" s="3">
        <f>SUM(S14:V14)</f>
        <v>1802</v>
      </c>
      <c r="H14" s="3">
        <f>SUM(Y14:AB14)</f>
        <v>1802</v>
      </c>
      <c r="I14" s="3">
        <f>SUM(AE14:AH14)</f>
        <v>1802</v>
      </c>
      <c r="J14" s="3">
        <f>SUM(AK14:AN14)</f>
        <v>1802</v>
      </c>
      <c r="K14" s="3"/>
      <c r="L14" s="7">
        <f aca="true" t="shared" si="13" ref="L14:AO14">L72+L104*36</f>
        <v>897</v>
      </c>
      <c r="M14" s="12">
        <f t="shared" si="13"/>
        <v>25</v>
      </c>
      <c r="N14" s="13">
        <f t="shared" si="13"/>
        <v>884</v>
      </c>
      <c r="O14" s="13">
        <f t="shared" si="13"/>
        <v>13</v>
      </c>
      <c r="P14" s="14">
        <f t="shared" si="13"/>
        <v>880</v>
      </c>
      <c r="Q14" s="11">
        <f t="shared" si="13"/>
        <v>4</v>
      </c>
      <c r="R14" s="7">
        <f t="shared" si="13"/>
        <v>861</v>
      </c>
      <c r="S14" s="12">
        <f t="shared" si="13"/>
        <v>61</v>
      </c>
      <c r="T14" s="13">
        <f t="shared" si="13"/>
        <v>848</v>
      </c>
      <c r="U14" s="13">
        <f t="shared" si="13"/>
        <v>49</v>
      </c>
      <c r="V14" s="14">
        <f t="shared" si="13"/>
        <v>844</v>
      </c>
      <c r="W14" s="11">
        <f t="shared" si="13"/>
        <v>40</v>
      </c>
      <c r="X14" s="7">
        <f t="shared" si="13"/>
        <v>825</v>
      </c>
      <c r="Y14" s="12">
        <f t="shared" si="13"/>
        <v>97</v>
      </c>
      <c r="Z14" s="13">
        <f t="shared" si="13"/>
        <v>812</v>
      </c>
      <c r="AA14" s="13">
        <f t="shared" si="13"/>
        <v>85</v>
      </c>
      <c r="AB14" s="14">
        <f t="shared" si="13"/>
        <v>808</v>
      </c>
      <c r="AC14" s="11">
        <f t="shared" si="13"/>
        <v>76</v>
      </c>
      <c r="AD14" s="7">
        <f t="shared" si="13"/>
        <v>789</v>
      </c>
      <c r="AE14" s="12">
        <f t="shared" si="13"/>
        <v>133</v>
      </c>
      <c r="AF14" s="13">
        <f t="shared" si="13"/>
        <v>776</v>
      </c>
      <c r="AG14" s="13">
        <f t="shared" si="13"/>
        <v>121</v>
      </c>
      <c r="AH14" s="14">
        <f t="shared" si="13"/>
        <v>772</v>
      </c>
      <c r="AI14" s="11">
        <f t="shared" si="13"/>
        <v>112</v>
      </c>
      <c r="AJ14" s="7">
        <f t="shared" si="13"/>
        <v>753</v>
      </c>
      <c r="AK14" s="12">
        <f t="shared" si="13"/>
        <v>169</v>
      </c>
      <c r="AL14" s="13">
        <f t="shared" si="13"/>
        <v>740</v>
      </c>
      <c r="AM14" s="13">
        <f t="shared" si="13"/>
        <v>157</v>
      </c>
      <c r="AN14" s="14">
        <f t="shared" si="13"/>
        <v>736</v>
      </c>
      <c r="AO14" s="11">
        <f t="shared" si="13"/>
        <v>148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3.5">
      <c r="A15" s="3">
        <f t="shared" si="7"/>
        <v>2703</v>
      </c>
      <c r="B15" s="3">
        <f t="shared" si="8"/>
        <v>2703</v>
      </c>
      <c r="C15" s="3">
        <f t="shared" si="9"/>
        <v>2703</v>
      </c>
      <c r="D15" s="3">
        <f t="shared" si="10"/>
        <v>2703</v>
      </c>
      <c r="E15" s="3">
        <f t="shared" si="11"/>
        <v>2703</v>
      </c>
      <c r="F15" s="3">
        <f>SUM(M15:P15)</f>
        <v>1802</v>
      </c>
      <c r="G15" s="3">
        <f>SUM(S15:V15)</f>
        <v>1802</v>
      </c>
      <c r="H15" s="3">
        <f>SUM(Y15:AB15)</f>
        <v>1802</v>
      </c>
      <c r="I15" s="3">
        <f>SUM(AE15:AH15)</f>
        <v>1802</v>
      </c>
      <c r="J15" s="3">
        <f>SUM(AK15:AN15)</f>
        <v>1802</v>
      </c>
      <c r="K15" s="3"/>
      <c r="L15" s="7">
        <f aca="true" t="shared" si="14" ref="L15:AO15">L73+L105*36</f>
        <v>27</v>
      </c>
      <c r="M15" s="12">
        <f t="shared" si="14"/>
        <v>14</v>
      </c>
      <c r="N15" s="13">
        <f t="shared" si="14"/>
        <v>879</v>
      </c>
      <c r="O15" s="13">
        <f t="shared" si="14"/>
        <v>26</v>
      </c>
      <c r="P15" s="14">
        <f t="shared" si="14"/>
        <v>883</v>
      </c>
      <c r="Q15" s="11">
        <f t="shared" si="14"/>
        <v>874</v>
      </c>
      <c r="R15" s="7">
        <f t="shared" si="14"/>
        <v>63</v>
      </c>
      <c r="S15" s="12">
        <f t="shared" si="14"/>
        <v>50</v>
      </c>
      <c r="T15" s="13">
        <f t="shared" si="14"/>
        <v>843</v>
      </c>
      <c r="U15" s="13">
        <f t="shared" si="14"/>
        <v>62</v>
      </c>
      <c r="V15" s="14">
        <f t="shared" si="14"/>
        <v>847</v>
      </c>
      <c r="W15" s="11">
        <f t="shared" si="14"/>
        <v>838</v>
      </c>
      <c r="X15" s="7">
        <f t="shared" si="14"/>
        <v>99</v>
      </c>
      <c r="Y15" s="12">
        <f t="shared" si="14"/>
        <v>86</v>
      </c>
      <c r="Z15" s="13">
        <f t="shared" si="14"/>
        <v>807</v>
      </c>
      <c r="AA15" s="13">
        <f t="shared" si="14"/>
        <v>98</v>
      </c>
      <c r="AB15" s="14">
        <f t="shared" si="14"/>
        <v>811</v>
      </c>
      <c r="AC15" s="11">
        <f t="shared" si="14"/>
        <v>802</v>
      </c>
      <c r="AD15" s="7">
        <f t="shared" si="14"/>
        <v>135</v>
      </c>
      <c r="AE15" s="12">
        <f t="shared" si="14"/>
        <v>122</v>
      </c>
      <c r="AF15" s="13">
        <f t="shared" si="14"/>
        <v>771</v>
      </c>
      <c r="AG15" s="13">
        <f t="shared" si="14"/>
        <v>134</v>
      </c>
      <c r="AH15" s="14">
        <f t="shared" si="14"/>
        <v>775</v>
      </c>
      <c r="AI15" s="11">
        <f t="shared" si="14"/>
        <v>766</v>
      </c>
      <c r="AJ15" s="7">
        <f t="shared" si="14"/>
        <v>171</v>
      </c>
      <c r="AK15" s="12">
        <f t="shared" si="14"/>
        <v>158</v>
      </c>
      <c r="AL15" s="13">
        <f t="shared" si="14"/>
        <v>735</v>
      </c>
      <c r="AM15" s="13">
        <f t="shared" si="14"/>
        <v>170</v>
      </c>
      <c r="AN15" s="14">
        <f t="shared" si="14"/>
        <v>739</v>
      </c>
      <c r="AO15" s="11">
        <f t="shared" si="14"/>
        <v>730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4.25" thickBot="1">
      <c r="A16" s="3">
        <f t="shared" si="7"/>
        <v>2703</v>
      </c>
      <c r="B16" s="3">
        <f t="shared" si="8"/>
        <v>2703</v>
      </c>
      <c r="C16" s="3">
        <f t="shared" si="9"/>
        <v>2703</v>
      </c>
      <c r="D16" s="3">
        <f t="shared" si="10"/>
        <v>2703</v>
      </c>
      <c r="E16" s="3">
        <f t="shared" si="11"/>
        <v>2703</v>
      </c>
      <c r="F16" s="3">
        <f>SUM(M16:P16)</f>
        <v>1802</v>
      </c>
      <c r="G16" s="3">
        <f>SUM(S16:V16)</f>
        <v>1802</v>
      </c>
      <c r="H16" s="3">
        <f>SUM(Y16:AB16)</f>
        <v>1802</v>
      </c>
      <c r="I16" s="3">
        <f>SUM(AE16:AH16)</f>
        <v>1802</v>
      </c>
      <c r="J16" s="3">
        <f>SUM(AK16:AN16)</f>
        <v>1802</v>
      </c>
      <c r="K16" s="3"/>
      <c r="L16" s="7">
        <f aca="true" t="shared" si="15" ref="L16:AO16">L74+L106*36</f>
        <v>7</v>
      </c>
      <c r="M16" s="15">
        <f t="shared" si="15"/>
        <v>888</v>
      </c>
      <c r="N16" s="16">
        <f t="shared" si="15"/>
        <v>21</v>
      </c>
      <c r="O16" s="16">
        <f t="shared" si="15"/>
        <v>876</v>
      </c>
      <c r="P16" s="17">
        <f t="shared" si="15"/>
        <v>17</v>
      </c>
      <c r="Q16" s="11">
        <f t="shared" si="15"/>
        <v>894</v>
      </c>
      <c r="R16" s="7">
        <f t="shared" si="15"/>
        <v>43</v>
      </c>
      <c r="S16" s="15">
        <f t="shared" si="15"/>
        <v>852</v>
      </c>
      <c r="T16" s="16">
        <f t="shared" si="15"/>
        <v>57</v>
      </c>
      <c r="U16" s="16">
        <f t="shared" si="15"/>
        <v>840</v>
      </c>
      <c r="V16" s="17">
        <f t="shared" si="15"/>
        <v>53</v>
      </c>
      <c r="W16" s="11">
        <f t="shared" si="15"/>
        <v>858</v>
      </c>
      <c r="X16" s="7">
        <f t="shared" si="15"/>
        <v>79</v>
      </c>
      <c r="Y16" s="15">
        <f t="shared" si="15"/>
        <v>816</v>
      </c>
      <c r="Z16" s="16">
        <f t="shared" si="15"/>
        <v>93</v>
      </c>
      <c r="AA16" s="16">
        <f t="shared" si="15"/>
        <v>804</v>
      </c>
      <c r="AB16" s="17">
        <f t="shared" si="15"/>
        <v>89</v>
      </c>
      <c r="AC16" s="11">
        <f t="shared" si="15"/>
        <v>822</v>
      </c>
      <c r="AD16" s="7">
        <f t="shared" si="15"/>
        <v>115</v>
      </c>
      <c r="AE16" s="15">
        <f t="shared" si="15"/>
        <v>780</v>
      </c>
      <c r="AF16" s="16">
        <f t="shared" si="15"/>
        <v>129</v>
      </c>
      <c r="AG16" s="16">
        <f t="shared" si="15"/>
        <v>768</v>
      </c>
      <c r="AH16" s="17">
        <f t="shared" si="15"/>
        <v>125</v>
      </c>
      <c r="AI16" s="11">
        <f t="shared" si="15"/>
        <v>786</v>
      </c>
      <c r="AJ16" s="7">
        <f t="shared" si="15"/>
        <v>151</v>
      </c>
      <c r="AK16" s="15">
        <f t="shared" si="15"/>
        <v>744</v>
      </c>
      <c r="AL16" s="16">
        <f t="shared" si="15"/>
        <v>165</v>
      </c>
      <c r="AM16" s="16">
        <f t="shared" si="15"/>
        <v>732</v>
      </c>
      <c r="AN16" s="17">
        <f t="shared" si="15"/>
        <v>161</v>
      </c>
      <c r="AO16" s="11">
        <f t="shared" si="15"/>
        <v>750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4.25" thickBot="1">
      <c r="A17" s="3">
        <f t="shared" si="7"/>
        <v>2703</v>
      </c>
      <c r="B17" s="3">
        <f t="shared" si="8"/>
        <v>2703</v>
      </c>
      <c r="C17" s="3">
        <f t="shared" si="9"/>
        <v>2703</v>
      </c>
      <c r="D17" s="3">
        <f t="shared" si="10"/>
        <v>2703</v>
      </c>
      <c r="E17" s="3">
        <f t="shared" si="11"/>
        <v>2703</v>
      </c>
      <c r="F17" s="3"/>
      <c r="G17" s="3"/>
      <c r="H17" s="3"/>
      <c r="I17" s="3"/>
      <c r="J17" s="3"/>
      <c r="K17" s="3"/>
      <c r="L17" s="18">
        <f aca="true" t="shared" si="16" ref="L17:AO17">L75+L107*36</f>
        <v>872</v>
      </c>
      <c r="M17" s="19">
        <f t="shared" si="16"/>
        <v>895</v>
      </c>
      <c r="N17" s="19">
        <f t="shared" si="16"/>
        <v>28</v>
      </c>
      <c r="O17" s="19">
        <f t="shared" si="16"/>
        <v>867</v>
      </c>
      <c r="P17" s="19">
        <f t="shared" si="16"/>
        <v>5</v>
      </c>
      <c r="Q17" s="20">
        <f t="shared" si="16"/>
        <v>36</v>
      </c>
      <c r="R17" s="18">
        <f t="shared" si="16"/>
        <v>836</v>
      </c>
      <c r="S17" s="19">
        <f t="shared" si="16"/>
        <v>859</v>
      </c>
      <c r="T17" s="19">
        <f t="shared" si="16"/>
        <v>64</v>
      </c>
      <c r="U17" s="19">
        <f t="shared" si="16"/>
        <v>831</v>
      </c>
      <c r="V17" s="19">
        <f t="shared" si="16"/>
        <v>41</v>
      </c>
      <c r="W17" s="20">
        <f t="shared" si="16"/>
        <v>72</v>
      </c>
      <c r="X17" s="18">
        <f t="shared" si="16"/>
        <v>800</v>
      </c>
      <c r="Y17" s="19">
        <f t="shared" si="16"/>
        <v>823</v>
      </c>
      <c r="Z17" s="19">
        <f t="shared" si="16"/>
        <v>100</v>
      </c>
      <c r="AA17" s="19">
        <f t="shared" si="16"/>
        <v>795</v>
      </c>
      <c r="AB17" s="19">
        <f t="shared" si="16"/>
        <v>77</v>
      </c>
      <c r="AC17" s="20">
        <f t="shared" si="16"/>
        <v>108</v>
      </c>
      <c r="AD17" s="18">
        <f t="shared" si="16"/>
        <v>764</v>
      </c>
      <c r="AE17" s="19">
        <f t="shared" si="16"/>
        <v>787</v>
      </c>
      <c r="AF17" s="19">
        <f t="shared" si="16"/>
        <v>136</v>
      </c>
      <c r="AG17" s="19">
        <f t="shared" si="16"/>
        <v>759</v>
      </c>
      <c r="AH17" s="19">
        <f t="shared" si="16"/>
        <v>113</v>
      </c>
      <c r="AI17" s="20">
        <f t="shared" si="16"/>
        <v>144</v>
      </c>
      <c r="AJ17" s="18">
        <f t="shared" si="16"/>
        <v>728</v>
      </c>
      <c r="AK17" s="19">
        <f t="shared" si="16"/>
        <v>751</v>
      </c>
      <c r="AL17" s="19">
        <f t="shared" si="16"/>
        <v>172</v>
      </c>
      <c r="AM17" s="19">
        <f t="shared" si="16"/>
        <v>723</v>
      </c>
      <c r="AN17" s="19">
        <f t="shared" si="16"/>
        <v>149</v>
      </c>
      <c r="AO17" s="20">
        <f t="shared" si="16"/>
        <v>180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4.25" thickBot="1">
      <c r="A18" s="3">
        <f t="shared" si="7"/>
        <v>2703</v>
      </c>
      <c r="B18" s="3">
        <f t="shared" si="8"/>
        <v>2703</v>
      </c>
      <c r="C18" s="3">
        <f t="shared" si="9"/>
        <v>2703</v>
      </c>
      <c r="D18" s="3">
        <f t="shared" si="10"/>
        <v>2703</v>
      </c>
      <c r="E18" s="3">
        <f t="shared" si="11"/>
        <v>2703</v>
      </c>
      <c r="F18" s="3"/>
      <c r="G18" s="3"/>
      <c r="H18" s="3"/>
      <c r="I18" s="3"/>
      <c r="J18" s="3"/>
      <c r="K18" s="3"/>
      <c r="L18" s="4">
        <f aca="true" t="shared" si="17" ref="L18:AO18">L76+L108*36</f>
        <v>685</v>
      </c>
      <c r="M18" s="5">
        <f t="shared" si="17"/>
        <v>186</v>
      </c>
      <c r="N18" s="5">
        <f t="shared" si="17"/>
        <v>693</v>
      </c>
      <c r="O18" s="5">
        <f t="shared" si="17"/>
        <v>214</v>
      </c>
      <c r="P18" s="5">
        <f t="shared" si="17"/>
        <v>716</v>
      </c>
      <c r="Q18" s="6">
        <f t="shared" si="17"/>
        <v>209</v>
      </c>
      <c r="R18" s="4">
        <f t="shared" si="17"/>
        <v>649</v>
      </c>
      <c r="S18" s="5">
        <f t="shared" si="17"/>
        <v>222</v>
      </c>
      <c r="T18" s="5">
        <f t="shared" si="17"/>
        <v>657</v>
      </c>
      <c r="U18" s="5">
        <f t="shared" si="17"/>
        <v>250</v>
      </c>
      <c r="V18" s="5">
        <f t="shared" si="17"/>
        <v>680</v>
      </c>
      <c r="W18" s="6">
        <f t="shared" si="17"/>
        <v>245</v>
      </c>
      <c r="X18" s="4">
        <f t="shared" si="17"/>
        <v>613</v>
      </c>
      <c r="Y18" s="5">
        <f t="shared" si="17"/>
        <v>258</v>
      </c>
      <c r="Z18" s="5">
        <f t="shared" si="17"/>
        <v>621</v>
      </c>
      <c r="AA18" s="5">
        <f t="shared" si="17"/>
        <v>286</v>
      </c>
      <c r="AB18" s="5">
        <f t="shared" si="17"/>
        <v>644</v>
      </c>
      <c r="AC18" s="6">
        <f t="shared" si="17"/>
        <v>281</v>
      </c>
      <c r="AD18" s="4">
        <f t="shared" si="17"/>
        <v>577</v>
      </c>
      <c r="AE18" s="5">
        <f t="shared" si="17"/>
        <v>294</v>
      </c>
      <c r="AF18" s="5">
        <f t="shared" si="17"/>
        <v>585</v>
      </c>
      <c r="AG18" s="5">
        <f t="shared" si="17"/>
        <v>322</v>
      </c>
      <c r="AH18" s="5">
        <f t="shared" si="17"/>
        <v>608</v>
      </c>
      <c r="AI18" s="6">
        <f t="shared" si="17"/>
        <v>317</v>
      </c>
      <c r="AJ18" s="4">
        <f t="shared" si="17"/>
        <v>541</v>
      </c>
      <c r="AK18" s="5">
        <f t="shared" si="17"/>
        <v>330</v>
      </c>
      <c r="AL18" s="5">
        <f t="shared" si="17"/>
        <v>549</v>
      </c>
      <c r="AM18" s="5">
        <f t="shared" si="17"/>
        <v>358</v>
      </c>
      <c r="AN18" s="5">
        <f t="shared" si="17"/>
        <v>572</v>
      </c>
      <c r="AO18" s="6">
        <f t="shared" si="17"/>
        <v>353</v>
      </c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3.5">
      <c r="A19" s="3">
        <f t="shared" si="7"/>
        <v>2703</v>
      </c>
      <c r="B19" s="3">
        <f t="shared" si="8"/>
        <v>2703</v>
      </c>
      <c r="C19" s="3">
        <f t="shared" si="9"/>
        <v>2703</v>
      </c>
      <c r="D19" s="3">
        <f t="shared" si="10"/>
        <v>2703</v>
      </c>
      <c r="E19" s="3">
        <f t="shared" si="11"/>
        <v>2703</v>
      </c>
      <c r="F19" s="3">
        <f>SUM(M19:P19)</f>
        <v>1802</v>
      </c>
      <c r="G19" s="3">
        <f>SUM(S19:V19)</f>
        <v>1802</v>
      </c>
      <c r="H19" s="3">
        <f>SUM(Y19:AB19)</f>
        <v>1802</v>
      </c>
      <c r="I19" s="3">
        <f>SUM(AE19:AH19)</f>
        <v>1802</v>
      </c>
      <c r="J19" s="3">
        <f>SUM(AK19:AN19)</f>
        <v>1802</v>
      </c>
      <c r="K19" s="3"/>
      <c r="L19" s="7">
        <f aca="true" t="shared" si="18" ref="L19:AO19">L77+L109*36</f>
        <v>215</v>
      </c>
      <c r="M19" s="8">
        <f t="shared" si="18"/>
        <v>695</v>
      </c>
      <c r="N19" s="9">
        <f t="shared" si="18"/>
        <v>198</v>
      </c>
      <c r="O19" s="9">
        <f t="shared" si="18"/>
        <v>707</v>
      </c>
      <c r="P19" s="10">
        <f t="shared" si="18"/>
        <v>202</v>
      </c>
      <c r="Q19" s="11">
        <f t="shared" si="18"/>
        <v>686</v>
      </c>
      <c r="R19" s="7">
        <f t="shared" si="18"/>
        <v>251</v>
      </c>
      <c r="S19" s="8">
        <f t="shared" si="18"/>
        <v>659</v>
      </c>
      <c r="T19" s="9">
        <f t="shared" si="18"/>
        <v>234</v>
      </c>
      <c r="U19" s="9">
        <f t="shared" si="18"/>
        <v>671</v>
      </c>
      <c r="V19" s="10">
        <f t="shared" si="18"/>
        <v>238</v>
      </c>
      <c r="W19" s="11">
        <f t="shared" si="18"/>
        <v>650</v>
      </c>
      <c r="X19" s="7">
        <f t="shared" si="18"/>
        <v>287</v>
      </c>
      <c r="Y19" s="8">
        <f t="shared" si="18"/>
        <v>623</v>
      </c>
      <c r="Z19" s="9">
        <f t="shared" si="18"/>
        <v>270</v>
      </c>
      <c r="AA19" s="9">
        <f t="shared" si="18"/>
        <v>635</v>
      </c>
      <c r="AB19" s="10">
        <f t="shared" si="18"/>
        <v>274</v>
      </c>
      <c r="AC19" s="11">
        <f t="shared" si="18"/>
        <v>614</v>
      </c>
      <c r="AD19" s="7">
        <f t="shared" si="18"/>
        <v>323</v>
      </c>
      <c r="AE19" s="8">
        <f t="shared" si="18"/>
        <v>587</v>
      </c>
      <c r="AF19" s="9">
        <f t="shared" si="18"/>
        <v>306</v>
      </c>
      <c r="AG19" s="9">
        <f t="shared" si="18"/>
        <v>599</v>
      </c>
      <c r="AH19" s="10">
        <f t="shared" si="18"/>
        <v>310</v>
      </c>
      <c r="AI19" s="11">
        <f t="shared" si="18"/>
        <v>578</v>
      </c>
      <c r="AJ19" s="7">
        <f t="shared" si="18"/>
        <v>359</v>
      </c>
      <c r="AK19" s="8">
        <f t="shared" si="18"/>
        <v>551</v>
      </c>
      <c r="AL19" s="9">
        <f t="shared" si="18"/>
        <v>342</v>
      </c>
      <c r="AM19" s="9">
        <f t="shared" si="18"/>
        <v>563</v>
      </c>
      <c r="AN19" s="10">
        <f t="shared" si="18"/>
        <v>346</v>
      </c>
      <c r="AO19" s="11">
        <f t="shared" si="18"/>
        <v>542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3.5">
      <c r="A20" s="3">
        <f t="shared" si="7"/>
        <v>2703</v>
      </c>
      <c r="B20" s="3">
        <f t="shared" si="8"/>
        <v>2703</v>
      </c>
      <c r="C20" s="3">
        <f t="shared" si="9"/>
        <v>2703</v>
      </c>
      <c r="D20" s="3">
        <f t="shared" si="10"/>
        <v>2703</v>
      </c>
      <c r="E20" s="3">
        <f t="shared" si="11"/>
        <v>2703</v>
      </c>
      <c r="F20" s="3">
        <f>SUM(M20:P20)</f>
        <v>1802</v>
      </c>
      <c r="G20" s="3">
        <f>SUM(S20:V20)</f>
        <v>1802</v>
      </c>
      <c r="H20" s="3">
        <f>SUM(Y20:AB20)</f>
        <v>1802</v>
      </c>
      <c r="I20" s="3">
        <f>SUM(AE20:AH20)</f>
        <v>1802</v>
      </c>
      <c r="J20" s="3">
        <f>SUM(AK20:AN20)</f>
        <v>1802</v>
      </c>
      <c r="K20" s="3"/>
      <c r="L20" s="7">
        <f aca="true" t="shared" si="19" ref="L20:AO20">L78+L110*36</f>
        <v>717</v>
      </c>
      <c r="M20" s="12">
        <f t="shared" si="19"/>
        <v>205</v>
      </c>
      <c r="N20" s="13">
        <f t="shared" si="19"/>
        <v>704</v>
      </c>
      <c r="O20" s="13">
        <f t="shared" si="19"/>
        <v>193</v>
      </c>
      <c r="P20" s="14">
        <f t="shared" si="19"/>
        <v>700</v>
      </c>
      <c r="Q20" s="11">
        <f t="shared" si="19"/>
        <v>184</v>
      </c>
      <c r="R20" s="7">
        <f t="shared" si="19"/>
        <v>681</v>
      </c>
      <c r="S20" s="12">
        <f t="shared" si="19"/>
        <v>241</v>
      </c>
      <c r="T20" s="13">
        <f t="shared" si="19"/>
        <v>668</v>
      </c>
      <c r="U20" s="13">
        <f t="shared" si="19"/>
        <v>229</v>
      </c>
      <c r="V20" s="14">
        <f t="shared" si="19"/>
        <v>664</v>
      </c>
      <c r="W20" s="11">
        <f t="shared" si="19"/>
        <v>220</v>
      </c>
      <c r="X20" s="7">
        <f t="shared" si="19"/>
        <v>645</v>
      </c>
      <c r="Y20" s="12">
        <f t="shared" si="19"/>
        <v>277</v>
      </c>
      <c r="Z20" s="13">
        <f t="shared" si="19"/>
        <v>632</v>
      </c>
      <c r="AA20" s="13">
        <f t="shared" si="19"/>
        <v>265</v>
      </c>
      <c r="AB20" s="14">
        <f t="shared" si="19"/>
        <v>628</v>
      </c>
      <c r="AC20" s="11">
        <f t="shared" si="19"/>
        <v>256</v>
      </c>
      <c r="AD20" s="7">
        <f t="shared" si="19"/>
        <v>609</v>
      </c>
      <c r="AE20" s="12">
        <f t="shared" si="19"/>
        <v>313</v>
      </c>
      <c r="AF20" s="13">
        <f t="shared" si="19"/>
        <v>596</v>
      </c>
      <c r="AG20" s="13">
        <f t="shared" si="19"/>
        <v>301</v>
      </c>
      <c r="AH20" s="14">
        <f t="shared" si="19"/>
        <v>592</v>
      </c>
      <c r="AI20" s="11">
        <f t="shared" si="19"/>
        <v>292</v>
      </c>
      <c r="AJ20" s="7">
        <f t="shared" si="19"/>
        <v>573</v>
      </c>
      <c r="AK20" s="12">
        <f t="shared" si="19"/>
        <v>349</v>
      </c>
      <c r="AL20" s="13">
        <f t="shared" si="19"/>
        <v>560</v>
      </c>
      <c r="AM20" s="13">
        <f t="shared" si="19"/>
        <v>337</v>
      </c>
      <c r="AN20" s="14">
        <f t="shared" si="19"/>
        <v>556</v>
      </c>
      <c r="AO20" s="11">
        <f t="shared" si="19"/>
        <v>328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3.5">
      <c r="A21" s="3">
        <f t="shared" si="7"/>
        <v>2703</v>
      </c>
      <c r="B21" s="3">
        <f t="shared" si="8"/>
        <v>2703</v>
      </c>
      <c r="C21" s="3">
        <f t="shared" si="9"/>
        <v>2703</v>
      </c>
      <c r="D21" s="3">
        <f t="shared" si="10"/>
        <v>2703</v>
      </c>
      <c r="E21" s="3">
        <f t="shared" si="11"/>
        <v>2703</v>
      </c>
      <c r="F21" s="3">
        <f>SUM(M21:P21)</f>
        <v>1802</v>
      </c>
      <c r="G21" s="3">
        <f>SUM(S21:V21)</f>
        <v>1802</v>
      </c>
      <c r="H21" s="3">
        <f>SUM(Y21:AB21)</f>
        <v>1802</v>
      </c>
      <c r="I21" s="3">
        <f>SUM(AE21:AH21)</f>
        <v>1802</v>
      </c>
      <c r="J21" s="3">
        <f>SUM(AK21:AN21)</f>
        <v>1802</v>
      </c>
      <c r="K21" s="3"/>
      <c r="L21" s="7">
        <f aca="true" t="shared" si="20" ref="L21:AO21">L79+L111*36</f>
        <v>207</v>
      </c>
      <c r="M21" s="12">
        <f t="shared" si="20"/>
        <v>194</v>
      </c>
      <c r="N21" s="13">
        <f t="shared" si="20"/>
        <v>699</v>
      </c>
      <c r="O21" s="13">
        <f t="shared" si="20"/>
        <v>206</v>
      </c>
      <c r="P21" s="14">
        <f t="shared" si="20"/>
        <v>703</v>
      </c>
      <c r="Q21" s="11">
        <f t="shared" si="20"/>
        <v>694</v>
      </c>
      <c r="R21" s="7">
        <f t="shared" si="20"/>
        <v>243</v>
      </c>
      <c r="S21" s="12">
        <f t="shared" si="20"/>
        <v>230</v>
      </c>
      <c r="T21" s="13">
        <f t="shared" si="20"/>
        <v>663</v>
      </c>
      <c r="U21" s="13">
        <f t="shared" si="20"/>
        <v>242</v>
      </c>
      <c r="V21" s="14">
        <f t="shared" si="20"/>
        <v>667</v>
      </c>
      <c r="W21" s="11">
        <f t="shared" si="20"/>
        <v>658</v>
      </c>
      <c r="X21" s="7">
        <f t="shared" si="20"/>
        <v>279</v>
      </c>
      <c r="Y21" s="12">
        <f t="shared" si="20"/>
        <v>266</v>
      </c>
      <c r="Z21" s="13">
        <f t="shared" si="20"/>
        <v>627</v>
      </c>
      <c r="AA21" s="13">
        <f t="shared" si="20"/>
        <v>278</v>
      </c>
      <c r="AB21" s="14">
        <f t="shared" si="20"/>
        <v>631</v>
      </c>
      <c r="AC21" s="11">
        <f t="shared" si="20"/>
        <v>622</v>
      </c>
      <c r="AD21" s="7">
        <f t="shared" si="20"/>
        <v>315</v>
      </c>
      <c r="AE21" s="12">
        <f t="shared" si="20"/>
        <v>302</v>
      </c>
      <c r="AF21" s="13">
        <f t="shared" si="20"/>
        <v>591</v>
      </c>
      <c r="AG21" s="13">
        <f t="shared" si="20"/>
        <v>314</v>
      </c>
      <c r="AH21" s="14">
        <f t="shared" si="20"/>
        <v>595</v>
      </c>
      <c r="AI21" s="11">
        <f t="shared" si="20"/>
        <v>586</v>
      </c>
      <c r="AJ21" s="7">
        <f t="shared" si="20"/>
        <v>351</v>
      </c>
      <c r="AK21" s="12">
        <f t="shared" si="20"/>
        <v>338</v>
      </c>
      <c r="AL21" s="13">
        <f t="shared" si="20"/>
        <v>555</v>
      </c>
      <c r="AM21" s="13">
        <f t="shared" si="20"/>
        <v>350</v>
      </c>
      <c r="AN21" s="14">
        <f t="shared" si="20"/>
        <v>559</v>
      </c>
      <c r="AO21" s="11">
        <f t="shared" si="20"/>
        <v>550</v>
      </c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4.25" thickBot="1">
      <c r="A22" s="3">
        <f t="shared" si="7"/>
        <v>2703</v>
      </c>
      <c r="B22" s="3">
        <f t="shared" si="8"/>
        <v>2703</v>
      </c>
      <c r="C22" s="3">
        <f t="shared" si="9"/>
        <v>2703</v>
      </c>
      <c r="D22" s="3">
        <f t="shared" si="10"/>
        <v>2703</v>
      </c>
      <c r="E22" s="3">
        <f t="shared" si="11"/>
        <v>2703</v>
      </c>
      <c r="F22" s="3">
        <f>SUM(M22:P22)</f>
        <v>1802</v>
      </c>
      <c r="G22" s="3">
        <f>SUM(S22:V22)</f>
        <v>1802</v>
      </c>
      <c r="H22" s="3">
        <f>SUM(Y22:AB22)</f>
        <v>1802</v>
      </c>
      <c r="I22" s="3">
        <f>SUM(AE22:AH22)</f>
        <v>1802</v>
      </c>
      <c r="J22" s="3">
        <f>SUM(AK22:AN22)</f>
        <v>1802</v>
      </c>
      <c r="K22" s="3"/>
      <c r="L22" s="7">
        <f aca="true" t="shared" si="21" ref="L22:AO22">L80+L112*36</f>
        <v>187</v>
      </c>
      <c r="M22" s="15">
        <f t="shared" si="21"/>
        <v>708</v>
      </c>
      <c r="N22" s="16">
        <f t="shared" si="21"/>
        <v>201</v>
      </c>
      <c r="O22" s="16">
        <f t="shared" si="21"/>
        <v>696</v>
      </c>
      <c r="P22" s="17">
        <f t="shared" si="21"/>
        <v>197</v>
      </c>
      <c r="Q22" s="11">
        <f t="shared" si="21"/>
        <v>714</v>
      </c>
      <c r="R22" s="7">
        <f t="shared" si="21"/>
        <v>223</v>
      </c>
      <c r="S22" s="15">
        <f t="shared" si="21"/>
        <v>672</v>
      </c>
      <c r="T22" s="16">
        <f t="shared" si="21"/>
        <v>237</v>
      </c>
      <c r="U22" s="16">
        <f t="shared" si="21"/>
        <v>660</v>
      </c>
      <c r="V22" s="17">
        <f t="shared" si="21"/>
        <v>233</v>
      </c>
      <c r="W22" s="11">
        <f t="shared" si="21"/>
        <v>678</v>
      </c>
      <c r="X22" s="7">
        <f t="shared" si="21"/>
        <v>259</v>
      </c>
      <c r="Y22" s="15">
        <f t="shared" si="21"/>
        <v>636</v>
      </c>
      <c r="Z22" s="16">
        <f t="shared" si="21"/>
        <v>273</v>
      </c>
      <c r="AA22" s="16">
        <f t="shared" si="21"/>
        <v>624</v>
      </c>
      <c r="AB22" s="17">
        <f t="shared" si="21"/>
        <v>269</v>
      </c>
      <c r="AC22" s="11">
        <f t="shared" si="21"/>
        <v>642</v>
      </c>
      <c r="AD22" s="7">
        <f t="shared" si="21"/>
        <v>295</v>
      </c>
      <c r="AE22" s="15">
        <f t="shared" si="21"/>
        <v>600</v>
      </c>
      <c r="AF22" s="16">
        <f t="shared" si="21"/>
        <v>309</v>
      </c>
      <c r="AG22" s="16">
        <f t="shared" si="21"/>
        <v>588</v>
      </c>
      <c r="AH22" s="17">
        <f t="shared" si="21"/>
        <v>305</v>
      </c>
      <c r="AI22" s="11">
        <f t="shared" si="21"/>
        <v>606</v>
      </c>
      <c r="AJ22" s="7">
        <f t="shared" si="21"/>
        <v>331</v>
      </c>
      <c r="AK22" s="15">
        <f t="shared" si="21"/>
        <v>564</v>
      </c>
      <c r="AL22" s="16">
        <f t="shared" si="21"/>
        <v>345</v>
      </c>
      <c r="AM22" s="16">
        <f t="shared" si="21"/>
        <v>552</v>
      </c>
      <c r="AN22" s="17">
        <f t="shared" si="21"/>
        <v>341</v>
      </c>
      <c r="AO22" s="11">
        <f t="shared" si="21"/>
        <v>570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4.25" thickBot="1">
      <c r="A23" s="3">
        <f t="shared" si="7"/>
        <v>2703</v>
      </c>
      <c r="B23" s="3">
        <f t="shared" si="8"/>
        <v>2703</v>
      </c>
      <c r="C23" s="3">
        <f t="shared" si="9"/>
        <v>2703</v>
      </c>
      <c r="D23" s="3">
        <f t="shared" si="10"/>
        <v>2703</v>
      </c>
      <c r="E23" s="3">
        <f t="shared" si="11"/>
        <v>2703</v>
      </c>
      <c r="F23" s="3"/>
      <c r="G23" s="3"/>
      <c r="H23" s="3"/>
      <c r="I23" s="3"/>
      <c r="J23" s="3"/>
      <c r="K23" s="3"/>
      <c r="L23" s="18">
        <f aca="true" t="shared" si="22" ref="L23:AO23">L81+L113*36</f>
        <v>692</v>
      </c>
      <c r="M23" s="19">
        <f t="shared" si="22"/>
        <v>715</v>
      </c>
      <c r="N23" s="19">
        <f t="shared" si="22"/>
        <v>208</v>
      </c>
      <c r="O23" s="19">
        <f t="shared" si="22"/>
        <v>687</v>
      </c>
      <c r="P23" s="19">
        <f t="shared" si="22"/>
        <v>185</v>
      </c>
      <c r="Q23" s="20">
        <f t="shared" si="22"/>
        <v>216</v>
      </c>
      <c r="R23" s="18">
        <f t="shared" si="22"/>
        <v>656</v>
      </c>
      <c r="S23" s="19">
        <f t="shared" si="22"/>
        <v>679</v>
      </c>
      <c r="T23" s="19">
        <f t="shared" si="22"/>
        <v>244</v>
      </c>
      <c r="U23" s="19">
        <f t="shared" si="22"/>
        <v>651</v>
      </c>
      <c r="V23" s="19">
        <f t="shared" si="22"/>
        <v>221</v>
      </c>
      <c r="W23" s="20">
        <f t="shared" si="22"/>
        <v>252</v>
      </c>
      <c r="X23" s="18">
        <f t="shared" si="22"/>
        <v>620</v>
      </c>
      <c r="Y23" s="19">
        <f t="shared" si="22"/>
        <v>643</v>
      </c>
      <c r="Z23" s="19">
        <f t="shared" si="22"/>
        <v>280</v>
      </c>
      <c r="AA23" s="19">
        <f t="shared" si="22"/>
        <v>615</v>
      </c>
      <c r="AB23" s="19">
        <f t="shared" si="22"/>
        <v>257</v>
      </c>
      <c r="AC23" s="20">
        <f t="shared" si="22"/>
        <v>288</v>
      </c>
      <c r="AD23" s="18">
        <f t="shared" si="22"/>
        <v>584</v>
      </c>
      <c r="AE23" s="19">
        <f t="shared" si="22"/>
        <v>607</v>
      </c>
      <c r="AF23" s="19">
        <f t="shared" si="22"/>
        <v>316</v>
      </c>
      <c r="AG23" s="19">
        <f t="shared" si="22"/>
        <v>579</v>
      </c>
      <c r="AH23" s="19">
        <f t="shared" si="22"/>
        <v>293</v>
      </c>
      <c r="AI23" s="20">
        <f t="shared" si="22"/>
        <v>324</v>
      </c>
      <c r="AJ23" s="18">
        <f t="shared" si="22"/>
        <v>548</v>
      </c>
      <c r="AK23" s="19">
        <f t="shared" si="22"/>
        <v>571</v>
      </c>
      <c r="AL23" s="19">
        <f t="shared" si="22"/>
        <v>352</v>
      </c>
      <c r="AM23" s="19">
        <f t="shared" si="22"/>
        <v>543</v>
      </c>
      <c r="AN23" s="19">
        <f t="shared" si="22"/>
        <v>329</v>
      </c>
      <c r="AO23" s="20">
        <f t="shared" si="22"/>
        <v>360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4.25" thickBot="1">
      <c r="A24" s="3">
        <f t="shared" si="7"/>
        <v>2703</v>
      </c>
      <c r="B24" s="3">
        <f t="shared" si="8"/>
        <v>2703</v>
      </c>
      <c r="C24" s="3">
        <f t="shared" si="9"/>
        <v>2703</v>
      </c>
      <c r="D24" s="3">
        <f t="shared" si="10"/>
        <v>2703</v>
      </c>
      <c r="E24" s="3">
        <f t="shared" si="11"/>
        <v>2703</v>
      </c>
      <c r="F24" s="3"/>
      <c r="G24" s="3"/>
      <c r="H24" s="3"/>
      <c r="I24" s="3"/>
      <c r="J24" s="3"/>
      <c r="K24" s="3"/>
      <c r="L24" s="4">
        <f aca="true" t="shared" si="23" ref="L24:AO24">L82+L114*36</f>
        <v>505</v>
      </c>
      <c r="M24" s="5">
        <f t="shared" si="23"/>
        <v>366</v>
      </c>
      <c r="N24" s="5">
        <f t="shared" si="23"/>
        <v>513</v>
      </c>
      <c r="O24" s="5">
        <f t="shared" si="23"/>
        <v>394</v>
      </c>
      <c r="P24" s="5">
        <f t="shared" si="23"/>
        <v>536</v>
      </c>
      <c r="Q24" s="6">
        <f t="shared" si="23"/>
        <v>389</v>
      </c>
      <c r="R24" s="4">
        <f t="shared" si="23"/>
        <v>469</v>
      </c>
      <c r="S24" s="5">
        <f t="shared" si="23"/>
        <v>402</v>
      </c>
      <c r="T24" s="5">
        <f t="shared" si="23"/>
        <v>477</v>
      </c>
      <c r="U24" s="5">
        <f t="shared" si="23"/>
        <v>430</v>
      </c>
      <c r="V24" s="5">
        <f t="shared" si="23"/>
        <v>500</v>
      </c>
      <c r="W24" s="6">
        <f t="shared" si="23"/>
        <v>425</v>
      </c>
      <c r="X24" s="4">
        <f t="shared" si="23"/>
        <v>433</v>
      </c>
      <c r="Y24" s="5">
        <f t="shared" si="23"/>
        <v>438</v>
      </c>
      <c r="Z24" s="5">
        <f t="shared" si="23"/>
        <v>441</v>
      </c>
      <c r="AA24" s="5">
        <f t="shared" si="23"/>
        <v>466</v>
      </c>
      <c r="AB24" s="5">
        <f t="shared" si="23"/>
        <v>464</v>
      </c>
      <c r="AC24" s="6">
        <f t="shared" si="23"/>
        <v>461</v>
      </c>
      <c r="AD24" s="4">
        <f t="shared" si="23"/>
        <v>397</v>
      </c>
      <c r="AE24" s="5">
        <f t="shared" si="23"/>
        <v>474</v>
      </c>
      <c r="AF24" s="5">
        <f t="shared" si="23"/>
        <v>405</v>
      </c>
      <c r="AG24" s="5">
        <f t="shared" si="23"/>
        <v>502</v>
      </c>
      <c r="AH24" s="5">
        <f t="shared" si="23"/>
        <v>428</v>
      </c>
      <c r="AI24" s="6">
        <f t="shared" si="23"/>
        <v>497</v>
      </c>
      <c r="AJ24" s="4">
        <f t="shared" si="23"/>
        <v>361</v>
      </c>
      <c r="AK24" s="5">
        <f t="shared" si="23"/>
        <v>510</v>
      </c>
      <c r="AL24" s="5">
        <f t="shared" si="23"/>
        <v>369</v>
      </c>
      <c r="AM24" s="5">
        <f t="shared" si="23"/>
        <v>538</v>
      </c>
      <c r="AN24" s="5">
        <f t="shared" si="23"/>
        <v>392</v>
      </c>
      <c r="AO24" s="6">
        <f t="shared" si="23"/>
        <v>533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3.5">
      <c r="A25" s="3">
        <f t="shared" si="7"/>
        <v>2703</v>
      </c>
      <c r="B25" s="3">
        <f t="shared" si="8"/>
        <v>2703</v>
      </c>
      <c r="C25" s="3">
        <f t="shared" si="9"/>
        <v>2703</v>
      </c>
      <c r="D25" s="3">
        <f t="shared" si="10"/>
        <v>2703</v>
      </c>
      <c r="E25" s="3">
        <f t="shared" si="11"/>
        <v>2703</v>
      </c>
      <c r="F25" s="3">
        <f>SUM(M25:P25)</f>
        <v>1802</v>
      </c>
      <c r="G25" s="3">
        <f>SUM(S25:V25)</f>
        <v>1802</v>
      </c>
      <c r="H25" s="3">
        <f>SUM(Y25:AB25)</f>
        <v>1802</v>
      </c>
      <c r="I25" s="3">
        <f>SUM(AE25:AH25)</f>
        <v>1802</v>
      </c>
      <c r="J25" s="3">
        <f>SUM(AK25:AN25)</f>
        <v>1802</v>
      </c>
      <c r="K25" s="3"/>
      <c r="L25" s="7">
        <f aca="true" t="shared" si="24" ref="L25:AO25">L83+L115*36</f>
        <v>395</v>
      </c>
      <c r="M25" s="8">
        <f t="shared" si="24"/>
        <v>515</v>
      </c>
      <c r="N25" s="9">
        <f t="shared" si="24"/>
        <v>378</v>
      </c>
      <c r="O25" s="9">
        <f t="shared" si="24"/>
        <v>527</v>
      </c>
      <c r="P25" s="10">
        <f t="shared" si="24"/>
        <v>382</v>
      </c>
      <c r="Q25" s="11">
        <f t="shared" si="24"/>
        <v>506</v>
      </c>
      <c r="R25" s="7">
        <f t="shared" si="24"/>
        <v>431</v>
      </c>
      <c r="S25" s="8">
        <f t="shared" si="24"/>
        <v>479</v>
      </c>
      <c r="T25" s="9">
        <f t="shared" si="24"/>
        <v>414</v>
      </c>
      <c r="U25" s="9">
        <f t="shared" si="24"/>
        <v>491</v>
      </c>
      <c r="V25" s="10">
        <f t="shared" si="24"/>
        <v>418</v>
      </c>
      <c r="W25" s="11">
        <f t="shared" si="24"/>
        <v>470</v>
      </c>
      <c r="X25" s="7">
        <f t="shared" si="24"/>
        <v>467</v>
      </c>
      <c r="Y25" s="8">
        <f t="shared" si="24"/>
        <v>443</v>
      </c>
      <c r="Z25" s="9">
        <f t="shared" si="24"/>
        <v>450</v>
      </c>
      <c r="AA25" s="9">
        <f t="shared" si="24"/>
        <v>455</v>
      </c>
      <c r="AB25" s="10">
        <f t="shared" si="24"/>
        <v>454</v>
      </c>
      <c r="AC25" s="11">
        <f t="shared" si="24"/>
        <v>434</v>
      </c>
      <c r="AD25" s="7">
        <f t="shared" si="24"/>
        <v>503</v>
      </c>
      <c r="AE25" s="8">
        <f t="shared" si="24"/>
        <v>407</v>
      </c>
      <c r="AF25" s="9">
        <f t="shared" si="24"/>
        <v>486</v>
      </c>
      <c r="AG25" s="9">
        <f t="shared" si="24"/>
        <v>419</v>
      </c>
      <c r="AH25" s="10">
        <f t="shared" si="24"/>
        <v>490</v>
      </c>
      <c r="AI25" s="11">
        <f t="shared" si="24"/>
        <v>398</v>
      </c>
      <c r="AJ25" s="7">
        <f t="shared" si="24"/>
        <v>539</v>
      </c>
      <c r="AK25" s="8">
        <f t="shared" si="24"/>
        <v>371</v>
      </c>
      <c r="AL25" s="9">
        <f t="shared" si="24"/>
        <v>522</v>
      </c>
      <c r="AM25" s="9">
        <f t="shared" si="24"/>
        <v>383</v>
      </c>
      <c r="AN25" s="10">
        <f t="shared" si="24"/>
        <v>526</v>
      </c>
      <c r="AO25" s="11">
        <f t="shared" si="24"/>
        <v>362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3.5">
      <c r="A26" s="3">
        <f t="shared" si="7"/>
        <v>2703</v>
      </c>
      <c r="B26" s="3">
        <f t="shared" si="8"/>
        <v>2703</v>
      </c>
      <c r="C26" s="3">
        <f t="shared" si="9"/>
        <v>2703</v>
      </c>
      <c r="D26" s="3">
        <f t="shared" si="10"/>
        <v>2703</v>
      </c>
      <c r="E26" s="3">
        <f t="shared" si="11"/>
        <v>2703</v>
      </c>
      <c r="F26" s="3">
        <f>SUM(M26:P26)</f>
        <v>1802</v>
      </c>
      <c r="G26" s="3">
        <f>SUM(S26:V26)</f>
        <v>1802</v>
      </c>
      <c r="H26" s="3">
        <f>SUM(Y26:AB26)</f>
        <v>1802</v>
      </c>
      <c r="I26" s="3">
        <f>SUM(AE26:AH26)</f>
        <v>1802</v>
      </c>
      <c r="J26" s="3">
        <f>SUM(AK26:AN26)</f>
        <v>1802</v>
      </c>
      <c r="K26" s="3"/>
      <c r="L26" s="7">
        <f aca="true" t="shared" si="25" ref="L26:AO26">L84+L116*36</f>
        <v>537</v>
      </c>
      <c r="M26" s="12">
        <f t="shared" si="25"/>
        <v>385</v>
      </c>
      <c r="N26" s="13">
        <f t="shared" si="25"/>
        <v>524</v>
      </c>
      <c r="O26" s="13">
        <f t="shared" si="25"/>
        <v>373</v>
      </c>
      <c r="P26" s="14">
        <f t="shared" si="25"/>
        <v>520</v>
      </c>
      <c r="Q26" s="11">
        <f t="shared" si="25"/>
        <v>364</v>
      </c>
      <c r="R26" s="7">
        <f t="shared" si="25"/>
        <v>501</v>
      </c>
      <c r="S26" s="12">
        <f t="shared" si="25"/>
        <v>421</v>
      </c>
      <c r="T26" s="13">
        <f t="shared" si="25"/>
        <v>488</v>
      </c>
      <c r="U26" s="13">
        <f t="shared" si="25"/>
        <v>409</v>
      </c>
      <c r="V26" s="14">
        <f t="shared" si="25"/>
        <v>484</v>
      </c>
      <c r="W26" s="11">
        <f t="shared" si="25"/>
        <v>400</v>
      </c>
      <c r="X26" s="7">
        <f t="shared" si="25"/>
        <v>465</v>
      </c>
      <c r="Y26" s="12">
        <f t="shared" si="25"/>
        <v>457</v>
      </c>
      <c r="Z26" s="13">
        <f t="shared" si="25"/>
        <v>452</v>
      </c>
      <c r="AA26" s="13">
        <f t="shared" si="25"/>
        <v>445</v>
      </c>
      <c r="AB26" s="14">
        <f t="shared" si="25"/>
        <v>448</v>
      </c>
      <c r="AC26" s="11">
        <f t="shared" si="25"/>
        <v>436</v>
      </c>
      <c r="AD26" s="7">
        <f t="shared" si="25"/>
        <v>429</v>
      </c>
      <c r="AE26" s="12">
        <f t="shared" si="25"/>
        <v>493</v>
      </c>
      <c r="AF26" s="13">
        <f t="shared" si="25"/>
        <v>416</v>
      </c>
      <c r="AG26" s="13">
        <f t="shared" si="25"/>
        <v>481</v>
      </c>
      <c r="AH26" s="14">
        <f t="shared" si="25"/>
        <v>412</v>
      </c>
      <c r="AI26" s="11">
        <f t="shared" si="25"/>
        <v>472</v>
      </c>
      <c r="AJ26" s="7">
        <f t="shared" si="25"/>
        <v>393</v>
      </c>
      <c r="AK26" s="12">
        <f t="shared" si="25"/>
        <v>529</v>
      </c>
      <c r="AL26" s="13">
        <f t="shared" si="25"/>
        <v>380</v>
      </c>
      <c r="AM26" s="13">
        <f t="shared" si="25"/>
        <v>517</v>
      </c>
      <c r="AN26" s="14">
        <f t="shared" si="25"/>
        <v>376</v>
      </c>
      <c r="AO26" s="11">
        <f t="shared" si="25"/>
        <v>508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3.5">
      <c r="A27" s="3">
        <f t="shared" si="7"/>
        <v>2703</v>
      </c>
      <c r="B27" s="3">
        <f t="shared" si="8"/>
        <v>2703</v>
      </c>
      <c r="C27" s="3">
        <f t="shared" si="9"/>
        <v>2703</v>
      </c>
      <c r="D27" s="3">
        <f t="shared" si="10"/>
        <v>2703</v>
      </c>
      <c r="E27" s="3">
        <f t="shared" si="11"/>
        <v>2703</v>
      </c>
      <c r="F27" s="3">
        <f>SUM(M27:P27)</f>
        <v>1802</v>
      </c>
      <c r="G27" s="3">
        <f>SUM(S27:V27)</f>
        <v>1802</v>
      </c>
      <c r="H27" s="3">
        <f>SUM(Y27:AB27)</f>
        <v>1802</v>
      </c>
      <c r="I27" s="3">
        <f>SUM(AE27:AH27)</f>
        <v>1802</v>
      </c>
      <c r="J27" s="3">
        <f>SUM(AK27:AN27)</f>
        <v>1802</v>
      </c>
      <c r="K27" s="3"/>
      <c r="L27" s="7">
        <f aca="true" t="shared" si="26" ref="L27:AO27">L85+L117*36</f>
        <v>387</v>
      </c>
      <c r="M27" s="12">
        <f t="shared" si="26"/>
        <v>374</v>
      </c>
      <c r="N27" s="13">
        <f t="shared" si="26"/>
        <v>519</v>
      </c>
      <c r="O27" s="13">
        <f t="shared" si="26"/>
        <v>386</v>
      </c>
      <c r="P27" s="14">
        <f t="shared" si="26"/>
        <v>523</v>
      </c>
      <c r="Q27" s="11">
        <f t="shared" si="26"/>
        <v>514</v>
      </c>
      <c r="R27" s="7">
        <f t="shared" si="26"/>
        <v>423</v>
      </c>
      <c r="S27" s="12">
        <f t="shared" si="26"/>
        <v>410</v>
      </c>
      <c r="T27" s="13">
        <f t="shared" si="26"/>
        <v>483</v>
      </c>
      <c r="U27" s="13">
        <f t="shared" si="26"/>
        <v>422</v>
      </c>
      <c r="V27" s="14">
        <f t="shared" si="26"/>
        <v>487</v>
      </c>
      <c r="W27" s="11">
        <f t="shared" si="26"/>
        <v>478</v>
      </c>
      <c r="X27" s="7">
        <f t="shared" si="26"/>
        <v>459</v>
      </c>
      <c r="Y27" s="12">
        <f t="shared" si="26"/>
        <v>446</v>
      </c>
      <c r="Z27" s="13">
        <f t="shared" si="26"/>
        <v>447</v>
      </c>
      <c r="AA27" s="13">
        <f t="shared" si="26"/>
        <v>458</v>
      </c>
      <c r="AB27" s="14">
        <f t="shared" si="26"/>
        <v>451</v>
      </c>
      <c r="AC27" s="11">
        <f t="shared" si="26"/>
        <v>442</v>
      </c>
      <c r="AD27" s="7">
        <f t="shared" si="26"/>
        <v>495</v>
      </c>
      <c r="AE27" s="12">
        <f t="shared" si="26"/>
        <v>482</v>
      </c>
      <c r="AF27" s="13">
        <f t="shared" si="26"/>
        <v>411</v>
      </c>
      <c r="AG27" s="13">
        <f t="shared" si="26"/>
        <v>494</v>
      </c>
      <c r="AH27" s="14">
        <f t="shared" si="26"/>
        <v>415</v>
      </c>
      <c r="AI27" s="11">
        <f t="shared" si="26"/>
        <v>406</v>
      </c>
      <c r="AJ27" s="7">
        <f t="shared" si="26"/>
        <v>531</v>
      </c>
      <c r="AK27" s="12">
        <f t="shared" si="26"/>
        <v>518</v>
      </c>
      <c r="AL27" s="13">
        <f t="shared" si="26"/>
        <v>375</v>
      </c>
      <c r="AM27" s="13">
        <f t="shared" si="26"/>
        <v>530</v>
      </c>
      <c r="AN27" s="14">
        <f t="shared" si="26"/>
        <v>379</v>
      </c>
      <c r="AO27" s="11">
        <f t="shared" si="26"/>
        <v>370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4.25" thickBot="1">
      <c r="A28" s="3">
        <f t="shared" si="7"/>
        <v>2703</v>
      </c>
      <c r="B28" s="3">
        <f t="shared" si="8"/>
        <v>2703</v>
      </c>
      <c r="C28" s="3">
        <f t="shared" si="9"/>
        <v>2703</v>
      </c>
      <c r="D28" s="3">
        <f t="shared" si="10"/>
        <v>2703</v>
      </c>
      <c r="E28" s="3">
        <f t="shared" si="11"/>
        <v>2703</v>
      </c>
      <c r="F28" s="3">
        <f>SUM(M28:P28)</f>
        <v>1802</v>
      </c>
      <c r="G28" s="3">
        <f>SUM(S28:V28)</f>
        <v>1802</v>
      </c>
      <c r="H28" s="3">
        <f>SUM(Y28:AB28)</f>
        <v>1802</v>
      </c>
      <c r="I28" s="3">
        <f>SUM(AE28:AH28)</f>
        <v>1802</v>
      </c>
      <c r="J28" s="3">
        <f>SUM(AK28:AN28)</f>
        <v>1802</v>
      </c>
      <c r="K28" s="3"/>
      <c r="L28" s="7">
        <f aca="true" t="shared" si="27" ref="L28:AO28">L86+L118*36</f>
        <v>367</v>
      </c>
      <c r="M28" s="15">
        <f t="shared" si="27"/>
        <v>528</v>
      </c>
      <c r="N28" s="16">
        <f t="shared" si="27"/>
        <v>381</v>
      </c>
      <c r="O28" s="16">
        <f t="shared" si="27"/>
        <v>516</v>
      </c>
      <c r="P28" s="17">
        <f t="shared" si="27"/>
        <v>377</v>
      </c>
      <c r="Q28" s="11">
        <f t="shared" si="27"/>
        <v>534</v>
      </c>
      <c r="R28" s="7">
        <f t="shared" si="27"/>
        <v>403</v>
      </c>
      <c r="S28" s="15">
        <f t="shared" si="27"/>
        <v>492</v>
      </c>
      <c r="T28" s="16">
        <f t="shared" si="27"/>
        <v>417</v>
      </c>
      <c r="U28" s="16">
        <f t="shared" si="27"/>
        <v>480</v>
      </c>
      <c r="V28" s="17">
        <f t="shared" si="27"/>
        <v>413</v>
      </c>
      <c r="W28" s="11">
        <f t="shared" si="27"/>
        <v>498</v>
      </c>
      <c r="X28" s="7">
        <f t="shared" si="27"/>
        <v>439</v>
      </c>
      <c r="Y28" s="15">
        <f t="shared" si="27"/>
        <v>456</v>
      </c>
      <c r="Z28" s="16">
        <f t="shared" si="27"/>
        <v>453</v>
      </c>
      <c r="AA28" s="16">
        <f t="shared" si="27"/>
        <v>444</v>
      </c>
      <c r="AB28" s="17">
        <f t="shared" si="27"/>
        <v>449</v>
      </c>
      <c r="AC28" s="11">
        <f t="shared" si="27"/>
        <v>462</v>
      </c>
      <c r="AD28" s="7">
        <f t="shared" si="27"/>
        <v>475</v>
      </c>
      <c r="AE28" s="15">
        <f t="shared" si="27"/>
        <v>420</v>
      </c>
      <c r="AF28" s="16">
        <f t="shared" si="27"/>
        <v>489</v>
      </c>
      <c r="AG28" s="16">
        <f t="shared" si="27"/>
        <v>408</v>
      </c>
      <c r="AH28" s="17">
        <f t="shared" si="27"/>
        <v>485</v>
      </c>
      <c r="AI28" s="11">
        <f t="shared" si="27"/>
        <v>426</v>
      </c>
      <c r="AJ28" s="7">
        <f t="shared" si="27"/>
        <v>511</v>
      </c>
      <c r="AK28" s="15">
        <f t="shared" si="27"/>
        <v>384</v>
      </c>
      <c r="AL28" s="16">
        <f t="shared" si="27"/>
        <v>525</v>
      </c>
      <c r="AM28" s="16">
        <f t="shared" si="27"/>
        <v>372</v>
      </c>
      <c r="AN28" s="17">
        <f t="shared" si="27"/>
        <v>521</v>
      </c>
      <c r="AO28" s="11">
        <f t="shared" si="27"/>
        <v>390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4.25" thickBot="1">
      <c r="A29" s="3">
        <f t="shared" si="7"/>
        <v>2703</v>
      </c>
      <c r="B29" s="3">
        <f t="shared" si="8"/>
        <v>2703</v>
      </c>
      <c r="C29" s="3">
        <f t="shared" si="9"/>
        <v>2703</v>
      </c>
      <c r="D29" s="3">
        <f t="shared" si="10"/>
        <v>2703</v>
      </c>
      <c r="E29" s="3">
        <f t="shared" si="11"/>
        <v>2703</v>
      </c>
      <c r="F29" s="3"/>
      <c r="G29" s="3"/>
      <c r="H29" s="3"/>
      <c r="I29" s="3"/>
      <c r="J29" s="3"/>
      <c r="K29" s="3"/>
      <c r="L29" s="18">
        <f aca="true" t="shared" si="28" ref="L29:AO29">L87+L119*36</f>
        <v>512</v>
      </c>
      <c r="M29" s="19">
        <f t="shared" si="28"/>
        <v>535</v>
      </c>
      <c r="N29" s="19">
        <f t="shared" si="28"/>
        <v>388</v>
      </c>
      <c r="O29" s="19">
        <f t="shared" si="28"/>
        <v>507</v>
      </c>
      <c r="P29" s="19">
        <f t="shared" si="28"/>
        <v>365</v>
      </c>
      <c r="Q29" s="20">
        <f t="shared" si="28"/>
        <v>396</v>
      </c>
      <c r="R29" s="18">
        <f t="shared" si="28"/>
        <v>476</v>
      </c>
      <c r="S29" s="19">
        <f t="shared" si="28"/>
        <v>499</v>
      </c>
      <c r="T29" s="19">
        <f t="shared" si="28"/>
        <v>424</v>
      </c>
      <c r="U29" s="19">
        <f t="shared" si="28"/>
        <v>471</v>
      </c>
      <c r="V29" s="19">
        <f t="shared" si="28"/>
        <v>401</v>
      </c>
      <c r="W29" s="20">
        <f t="shared" si="28"/>
        <v>432</v>
      </c>
      <c r="X29" s="18">
        <f t="shared" si="28"/>
        <v>440</v>
      </c>
      <c r="Y29" s="19">
        <f t="shared" si="28"/>
        <v>463</v>
      </c>
      <c r="Z29" s="19">
        <f t="shared" si="28"/>
        <v>460</v>
      </c>
      <c r="AA29" s="19">
        <f t="shared" si="28"/>
        <v>435</v>
      </c>
      <c r="AB29" s="19">
        <f t="shared" si="28"/>
        <v>437</v>
      </c>
      <c r="AC29" s="20">
        <f t="shared" si="28"/>
        <v>468</v>
      </c>
      <c r="AD29" s="18">
        <f t="shared" si="28"/>
        <v>404</v>
      </c>
      <c r="AE29" s="19">
        <f t="shared" si="28"/>
        <v>427</v>
      </c>
      <c r="AF29" s="19">
        <f t="shared" si="28"/>
        <v>496</v>
      </c>
      <c r="AG29" s="19">
        <f t="shared" si="28"/>
        <v>399</v>
      </c>
      <c r="AH29" s="19">
        <f t="shared" si="28"/>
        <v>473</v>
      </c>
      <c r="AI29" s="20">
        <f t="shared" si="28"/>
        <v>504</v>
      </c>
      <c r="AJ29" s="18">
        <f t="shared" si="28"/>
        <v>368</v>
      </c>
      <c r="AK29" s="19">
        <f t="shared" si="28"/>
        <v>391</v>
      </c>
      <c r="AL29" s="19">
        <f t="shared" si="28"/>
        <v>532</v>
      </c>
      <c r="AM29" s="19">
        <f t="shared" si="28"/>
        <v>363</v>
      </c>
      <c r="AN29" s="19">
        <f t="shared" si="28"/>
        <v>509</v>
      </c>
      <c r="AO29" s="20">
        <f t="shared" si="28"/>
        <v>540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4.25" thickBot="1">
      <c r="A30" s="3">
        <f t="shared" si="7"/>
        <v>2703</v>
      </c>
      <c r="B30" s="3">
        <f t="shared" si="8"/>
        <v>2703</v>
      </c>
      <c r="C30" s="3">
        <f t="shared" si="9"/>
        <v>2703</v>
      </c>
      <c r="D30" s="3">
        <f t="shared" si="10"/>
        <v>2703</v>
      </c>
      <c r="E30" s="3">
        <f t="shared" si="11"/>
        <v>2703</v>
      </c>
      <c r="F30" s="3"/>
      <c r="G30" s="3"/>
      <c r="H30" s="3"/>
      <c r="I30" s="3"/>
      <c r="J30" s="3"/>
      <c r="K30" s="3"/>
      <c r="L30" s="4">
        <f aca="true" t="shared" si="29" ref="L30:AO30">L88+L120*36</f>
        <v>325</v>
      </c>
      <c r="M30" s="5">
        <f t="shared" si="29"/>
        <v>546</v>
      </c>
      <c r="N30" s="5">
        <f t="shared" si="29"/>
        <v>333</v>
      </c>
      <c r="O30" s="5">
        <f t="shared" si="29"/>
        <v>574</v>
      </c>
      <c r="P30" s="5">
        <f t="shared" si="29"/>
        <v>356</v>
      </c>
      <c r="Q30" s="6">
        <f t="shared" si="29"/>
        <v>569</v>
      </c>
      <c r="R30" s="4">
        <f t="shared" si="29"/>
        <v>289</v>
      </c>
      <c r="S30" s="5">
        <f t="shared" si="29"/>
        <v>582</v>
      </c>
      <c r="T30" s="5">
        <f t="shared" si="29"/>
        <v>297</v>
      </c>
      <c r="U30" s="5">
        <f t="shared" si="29"/>
        <v>610</v>
      </c>
      <c r="V30" s="5">
        <f t="shared" si="29"/>
        <v>320</v>
      </c>
      <c r="W30" s="6">
        <f t="shared" si="29"/>
        <v>605</v>
      </c>
      <c r="X30" s="4">
        <f t="shared" si="29"/>
        <v>253</v>
      </c>
      <c r="Y30" s="5">
        <f t="shared" si="29"/>
        <v>618</v>
      </c>
      <c r="Z30" s="5">
        <f t="shared" si="29"/>
        <v>261</v>
      </c>
      <c r="AA30" s="5">
        <f t="shared" si="29"/>
        <v>646</v>
      </c>
      <c r="AB30" s="5">
        <f t="shared" si="29"/>
        <v>284</v>
      </c>
      <c r="AC30" s="6">
        <f t="shared" si="29"/>
        <v>641</v>
      </c>
      <c r="AD30" s="4">
        <f t="shared" si="29"/>
        <v>217</v>
      </c>
      <c r="AE30" s="5">
        <f t="shared" si="29"/>
        <v>654</v>
      </c>
      <c r="AF30" s="5">
        <f t="shared" si="29"/>
        <v>225</v>
      </c>
      <c r="AG30" s="5">
        <f t="shared" si="29"/>
        <v>682</v>
      </c>
      <c r="AH30" s="5">
        <f t="shared" si="29"/>
        <v>248</v>
      </c>
      <c r="AI30" s="6">
        <f t="shared" si="29"/>
        <v>677</v>
      </c>
      <c r="AJ30" s="4">
        <f t="shared" si="29"/>
        <v>181</v>
      </c>
      <c r="AK30" s="5">
        <f t="shared" si="29"/>
        <v>690</v>
      </c>
      <c r="AL30" s="5">
        <f t="shared" si="29"/>
        <v>189</v>
      </c>
      <c r="AM30" s="5">
        <f t="shared" si="29"/>
        <v>718</v>
      </c>
      <c r="AN30" s="5">
        <f t="shared" si="29"/>
        <v>212</v>
      </c>
      <c r="AO30" s="6">
        <f t="shared" si="29"/>
        <v>713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3.5">
      <c r="A31" s="3">
        <f t="shared" si="7"/>
        <v>2703</v>
      </c>
      <c r="B31" s="3">
        <f t="shared" si="8"/>
        <v>2703</v>
      </c>
      <c r="C31" s="3">
        <f t="shared" si="9"/>
        <v>2703</v>
      </c>
      <c r="D31" s="3">
        <f t="shared" si="10"/>
        <v>2703</v>
      </c>
      <c r="E31" s="3">
        <f t="shared" si="11"/>
        <v>2703</v>
      </c>
      <c r="F31" s="3">
        <f>SUM(M31:P31)</f>
        <v>1802</v>
      </c>
      <c r="G31" s="3">
        <f>SUM(S31:V31)</f>
        <v>1802</v>
      </c>
      <c r="H31" s="3">
        <f>SUM(Y31:AB31)</f>
        <v>1802</v>
      </c>
      <c r="I31" s="3">
        <f>SUM(AE31:AH31)</f>
        <v>1802</v>
      </c>
      <c r="J31" s="3">
        <f>SUM(AK31:AN31)</f>
        <v>1802</v>
      </c>
      <c r="K31" s="3"/>
      <c r="L31" s="7">
        <f aca="true" t="shared" si="30" ref="L31:AO31">L89+L121*36</f>
        <v>575</v>
      </c>
      <c r="M31" s="8">
        <f t="shared" si="30"/>
        <v>335</v>
      </c>
      <c r="N31" s="9">
        <f t="shared" si="30"/>
        <v>558</v>
      </c>
      <c r="O31" s="9">
        <f t="shared" si="30"/>
        <v>347</v>
      </c>
      <c r="P31" s="10">
        <f t="shared" si="30"/>
        <v>562</v>
      </c>
      <c r="Q31" s="11">
        <f t="shared" si="30"/>
        <v>326</v>
      </c>
      <c r="R31" s="7">
        <f t="shared" si="30"/>
        <v>611</v>
      </c>
      <c r="S31" s="8">
        <f t="shared" si="30"/>
        <v>299</v>
      </c>
      <c r="T31" s="9">
        <f t="shared" si="30"/>
        <v>594</v>
      </c>
      <c r="U31" s="9">
        <f t="shared" si="30"/>
        <v>311</v>
      </c>
      <c r="V31" s="10">
        <f t="shared" si="30"/>
        <v>598</v>
      </c>
      <c r="W31" s="11">
        <f t="shared" si="30"/>
        <v>290</v>
      </c>
      <c r="X31" s="7">
        <f t="shared" si="30"/>
        <v>647</v>
      </c>
      <c r="Y31" s="8">
        <f t="shared" si="30"/>
        <v>263</v>
      </c>
      <c r="Z31" s="9">
        <f t="shared" si="30"/>
        <v>630</v>
      </c>
      <c r="AA31" s="9">
        <f t="shared" si="30"/>
        <v>275</v>
      </c>
      <c r="AB31" s="10">
        <f t="shared" si="30"/>
        <v>634</v>
      </c>
      <c r="AC31" s="11">
        <f t="shared" si="30"/>
        <v>254</v>
      </c>
      <c r="AD31" s="7">
        <f t="shared" si="30"/>
        <v>683</v>
      </c>
      <c r="AE31" s="8">
        <f t="shared" si="30"/>
        <v>227</v>
      </c>
      <c r="AF31" s="9">
        <f t="shared" si="30"/>
        <v>666</v>
      </c>
      <c r="AG31" s="9">
        <f t="shared" si="30"/>
        <v>239</v>
      </c>
      <c r="AH31" s="10">
        <f t="shared" si="30"/>
        <v>670</v>
      </c>
      <c r="AI31" s="11">
        <f t="shared" si="30"/>
        <v>218</v>
      </c>
      <c r="AJ31" s="7">
        <f t="shared" si="30"/>
        <v>719</v>
      </c>
      <c r="AK31" s="8">
        <f t="shared" si="30"/>
        <v>191</v>
      </c>
      <c r="AL31" s="9">
        <f t="shared" si="30"/>
        <v>702</v>
      </c>
      <c r="AM31" s="9">
        <f t="shared" si="30"/>
        <v>203</v>
      </c>
      <c r="AN31" s="10">
        <f t="shared" si="30"/>
        <v>706</v>
      </c>
      <c r="AO31" s="11">
        <f t="shared" si="30"/>
        <v>182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3.5">
      <c r="A32" s="3">
        <f t="shared" si="7"/>
        <v>2703</v>
      </c>
      <c r="B32" s="3">
        <f t="shared" si="8"/>
        <v>2703</v>
      </c>
      <c r="C32" s="3">
        <f t="shared" si="9"/>
        <v>2703</v>
      </c>
      <c r="D32" s="3">
        <f t="shared" si="10"/>
        <v>2703</v>
      </c>
      <c r="E32" s="3">
        <f t="shared" si="11"/>
        <v>2703</v>
      </c>
      <c r="F32" s="3">
        <f>SUM(M32:P32)</f>
        <v>1802</v>
      </c>
      <c r="G32" s="3">
        <f>SUM(S32:V32)</f>
        <v>1802</v>
      </c>
      <c r="H32" s="3">
        <f>SUM(Y32:AB32)</f>
        <v>1802</v>
      </c>
      <c r="I32" s="3">
        <f>SUM(AE32:AH32)</f>
        <v>1802</v>
      </c>
      <c r="J32" s="3">
        <f>SUM(AK32:AN32)</f>
        <v>1802</v>
      </c>
      <c r="K32" s="3"/>
      <c r="L32" s="7">
        <f aca="true" t="shared" si="31" ref="L32:AO32">L90+L122*36</f>
        <v>357</v>
      </c>
      <c r="M32" s="12">
        <f t="shared" si="31"/>
        <v>565</v>
      </c>
      <c r="N32" s="13">
        <f t="shared" si="31"/>
        <v>344</v>
      </c>
      <c r="O32" s="13">
        <f t="shared" si="31"/>
        <v>553</v>
      </c>
      <c r="P32" s="14">
        <f t="shared" si="31"/>
        <v>340</v>
      </c>
      <c r="Q32" s="11">
        <f t="shared" si="31"/>
        <v>544</v>
      </c>
      <c r="R32" s="7">
        <f t="shared" si="31"/>
        <v>321</v>
      </c>
      <c r="S32" s="12">
        <f t="shared" si="31"/>
        <v>601</v>
      </c>
      <c r="T32" s="13">
        <f t="shared" si="31"/>
        <v>308</v>
      </c>
      <c r="U32" s="13">
        <f t="shared" si="31"/>
        <v>589</v>
      </c>
      <c r="V32" s="14">
        <f t="shared" si="31"/>
        <v>304</v>
      </c>
      <c r="W32" s="11">
        <f t="shared" si="31"/>
        <v>580</v>
      </c>
      <c r="X32" s="7">
        <f t="shared" si="31"/>
        <v>285</v>
      </c>
      <c r="Y32" s="12">
        <f t="shared" si="31"/>
        <v>637</v>
      </c>
      <c r="Z32" s="13">
        <f t="shared" si="31"/>
        <v>272</v>
      </c>
      <c r="AA32" s="13">
        <f t="shared" si="31"/>
        <v>625</v>
      </c>
      <c r="AB32" s="14">
        <f t="shared" si="31"/>
        <v>268</v>
      </c>
      <c r="AC32" s="11">
        <f t="shared" si="31"/>
        <v>616</v>
      </c>
      <c r="AD32" s="7">
        <f t="shared" si="31"/>
        <v>249</v>
      </c>
      <c r="AE32" s="12">
        <f t="shared" si="31"/>
        <v>673</v>
      </c>
      <c r="AF32" s="13">
        <f t="shared" si="31"/>
        <v>236</v>
      </c>
      <c r="AG32" s="13">
        <f t="shared" si="31"/>
        <v>661</v>
      </c>
      <c r="AH32" s="14">
        <f t="shared" si="31"/>
        <v>232</v>
      </c>
      <c r="AI32" s="11">
        <f t="shared" si="31"/>
        <v>652</v>
      </c>
      <c r="AJ32" s="7">
        <f t="shared" si="31"/>
        <v>213</v>
      </c>
      <c r="AK32" s="12">
        <f t="shared" si="31"/>
        <v>709</v>
      </c>
      <c r="AL32" s="13">
        <f t="shared" si="31"/>
        <v>200</v>
      </c>
      <c r="AM32" s="13">
        <f t="shared" si="31"/>
        <v>697</v>
      </c>
      <c r="AN32" s="14">
        <f t="shared" si="31"/>
        <v>196</v>
      </c>
      <c r="AO32" s="11">
        <f t="shared" si="31"/>
        <v>688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3.5">
      <c r="A33" s="3">
        <f t="shared" si="7"/>
        <v>2703</v>
      </c>
      <c r="B33" s="3">
        <f t="shared" si="8"/>
        <v>2703</v>
      </c>
      <c r="C33" s="3">
        <f t="shared" si="9"/>
        <v>2703</v>
      </c>
      <c r="D33" s="3">
        <f t="shared" si="10"/>
        <v>2703</v>
      </c>
      <c r="E33" s="3">
        <f t="shared" si="11"/>
        <v>2703</v>
      </c>
      <c r="F33" s="3">
        <f>SUM(M33:P33)</f>
        <v>1802</v>
      </c>
      <c r="G33" s="3">
        <f>SUM(S33:V33)</f>
        <v>1802</v>
      </c>
      <c r="H33" s="3">
        <f>SUM(Y33:AB33)</f>
        <v>1802</v>
      </c>
      <c r="I33" s="3">
        <f>SUM(AE33:AH33)</f>
        <v>1802</v>
      </c>
      <c r="J33" s="3">
        <f>SUM(AK33:AN33)</f>
        <v>1802</v>
      </c>
      <c r="K33" s="3"/>
      <c r="L33" s="7">
        <f aca="true" t="shared" si="32" ref="L33:AO33">L91+L123*36</f>
        <v>567</v>
      </c>
      <c r="M33" s="12">
        <f t="shared" si="32"/>
        <v>554</v>
      </c>
      <c r="N33" s="13">
        <f t="shared" si="32"/>
        <v>339</v>
      </c>
      <c r="O33" s="13">
        <f t="shared" si="32"/>
        <v>566</v>
      </c>
      <c r="P33" s="14">
        <f t="shared" si="32"/>
        <v>343</v>
      </c>
      <c r="Q33" s="11">
        <f t="shared" si="32"/>
        <v>334</v>
      </c>
      <c r="R33" s="7">
        <f t="shared" si="32"/>
        <v>603</v>
      </c>
      <c r="S33" s="12">
        <f t="shared" si="32"/>
        <v>590</v>
      </c>
      <c r="T33" s="13">
        <f t="shared" si="32"/>
        <v>303</v>
      </c>
      <c r="U33" s="13">
        <f t="shared" si="32"/>
        <v>602</v>
      </c>
      <c r="V33" s="14">
        <f t="shared" si="32"/>
        <v>307</v>
      </c>
      <c r="W33" s="11">
        <f t="shared" si="32"/>
        <v>298</v>
      </c>
      <c r="X33" s="7">
        <f t="shared" si="32"/>
        <v>639</v>
      </c>
      <c r="Y33" s="12">
        <f t="shared" si="32"/>
        <v>626</v>
      </c>
      <c r="Z33" s="13">
        <f t="shared" si="32"/>
        <v>267</v>
      </c>
      <c r="AA33" s="13">
        <f t="shared" si="32"/>
        <v>638</v>
      </c>
      <c r="AB33" s="14">
        <f t="shared" si="32"/>
        <v>271</v>
      </c>
      <c r="AC33" s="11">
        <f t="shared" si="32"/>
        <v>262</v>
      </c>
      <c r="AD33" s="7">
        <f t="shared" si="32"/>
        <v>675</v>
      </c>
      <c r="AE33" s="12">
        <f t="shared" si="32"/>
        <v>662</v>
      </c>
      <c r="AF33" s="13">
        <f t="shared" si="32"/>
        <v>231</v>
      </c>
      <c r="AG33" s="13">
        <f t="shared" si="32"/>
        <v>674</v>
      </c>
      <c r="AH33" s="14">
        <f t="shared" si="32"/>
        <v>235</v>
      </c>
      <c r="AI33" s="11">
        <f t="shared" si="32"/>
        <v>226</v>
      </c>
      <c r="AJ33" s="7">
        <f t="shared" si="32"/>
        <v>711</v>
      </c>
      <c r="AK33" s="12">
        <f t="shared" si="32"/>
        <v>698</v>
      </c>
      <c r="AL33" s="13">
        <f t="shared" si="32"/>
        <v>195</v>
      </c>
      <c r="AM33" s="13">
        <f t="shared" si="32"/>
        <v>710</v>
      </c>
      <c r="AN33" s="14">
        <f t="shared" si="32"/>
        <v>199</v>
      </c>
      <c r="AO33" s="11">
        <f t="shared" si="32"/>
        <v>190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4.25" thickBot="1">
      <c r="A34" s="3">
        <f t="shared" si="7"/>
        <v>2703</v>
      </c>
      <c r="B34" s="3">
        <f t="shared" si="8"/>
        <v>2703</v>
      </c>
      <c r="C34" s="3">
        <f t="shared" si="9"/>
        <v>2703</v>
      </c>
      <c r="D34" s="3">
        <f t="shared" si="10"/>
        <v>2703</v>
      </c>
      <c r="E34" s="3">
        <f t="shared" si="11"/>
        <v>2703</v>
      </c>
      <c r="F34" s="3">
        <f>SUM(M34:P34)</f>
        <v>1802</v>
      </c>
      <c r="G34" s="3">
        <f>SUM(S34:V34)</f>
        <v>1802</v>
      </c>
      <c r="H34" s="3">
        <f>SUM(Y34:AB34)</f>
        <v>1802</v>
      </c>
      <c r="I34" s="3">
        <f>SUM(AE34:AH34)</f>
        <v>1802</v>
      </c>
      <c r="J34" s="3">
        <f>SUM(AK34:AN34)</f>
        <v>1802</v>
      </c>
      <c r="K34" s="3"/>
      <c r="L34" s="7">
        <f aca="true" t="shared" si="33" ref="L34:AO34">L92+L124*36</f>
        <v>547</v>
      </c>
      <c r="M34" s="15">
        <f t="shared" si="33"/>
        <v>348</v>
      </c>
      <c r="N34" s="16">
        <f t="shared" si="33"/>
        <v>561</v>
      </c>
      <c r="O34" s="16">
        <f t="shared" si="33"/>
        <v>336</v>
      </c>
      <c r="P34" s="17">
        <f t="shared" si="33"/>
        <v>557</v>
      </c>
      <c r="Q34" s="11">
        <f t="shared" si="33"/>
        <v>354</v>
      </c>
      <c r="R34" s="7">
        <f t="shared" si="33"/>
        <v>583</v>
      </c>
      <c r="S34" s="15">
        <f t="shared" si="33"/>
        <v>312</v>
      </c>
      <c r="T34" s="16">
        <f t="shared" si="33"/>
        <v>597</v>
      </c>
      <c r="U34" s="16">
        <f t="shared" si="33"/>
        <v>300</v>
      </c>
      <c r="V34" s="17">
        <f t="shared" si="33"/>
        <v>593</v>
      </c>
      <c r="W34" s="11">
        <f t="shared" si="33"/>
        <v>318</v>
      </c>
      <c r="X34" s="7">
        <f t="shared" si="33"/>
        <v>619</v>
      </c>
      <c r="Y34" s="15">
        <f t="shared" si="33"/>
        <v>276</v>
      </c>
      <c r="Z34" s="16">
        <f t="shared" si="33"/>
        <v>633</v>
      </c>
      <c r="AA34" s="16">
        <f t="shared" si="33"/>
        <v>264</v>
      </c>
      <c r="AB34" s="17">
        <f t="shared" si="33"/>
        <v>629</v>
      </c>
      <c r="AC34" s="11">
        <f t="shared" si="33"/>
        <v>282</v>
      </c>
      <c r="AD34" s="7">
        <f t="shared" si="33"/>
        <v>655</v>
      </c>
      <c r="AE34" s="15">
        <f t="shared" si="33"/>
        <v>240</v>
      </c>
      <c r="AF34" s="16">
        <f t="shared" si="33"/>
        <v>669</v>
      </c>
      <c r="AG34" s="16">
        <f t="shared" si="33"/>
        <v>228</v>
      </c>
      <c r="AH34" s="17">
        <f t="shared" si="33"/>
        <v>665</v>
      </c>
      <c r="AI34" s="11">
        <f t="shared" si="33"/>
        <v>246</v>
      </c>
      <c r="AJ34" s="7">
        <f t="shared" si="33"/>
        <v>691</v>
      </c>
      <c r="AK34" s="15">
        <f t="shared" si="33"/>
        <v>204</v>
      </c>
      <c r="AL34" s="16">
        <f t="shared" si="33"/>
        <v>705</v>
      </c>
      <c r="AM34" s="16">
        <f t="shared" si="33"/>
        <v>192</v>
      </c>
      <c r="AN34" s="17">
        <f t="shared" si="33"/>
        <v>701</v>
      </c>
      <c r="AO34" s="11">
        <f t="shared" si="33"/>
        <v>210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4.25" thickBot="1">
      <c r="A35" s="3">
        <f t="shared" si="7"/>
        <v>2703</v>
      </c>
      <c r="B35" s="3">
        <f t="shared" si="8"/>
        <v>2703</v>
      </c>
      <c r="C35" s="3">
        <f t="shared" si="9"/>
        <v>2703</v>
      </c>
      <c r="D35" s="3">
        <f t="shared" si="10"/>
        <v>2703</v>
      </c>
      <c r="E35" s="3">
        <f t="shared" si="11"/>
        <v>2703</v>
      </c>
      <c r="F35" s="3"/>
      <c r="G35" s="3"/>
      <c r="H35" s="3"/>
      <c r="I35" s="3"/>
      <c r="J35" s="3"/>
      <c r="K35" s="3"/>
      <c r="L35" s="18">
        <f aca="true" t="shared" si="34" ref="L35:AO35">L93+L125*36</f>
        <v>332</v>
      </c>
      <c r="M35" s="19">
        <f t="shared" si="34"/>
        <v>355</v>
      </c>
      <c r="N35" s="19">
        <f t="shared" si="34"/>
        <v>568</v>
      </c>
      <c r="O35" s="19">
        <f t="shared" si="34"/>
        <v>327</v>
      </c>
      <c r="P35" s="19">
        <f t="shared" si="34"/>
        <v>545</v>
      </c>
      <c r="Q35" s="20">
        <f t="shared" si="34"/>
        <v>576</v>
      </c>
      <c r="R35" s="18">
        <f t="shared" si="34"/>
        <v>296</v>
      </c>
      <c r="S35" s="19">
        <f t="shared" si="34"/>
        <v>319</v>
      </c>
      <c r="T35" s="19">
        <f t="shared" si="34"/>
        <v>604</v>
      </c>
      <c r="U35" s="19">
        <f t="shared" si="34"/>
        <v>291</v>
      </c>
      <c r="V35" s="19">
        <f t="shared" si="34"/>
        <v>581</v>
      </c>
      <c r="W35" s="20">
        <f t="shared" si="34"/>
        <v>612</v>
      </c>
      <c r="X35" s="18">
        <f t="shared" si="34"/>
        <v>260</v>
      </c>
      <c r="Y35" s="19">
        <f t="shared" si="34"/>
        <v>283</v>
      </c>
      <c r="Z35" s="19">
        <f t="shared" si="34"/>
        <v>640</v>
      </c>
      <c r="AA35" s="19">
        <f t="shared" si="34"/>
        <v>255</v>
      </c>
      <c r="AB35" s="19">
        <f t="shared" si="34"/>
        <v>617</v>
      </c>
      <c r="AC35" s="20">
        <f t="shared" si="34"/>
        <v>648</v>
      </c>
      <c r="AD35" s="18">
        <f t="shared" si="34"/>
        <v>224</v>
      </c>
      <c r="AE35" s="19">
        <f t="shared" si="34"/>
        <v>247</v>
      </c>
      <c r="AF35" s="19">
        <f t="shared" si="34"/>
        <v>676</v>
      </c>
      <c r="AG35" s="19">
        <f t="shared" si="34"/>
        <v>219</v>
      </c>
      <c r="AH35" s="19">
        <f t="shared" si="34"/>
        <v>653</v>
      </c>
      <c r="AI35" s="20">
        <f t="shared" si="34"/>
        <v>684</v>
      </c>
      <c r="AJ35" s="18">
        <f t="shared" si="34"/>
        <v>188</v>
      </c>
      <c r="AK35" s="19">
        <f t="shared" si="34"/>
        <v>211</v>
      </c>
      <c r="AL35" s="19">
        <f t="shared" si="34"/>
        <v>712</v>
      </c>
      <c r="AM35" s="19">
        <f t="shared" si="34"/>
        <v>183</v>
      </c>
      <c r="AN35" s="19">
        <f t="shared" si="34"/>
        <v>689</v>
      </c>
      <c r="AO35" s="20">
        <f t="shared" si="34"/>
        <v>720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4.25" thickBot="1">
      <c r="A36" s="3">
        <f t="shared" si="7"/>
        <v>2703</v>
      </c>
      <c r="B36" s="3">
        <f t="shared" si="8"/>
        <v>2703</v>
      </c>
      <c r="C36" s="3">
        <f t="shared" si="9"/>
        <v>2703</v>
      </c>
      <c r="D36" s="3">
        <f t="shared" si="10"/>
        <v>2703</v>
      </c>
      <c r="E36" s="3">
        <f t="shared" si="11"/>
        <v>2703</v>
      </c>
      <c r="F36" s="3"/>
      <c r="G36" s="3"/>
      <c r="H36" s="3"/>
      <c r="I36" s="3"/>
      <c r="J36" s="3"/>
      <c r="K36" s="3"/>
      <c r="L36" s="4">
        <f aca="true" t="shared" si="35" ref="L36:AO36">L94+L126*36</f>
        <v>145</v>
      </c>
      <c r="M36" s="5">
        <f t="shared" si="35"/>
        <v>726</v>
      </c>
      <c r="N36" s="5">
        <f t="shared" si="35"/>
        <v>153</v>
      </c>
      <c r="O36" s="5">
        <f t="shared" si="35"/>
        <v>754</v>
      </c>
      <c r="P36" s="5">
        <f t="shared" si="35"/>
        <v>176</v>
      </c>
      <c r="Q36" s="6">
        <f t="shared" si="35"/>
        <v>749</v>
      </c>
      <c r="R36" s="4">
        <f t="shared" si="35"/>
        <v>109</v>
      </c>
      <c r="S36" s="5">
        <f t="shared" si="35"/>
        <v>762</v>
      </c>
      <c r="T36" s="5">
        <f t="shared" si="35"/>
        <v>117</v>
      </c>
      <c r="U36" s="5">
        <f t="shared" si="35"/>
        <v>790</v>
      </c>
      <c r="V36" s="5">
        <f t="shared" si="35"/>
        <v>140</v>
      </c>
      <c r="W36" s="6">
        <f t="shared" si="35"/>
        <v>785</v>
      </c>
      <c r="X36" s="4">
        <f t="shared" si="35"/>
        <v>73</v>
      </c>
      <c r="Y36" s="5">
        <f t="shared" si="35"/>
        <v>798</v>
      </c>
      <c r="Z36" s="5">
        <f t="shared" si="35"/>
        <v>81</v>
      </c>
      <c r="AA36" s="5">
        <f t="shared" si="35"/>
        <v>826</v>
      </c>
      <c r="AB36" s="5">
        <f t="shared" si="35"/>
        <v>104</v>
      </c>
      <c r="AC36" s="6">
        <f t="shared" si="35"/>
        <v>821</v>
      </c>
      <c r="AD36" s="4">
        <f t="shared" si="35"/>
        <v>37</v>
      </c>
      <c r="AE36" s="5">
        <f t="shared" si="35"/>
        <v>834</v>
      </c>
      <c r="AF36" s="5">
        <f t="shared" si="35"/>
        <v>45</v>
      </c>
      <c r="AG36" s="5">
        <f t="shared" si="35"/>
        <v>862</v>
      </c>
      <c r="AH36" s="5">
        <f t="shared" si="35"/>
        <v>68</v>
      </c>
      <c r="AI36" s="6">
        <f t="shared" si="35"/>
        <v>857</v>
      </c>
      <c r="AJ36" s="4">
        <f t="shared" si="35"/>
        <v>1</v>
      </c>
      <c r="AK36" s="5">
        <f t="shared" si="35"/>
        <v>870</v>
      </c>
      <c r="AL36" s="5">
        <f t="shared" si="35"/>
        <v>9</v>
      </c>
      <c r="AM36" s="5">
        <f t="shared" si="35"/>
        <v>898</v>
      </c>
      <c r="AN36" s="5">
        <f t="shared" si="35"/>
        <v>32</v>
      </c>
      <c r="AO36" s="6">
        <f t="shared" si="35"/>
        <v>893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3.5">
      <c r="A37" s="3">
        <f t="shared" si="7"/>
        <v>2703</v>
      </c>
      <c r="B37" s="3">
        <f t="shared" si="8"/>
        <v>2703</v>
      </c>
      <c r="C37" s="3">
        <f t="shared" si="9"/>
        <v>2703</v>
      </c>
      <c r="D37" s="3">
        <f t="shared" si="10"/>
        <v>2703</v>
      </c>
      <c r="E37" s="3">
        <f t="shared" si="11"/>
        <v>2703</v>
      </c>
      <c r="F37" s="3">
        <f>SUM(M37:P37)</f>
        <v>1802</v>
      </c>
      <c r="G37" s="3">
        <f>SUM(S37:V37)</f>
        <v>1802</v>
      </c>
      <c r="H37" s="3">
        <f>SUM(Y37:AB37)</f>
        <v>1802</v>
      </c>
      <c r="I37" s="3">
        <f>SUM(AE37:AH37)</f>
        <v>1802</v>
      </c>
      <c r="J37" s="3">
        <f>SUM(AK37:AN37)</f>
        <v>1802</v>
      </c>
      <c r="K37" s="3"/>
      <c r="L37" s="7">
        <f aca="true" t="shared" si="36" ref="L37:AO37">L95+L127*36</f>
        <v>755</v>
      </c>
      <c r="M37" s="8">
        <f t="shared" si="36"/>
        <v>155</v>
      </c>
      <c r="N37" s="9">
        <f t="shared" si="36"/>
        <v>738</v>
      </c>
      <c r="O37" s="9">
        <f t="shared" si="36"/>
        <v>167</v>
      </c>
      <c r="P37" s="10">
        <f t="shared" si="36"/>
        <v>742</v>
      </c>
      <c r="Q37" s="11">
        <f t="shared" si="36"/>
        <v>146</v>
      </c>
      <c r="R37" s="7">
        <f t="shared" si="36"/>
        <v>791</v>
      </c>
      <c r="S37" s="8">
        <f t="shared" si="36"/>
        <v>119</v>
      </c>
      <c r="T37" s="9">
        <f t="shared" si="36"/>
        <v>774</v>
      </c>
      <c r="U37" s="9">
        <f t="shared" si="36"/>
        <v>131</v>
      </c>
      <c r="V37" s="10">
        <f t="shared" si="36"/>
        <v>778</v>
      </c>
      <c r="W37" s="11">
        <f t="shared" si="36"/>
        <v>110</v>
      </c>
      <c r="X37" s="7">
        <f t="shared" si="36"/>
        <v>827</v>
      </c>
      <c r="Y37" s="8">
        <f t="shared" si="36"/>
        <v>83</v>
      </c>
      <c r="Z37" s="9">
        <f t="shared" si="36"/>
        <v>810</v>
      </c>
      <c r="AA37" s="9">
        <f t="shared" si="36"/>
        <v>95</v>
      </c>
      <c r="AB37" s="10">
        <f t="shared" si="36"/>
        <v>814</v>
      </c>
      <c r="AC37" s="11">
        <f t="shared" si="36"/>
        <v>74</v>
      </c>
      <c r="AD37" s="7">
        <f t="shared" si="36"/>
        <v>863</v>
      </c>
      <c r="AE37" s="8">
        <f t="shared" si="36"/>
        <v>47</v>
      </c>
      <c r="AF37" s="9">
        <f t="shared" si="36"/>
        <v>846</v>
      </c>
      <c r="AG37" s="9">
        <f t="shared" si="36"/>
        <v>59</v>
      </c>
      <c r="AH37" s="10">
        <f t="shared" si="36"/>
        <v>850</v>
      </c>
      <c r="AI37" s="11">
        <f t="shared" si="36"/>
        <v>38</v>
      </c>
      <c r="AJ37" s="7">
        <f t="shared" si="36"/>
        <v>899</v>
      </c>
      <c r="AK37" s="8">
        <f t="shared" si="36"/>
        <v>11</v>
      </c>
      <c r="AL37" s="9">
        <f t="shared" si="36"/>
        <v>882</v>
      </c>
      <c r="AM37" s="9">
        <f t="shared" si="36"/>
        <v>23</v>
      </c>
      <c r="AN37" s="10">
        <f t="shared" si="36"/>
        <v>886</v>
      </c>
      <c r="AO37" s="11">
        <f t="shared" si="36"/>
        <v>2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3.5">
      <c r="A38" s="3">
        <f t="shared" si="7"/>
        <v>2703</v>
      </c>
      <c r="B38" s="3">
        <f t="shared" si="8"/>
        <v>2703</v>
      </c>
      <c r="C38" s="3">
        <f t="shared" si="9"/>
        <v>2703</v>
      </c>
      <c r="D38" s="3">
        <f t="shared" si="10"/>
        <v>2703</v>
      </c>
      <c r="E38" s="3">
        <f t="shared" si="11"/>
        <v>2703</v>
      </c>
      <c r="F38" s="3">
        <f>SUM(M38:P38)</f>
        <v>1802</v>
      </c>
      <c r="G38" s="3">
        <f>SUM(S38:V38)</f>
        <v>1802</v>
      </c>
      <c r="H38" s="3">
        <f>SUM(Y38:AB38)</f>
        <v>1802</v>
      </c>
      <c r="I38" s="3">
        <f>SUM(AE38:AH38)</f>
        <v>1802</v>
      </c>
      <c r="J38" s="3">
        <f>SUM(AK38:AN38)</f>
        <v>1802</v>
      </c>
      <c r="K38" s="3"/>
      <c r="L38" s="7">
        <f aca="true" t="shared" si="37" ref="L38:AO38">L96+L128*36</f>
        <v>177</v>
      </c>
      <c r="M38" s="12">
        <f t="shared" si="37"/>
        <v>745</v>
      </c>
      <c r="N38" s="13">
        <f t="shared" si="37"/>
        <v>164</v>
      </c>
      <c r="O38" s="13">
        <f t="shared" si="37"/>
        <v>733</v>
      </c>
      <c r="P38" s="14">
        <f t="shared" si="37"/>
        <v>160</v>
      </c>
      <c r="Q38" s="11">
        <f t="shared" si="37"/>
        <v>724</v>
      </c>
      <c r="R38" s="7">
        <f t="shared" si="37"/>
        <v>141</v>
      </c>
      <c r="S38" s="12">
        <f t="shared" si="37"/>
        <v>781</v>
      </c>
      <c r="T38" s="13">
        <f t="shared" si="37"/>
        <v>128</v>
      </c>
      <c r="U38" s="13">
        <f t="shared" si="37"/>
        <v>769</v>
      </c>
      <c r="V38" s="14">
        <f t="shared" si="37"/>
        <v>124</v>
      </c>
      <c r="W38" s="11">
        <f t="shared" si="37"/>
        <v>760</v>
      </c>
      <c r="X38" s="7">
        <f t="shared" si="37"/>
        <v>105</v>
      </c>
      <c r="Y38" s="12">
        <f t="shared" si="37"/>
        <v>817</v>
      </c>
      <c r="Z38" s="13">
        <f t="shared" si="37"/>
        <v>92</v>
      </c>
      <c r="AA38" s="13">
        <f t="shared" si="37"/>
        <v>805</v>
      </c>
      <c r="AB38" s="14">
        <f t="shared" si="37"/>
        <v>88</v>
      </c>
      <c r="AC38" s="11">
        <f t="shared" si="37"/>
        <v>796</v>
      </c>
      <c r="AD38" s="7">
        <f t="shared" si="37"/>
        <v>69</v>
      </c>
      <c r="AE38" s="12">
        <f t="shared" si="37"/>
        <v>853</v>
      </c>
      <c r="AF38" s="13">
        <f t="shared" si="37"/>
        <v>56</v>
      </c>
      <c r="AG38" s="13">
        <f t="shared" si="37"/>
        <v>841</v>
      </c>
      <c r="AH38" s="14">
        <f t="shared" si="37"/>
        <v>52</v>
      </c>
      <c r="AI38" s="11">
        <f t="shared" si="37"/>
        <v>832</v>
      </c>
      <c r="AJ38" s="7">
        <f t="shared" si="37"/>
        <v>33</v>
      </c>
      <c r="AK38" s="12">
        <f t="shared" si="37"/>
        <v>889</v>
      </c>
      <c r="AL38" s="13">
        <f t="shared" si="37"/>
        <v>20</v>
      </c>
      <c r="AM38" s="13">
        <f t="shared" si="37"/>
        <v>877</v>
      </c>
      <c r="AN38" s="14">
        <f t="shared" si="37"/>
        <v>16</v>
      </c>
      <c r="AO38" s="11">
        <f t="shared" si="37"/>
        <v>868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3.5">
      <c r="A39" s="3">
        <f t="shared" si="7"/>
        <v>2703</v>
      </c>
      <c r="B39" s="3">
        <f t="shared" si="8"/>
        <v>2703</v>
      </c>
      <c r="C39" s="3">
        <f t="shared" si="9"/>
        <v>2703</v>
      </c>
      <c r="D39" s="3">
        <f t="shared" si="10"/>
        <v>2703</v>
      </c>
      <c r="E39" s="3">
        <f t="shared" si="11"/>
        <v>2703</v>
      </c>
      <c r="F39" s="3">
        <f>SUM(M39:P39)</f>
        <v>1802</v>
      </c>
      <c r="G39" s="3">
        <f>SUM(S39:V39)</f>
        <v>1802</v>
      </c>
      <c r="H39" s="3">
        <f>SUM(Y39:AB39)</f>
        <v>1802</v>
      </c>
      <c r="I39" s="3">
        <f>SUM(AE39:AH39)</f>
        <v>1802</v>
      </c>
      <c r="J39" s="3">
        <f>SUM(AK39:AN39)</f>
        <v>1802</v>
      </c>
      <c r="K39" s="3"/>
      <c r="L39" s="7">
        <f aca="true" t="shared" si="38" ref="L39:AO39">L97+L129*36</f>
        <v>747</v>
      </c>
      <c r="M39" s="12">
        <f t="shared" si="38"/>
        <v>734</v>
      </c>
      <c r="N39" s="13">
        <f t="shared" si="38"/>
        <v>159</v>
      </c>
      <c r="O39" s="13">
        <f t="shared" si="38"/>
        <v>746</v>
      </c>
      <c r="P39" s="14">
        <f t="shared" si="38"/>
        <v>163</v>
      </c>
      <c r="Q39" s="11">
        <f t="shared" si="38"/>
        <v>154</v>
      </c>
      <c r="R39" s="7">
        <f t="shared" si="38"/>
        <v>783</v>
      </c>
      <c r="S39" s="12">
        <f t="shared" si="38"/>
        <v>770</v>
      </c>
      <c r="T39" s="13">
        <f t="shared" si="38"/>
        <v>123</v>
      </c>
      <c r="U39" s="13">
        <f t="shared" si="38"/>
        <v>782</v>
      </c>
      <c r="V39" s="14">
        <f t="shared" si="38"/>
        <v>127</v>
      </c>
      <c r="W39" s="11">
        <f t="shared" si="38"/>
        <v>118</v>
      </c>
      <c r="X39" s="7">
        <f t="shared" si="38"/>
        <v>819</v>
      </c>
      <c r="Y39" s="12">
        <f t="shared" si="38"/>
        <v>806</v>
      </c>
      <c r="Z39" s="13">
        <f t="shared" si="38"/>
        <v>87</v>
      </c>
      <c r="AA39" s="13">
        <f t="shared" si="38"/>
        <v>818</v>
      </c>
      <c r="AB39" s="14">
        <f t="shared" si="38"/>
        <v>91</v>
      </c>
      <c r="AC39" s="11">
        <f t="shared" si="38"/>
        <v>82</v>
      </c>
      <c r="AD39" s="7">
        <f t="shared" si="38"/>
        <v>855</v>
      </c>
      <c r="AE39" s="12">
        <f t="shared" si="38"/>
        <v>842</v>
      </c>
      <c r="AF39" s="13">
        <f t="shared" si="38"/>
        <v>51</v>
      </c>
      <c r="AG39" s="13">
        <f t="shared" si="38"/>
        <v>854</v>
      </c>
      <c r="AH39" s="14">
        <f t="shared" si="38"/>
        <v>55</v>
      </c>
      <c r="AI39" s="11">
        <f t="shared" si="38"/>
        <v>46</v>
      </c>
      <c r="AJ39" s="7">
        <f t="shared" si="38"/>
        <v>891</v>
      </c>
      <c r="AK39" s="12">
        <f t="shared" si="38"/>
        <v>878</v>
      </c>
      <c r="AL39" s="13">
        <f t="shared" si="38"/>
        <v>15</v>
      </c>
      <c r="AM39" s="13">
        <f t="shared" si="38"/>
        <v>890</v>
      </c>
      <c r="AN39" s="14">
        <f t="shared" si="38"/>
        <v>19</v>
      </c>
      <c r="AO39" s="11">
        <f t="shared" si="38"/>
        <v>10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4.25" thickBot="1">
      <c r="A40" s="3">
        <f t="shared" si="7"/>
        <v>2703</v>
      </c>
      <c r="B40" s="3">
        <f t="shared" si="8"/>
        <v>2703</v>
      </c>
      <c r="C40" s="3">
        <f t="shared" si="9"/>
        <v>2703</v>
      </c>
      <c r="D40" s="3">
        <f t="shared" si="10"/>
        <v>2703</v>
      </c>
      <c r="E40" s="3">
        <f t="shared" si="11"/>
        <v>2703</v>
      </c>
      <c r="F40" s="3">
        <f>SUM(M40:P40)</f>
        <v>1802</v>
      </c>
      <c r="G40" s="3">
        <f>SUM(S40:V40)</f>
        <v>1802</v>
      </c>
      <c r="H40" s="3">
        <f>SUM(Y40:AB40)</f>
        <v>1802</v>
      </c>
      <c r="I40" s="3">
        <f>SUM(AE40:AH40)</f>
        <v>1802</v>
      </c>
      <c r="J40" s="3">
        <f>SUM(AK40:AN40)</f>
        <v>1802</v>
      </c>
      <c r="K40" s="3"/>
      <c r="L40" s="7">
        <f aca="true" t="shared" si="39" ref="L40:AO40">L98+L130*36</f>
        <v>727</v>
      </c>
      <c r="M40" s="15">
        <f t="shared" si="39"/>
        <v>168</v>
      </c>
      <c r="N40" s="16">
        <f t="shared" si="39"/>
        <v>741</v>
      </c>
      <c r="O40" s="16">
        <f t="shared" si="39"/>
        <v>156</v>
      </c>
      <c r="P40" s="17">
        <f t="shared" si="39"/>
        <v>737</v>
      </c>
      <c r="Q40" s="11">
        <f t="shared" si="39"/>
        <v>174</v>
      </c>
      <c r="R40" s="7">
        <f t="shared" si="39"/>
        <v>763</v>
      </c>
      <c r="S40" s="15">
        <f t="shared" si="39"/>
        <v>132</v>
      </c>
      <c r="T40" s="16">
        <f t="shared" si="39"/>
        <v>777</v>
      </c>
      <c r="U40" s="16">
        <f t="shared" si="39"/>
        <v>120</v>
      </c>
      <c r="V40" s="17">
        <f t="shared" si="39"/>
        <v>773</v>
      </c>
      <c r="W40" s="11">
        <f t="shared" si="39"/>
        <v>138</v>
      </c>
      <c r="X40" s="7">
        <f t="shared" si="39"/>
        <v>799</v>
      </c>
      <c r="Y40" s="15">
        <f t="shared" si="39"/>
        <v>96</v>
      </c>
      <c r="Z40" s="16">
        <f t="shared" si="39"/>
        <v>813</v>
      </c>
      <c r="AA40" s="16">
        <f t="shared" si="39"/>
        <v>84</v>
      </c>
      <c r="AB40" s="17">
        <f t="shared" si="39"/>
        <v>809</v>
      </c>
      <c r="AC40" s="11">
        <f t="shared" si="39"/>
        <v>102</v>
      </c>
      <c r="AD40" s="7">
        <f t="shared" si="39"/>
        <v>835</v>
      </c>
      <c r="AE40" s="15">
        <f t="shared" si="39"/>
        <v>60</v>
      </c>
      <c r="AF40" s="16">
        <f t="shared" si="39"/>
        <v>849</v>
      </c>
      <c r="AG40" s="16">
        <f t="shared" si="39"/>
        <v>48</v>
      </c>
      <c r="AH40" s="17">
        <f t="shared" si="39"/>
        <v>845</v>
      </c>
      <c r="AI40" s="11">
        <f t="shared" si="39"/>
        <v>66</v>
      </c>
      <c r="AJ40" s="7">
        <f t="shared" si="39"/>
        <v>871</v>
      </c>
      <c r="AK40" s="15">
        <f t="shared" si="39"/>
        <v>24</v>
      </c>
      <c r="AL40" s="16">
        <f t="shared" si="39"/>
        <v>885</v>
      </c>
      <c r="AM40" s="16">
        <f t="shared" si="39"/>
        <v>12</v>
      </c>
      <c r="AN40" s="17">
        <f t="shared" si="39"/>
        <v>881</v>
      </c>
      <c r="AO40" s="11">
        <f t="shared" si="39"/>
        <v>30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4.25" thickBot="1">
      <c r="A41" s="3">
        <f t="shared" si="7"/>
        <v>2703</v>
      </c>
      <c r="B41" s="3">
        <f t="shared" si="8"/>
        <v>2703</v>
      </c>
      <c r="C41" s="3">
        <f t="shared" si="9"/>
        <v>2703</v>
      </c>
      <c r="D41" s="3">
        <f t="shared" si="10"/>
        <v>2703</v>
      </c>
      <c r="E41" s="3">
        <f t="shared" si="11"/>
        <v>2703</v>
      </c>
      <c r="F41" s="3"/>
      <c r="G41" s="3"/>
      <c r="H41" s="3"/>
      <c r="I41" s="3"/>
      <c r="J41" s="3"/>
      <c r="K41" s="3"/>
      <c r="L41" s="18">
        <f aca="true" t="shared" si="40" ref="L41:AO41">L99+L131*36</f>
        <v>152</v>
      </c>
      <c r="M41" s="19">
        <f t="shared" si="40"/>
        <v>175</v>
      </c>
      <c r="N41" s="19">
        <f t="shared" si="40"/>
        <v>748</v>
      </c>
      <c r="O41" s="19">
        <f t="shared" si="40"/>
        <v>147</v>
      </c>
      <c r="P41" s="19">
        <f t="shared" si="40"/>
        <v>725</v>
      </c>
      <c r="Q41" s="20">
        <f t="shared" si="40"/>
        <v>756</v>
      </c>
      <c r="R41" s="18">
        <f t="shared" si="40"/>
        <v>116</v>
      </c>
      <c r="S41" s="19">
        <f t="shared" si="40"/>
        <v>139</v>
      </c>
      <c r="T41" s="19">
        <f t="shared" si="40"/>
        <v>784</v>
      </c>
      <c r="U41" s="19">
        <f t="shared" si="40"/>
        <v>111</v>
      </c>
      <c r="V41" s="19">
        <f t="shared" si="40"/>
        <v>761</v>
      </c>
      <c r="W41" s="20">
        <f t="shared" si="40"/>
        <v>792</v>
      </c>
      <c r="X41" s="18">
        <f t="shared" si="40"/>
        <v>80</v>
      </c>
      <c r="Y41" s="19">
        <f t="shared" si="40"/>
        <v>103</v>
      </c>
      <c r="Z41" s="19">
        <f t="shared" si="40"/>
        <v>820</v>
      </c>
      <c r="AA41" s="19">
        <f t="shared" si="40"/>
        <v>75</v>
      </c>
      <c r="AB41" s="19">
        <f t="shared" si="40"/>
        <v>797</v>
      </c>
      <c r="AC41" s="20">
        <f t="shared" si="40"/>
        <v>828</v>
      </c>
      <c r="AD41" s="18">
        <f t="shared" si="40"/>
        <v>44</v>
      </c>
      <c r="AE41" s="19">
        <f t="shared" si="40"/>
        <v>67</v>
      </c>
      <c r="AF41" s="19">
        <f t="shared" si="40"/>
        <v>856</v>
      </c>
      <c r="AG41" s="19">
        <f t="shared" si="40"/>
        <v>39</v>
      </c>
      <c r="AH41" s="19">
        <f t="shared" si="40"/>
        <v>833</v>
      </c>
      <c r="AI41" s="20">
        <f t="shared" si="40"/>
        <v>864</v>
      </c>
      <c r="AJ41" s="18">
        <f t="shared" si="40"/>
        <v>8</v>
      </c>
      <c r="AK41" s="19">
        <f t="shared" si="40"/>
        <v>31</v>
      </c>
      <c r="AL41" s="19">
        <f t="shared" si="40"/>
        <v>892</v>
      </c>
      <c r="AM41" s="19">
        <f t="shared" si="40"/>
        <v>3</v>
      </c>
      <c r="AN41" s="19">
        <f t="shared" si="40"/>
        <v>869</v>
      </c>
      <c r="AO41" s="20">
        <f t="shared" si="40"/>
        <v>900</v>
      </c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9">
        <f>SUM(L12:Q17)</f>
        <v>16218</v>
      </c>
      <c r="M43" s="39">
        <f aca="true" t="shared" si="41" ref="M43:AJ43">SUM(M12:R17)</f>
        <v>16218</v>
      </c>
      <c r="N43" s="39">
        <f t="shared" si="41"/>
        <v>16218</v>
      </c>
      <c r="O43" s="39">
        <f t="shared" si="41"/>
        <v>16218</v>
      </c>
      <c r="P43" s="39">
        <f t="shared" si="41"/>
        <v>16218</v>
      </c>
      <c r="Q43" s="39">
        <f t="shared" si="41"/>
        <v>16218</v>
      </c>
      <c r="R43" s="39">
        <f t="shared" si="41"/>
        <v>16218</v>
      </c>
      <c r="S43" s="39">
        <f t="shared" si="41"/>
        <v>16218</v>
      </c>
      <c r="T43" s="39">
        <f t="shared" si="41"/>
        <v>16218</v>
      </c>
      <c r="U43" s="39">
        <f t="shared" si="41"/>
        <v>16218</v>
      </c>
      <c r="V43" s="39">
        <f t="shared" si="41"/>
        <v>16218</v>
      </c>
      <c r="W43" s="39">
        <f t="shared" si="41"/>
        <v>16218</v>
      </c>
      <c r="X43" s="39">
        <f t="shared" si="41"/>
        <v>16218</v>
      </c>
      <c r="Y43" s="39">
        <f t="shared" si="41"/>
        <v>16218</v>
      </c>
      <c r="Z43" s="39">
        <f t="shared" si="41"/>
        <v>16218</v>
      </c>
      <c r="AA43" s="39">
        <f t="shared" si="41"/>
        <v>16218</v>
      </c>
      <c r="AB43" s="39">
        <f t="shared" si="41"/>
        <v>16218</v>
      </c>
      <c r="AC43" s="39">
        <f t="shared" si="41"/>
        <v>16218</v>
      </c>
      <c r="AD43" s="39">
        <f t="shared" si="41"/>
        <v>16218</v>
      </c>
      <c r="AE43" s="39">
        <f t="shared" si="41"/>
        <v>16218</v>
      </c>
      <c r="AF43" s="39">
        <f t="shared" si="41"/>
        <v>16218</v>
      </c>
      <c r="AG43" s="39">
        <f t="shared" si="41"/>
        <v>16218</v>
      </c>
      <c r="AH43" s="39">
        <f t="shared" si="41"/>
        <v>16218</v>
      </c>
      <c r="AI43" s="39">
        <f t="shared" si="41"/>
        <v>16218</v>
      </c>
      <c r="AJ43" s="39">
        <f t="shared" si="41"/>
        <v>16218</v>
      </c>
      <c r="AK43" s="38"/>
      <c r="AL43" s="38"/>
      <c r="AM43" s="38"/>
      <c r="AN43" s="38"/>
      <c r="AO43" s="3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9">
        <f aca="true" t="shared" si="42" ref="L44:L67">SUM(L13:Q18)</f>
        <v>16218</v>
      </c>
      <c r="M44" s="39">
        <f aca="true" t="shared" si="43" ref="M44:M67">SUM(M13:R18)</f>
        <v>16218</v>
      </c>
      <c r="N44" s="39">
        <f aca="true" t="shared" si="44" ref="N44:N67">SUM(N13:S18)</f>
        <v>16218</v>
      </c>
      <c r="O44" s="39">
        <f aca="true" t="shared" si="45" ref="O44:O67">SUM(O13:T18)</f>
        <v>16218</v>
      </c>
      <c r="P44" s="39">
        <f aca="true" t="shared" si="46" ref="P44:P67">SUM(P13:U18)</f>
        <v>16218</v>
      </c>
      <c r="Q44" s="39">
        <f aca="true" t="shared" si="47" ref="Q44:Q67">SUM(Q13:V18)</f>
        <v>16218</v>
      </c>
      <c r="R44" s="39">
        <f aca="true" t="shared" si="48" ref="R44:R67">SUM(R13:W18)</f>
        <v>16218</v>
      </c>
      <c r="S44" s="39">
        <f aca="true" t="shared" si="49" ref="S44:S67">SUM(S13:X18)</f>
        <v>16218</v>
      </c>
      <c r="T44" s="39">
        <f aca="true" t="shared" si="50" ref="T44:T67">SUM(T13:Y18)</f>
        <v>16218</v>
      </c>
      <c r="U44" s="39">
        <f aca="true" t="shared" si="51" ref="U44:U67">SUM(U13:Z18)</f>
        <v>16218</v>
      </c>
      <c r="V44" s="39">
        <f aca="true" t="shared" si="52" ref="V44:V67">SUM(V13:AA18)</f>
        <v>16218</v>
      </c>
      <c r="W44" s="39">
        <f aca="true" t="shared" si="53" ref="W44:W67">SUM(W13:AB18)</f>
        <v>16218</v>
      </c>
      <c r="X44" s="39">
        <f aca="true" t="shared" si="54" ref="X44:X67">SUM(X13:AC18)</f>
        <v>16218</v>
      </c>
      <c r="Y44" s="39">
        <f aca="true" t="shared" si="55" ref="Y44:Y67">SUM(Y13:AD18)</f>
        <v>16218</v>
      </c>
      <c r="Z44" s="39">
        <f aca="true" t="shared" si="56" ref="Z44:Z67">SUM(Z13:AE18)</f>
        <v>16218</v>
      </c>
      <c r="AA44" s="39">
        <f aca="true" t="shared" si="57" ref="AA44:AA67">SUM(AA13:AF18)</f>
        <v>16218</v>
      </c>
      <c r="AB44" s="39">
        <f aca="true" t="shared" si="58" ref="AB44:AB67">SUM(AB13:AG18)</f>
        <v>16218</v>
      </c>
      <c r="AC44" s="39">
        <f aca="true" t="shared" si="59" ref="AC44:AC67">SUM(AC13:AH18)</f>
        <v>16218</v>
      </c>
      <c r="AD44" s="39">
        <f aca="true" t="shared" si="60" ref="AD44:AD67">SUM(AD13:AI18)</f>
        <v>16218</v>
      </c>
      <c r="AE44" s="39">
        <f aca="true" t="shared" si="61" ref="AE44:AE67">SUM(AE13:AJ18)</f>
        <v>16218</v>
      </c>
      <c r="AF44" s="39">
        <f aca="true" t="shared" si="62" ref="AF44:AF67">SUM(AF13:AK18)</f>
        <v>16218</v>
      </c>
      <c r="AG44" s="39">
        <f aca="true" t="shared" si="63" ref="AG44:AG67">SUM(AG13:AL18)</f>
        <v>16218</v>
      </c>
      <c r="AH44" s="39">
        <f aca="true" t="shared" si="64" ref="AH44:AH67">SUM(AH13:AM18)</f>
        <v>16218</v>
      </c>
      <c r="AI44" s="39">
        <f aca="true" t="shared" si="65" ref="AI44:AI67">SUM(AI13:AN18)</f>
        <v>16218</v>
      </c>
      <c r="AJ44" s="39">
        <f aca="true" t="shared" si="66" ref="AJ44:AJ66">SUM(AJ13:AO18)</f>
        <v>16218</v>
      </c>
      <c r="AK44" s="38"/>
      <c r="AL44" s="38"/>
      <c r="AM44" s="38"/>
      <c r="AN44" s="38"/>
      <c r="AO44" s="38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9">
        <f t="shared" si="42"/>
        <v>16218</v>
      </c>
      <c r="M45" s="39">
        <f t="shared" si="43"/>
        <v>16218</v>
      </c>
      <c r="N45" s="39">
        <f t="shared" si="44"/>
        <v>16218</v>
      </c>
      <c r="O45" s="39">
        <f t="shared" si="45"/>
        <v>16218</v>
      </c>
      <c r="P45" s="39">
        <f t="shared" si="46"/>
        <v>16218</v>
      </c>
      <c r="Q45" s="39">
        <f t="shared" si="47"/>
        <v>16218</v>
      </c>
      <c r="R45" s="39">
        <f t="shared" si="48"/>
        <v>16218</v>
      </c>
      <c r="S45" s="39">
        <f t="shared" si="49"/>
        <v>16218</v>
      </c>
      <c r="T45" s="39">
        <f t="shared" si="50"/>
        <v>16218</v>
      </c>
      <c r="U45" s="39">
        <f t="shared" si="51"/>
        <v>16218</v>
      </c>
      <c r="V45" s="39">
        <f t="shared" si="52"/>
        <v>16218</v>
      </c>
      <c r="W45" s="39">
        <f t="shared" si="53"/>
        <v>16218</v>
      </c>
      <c r="X45" s="39">
        <f t="shared" si="54"/>
        <v>16218</v>
      </c>
      <c r="Y45" s="39">
        <f t="shared" si="55"/>
        <v>16218</v>
      </c>
      <c r="Z45" s="39">
        <f t="shared" si="56"/>
        <v>16218</v>
      </c>
      <c r="AA45" s="39">
        <f t="shared" si="57"/>
        <v>16218</v>
      </c>
      <c r="AB45" s="39">
        <f t="shared" si="58"/>
        <v>16218</v>
      </c>
      <c r="AC45" s="39">
        <f t="shared" si="59"/>
        <v>16218</v>
      </c>
      <c r="AD45" s="39">
        <f t="shared" si="60"/>
        <v>16218</v>
      </c>
      <c r="AE45" s="39">
        <f t="shared" si="61"/>
        <v>16218</v>
      </c>
      <c r="AF45" s="39">
        <f t="shared" si="62"/>
        <v>16218</v>
      </c>
      <c r="AG45" s="39">
        <f t="shared" si="63"/>
        <v>16218</v>
      </c>
      <c r="AH45" s="39">
        <f t="shared" si="64"/>
        <v>16218</v>
      </c>
      <c r="AI45" s="39">
        <f t="shared" si="65"/>
        <v>16218</v>
      </c>
      <c r="AJ45" s="39">
        <f t="shared" si="66"/>
        <v>16218</v>
      </c>
      <c r="AK45" s="38"/>
      <c r="AL45" s="38"/>
      <c r="AM45" s="38"/>
      <c r="AN45" s="38"/>
      <c r="AO45" s="38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9">
        <f t="shared" si="42"/>
        <v>16218</v>
      </c>
      <c r="M46" s="39">
        <f t="shared" si="43"/>
        <v>16218</v>
      </c>
      <c r="N46" s="39">
        <f t="shared" si="44"/>
        <v>16218</v>
      </c>
      <c r="O46" s="39">
        <f t="shared" si="45"/>
        <v>16218</v>
      </c>
      <c r="P46" s="39">
        <f t="shared" si="46"/>
        <v>16218</v>
      </c>
      <c r="Q46" s="39">
        <f t="shared" si="47"/>
        <v>16218</v>
      </c>
      <c r="R46" s="39">
        <f t="shared" si="48"/>
        <v>16218</v>
      </c>
      <c r="S46" s="39">
        <f t="shared" si="49"/>
        <v>16218</v>
      </c>
      <c r="T46" s="39">
        <f t="shared" si="50"/>
        <v>16218</v>
      </c>
      <c r="U46" s="39">
        <f t="shared" si="51"/>
        <v>16218</v>
      </c>
      <c r="V46" s="39">
        <f t="shared" si="52"/>
        <v>16218</v>
      </c>
      <c r="W46" s="39">
        <f t="shared" si="53"/>
        <v>16218</v>
      </c>
      <c r="X46" s="39">
        <f t="shared" si="54"/>
        <v>16218</v>
      </c>
      <c r="Y46" s="39">
        <f t="shared" si="55"/>
        <v>16218</v>
      </c>
      <c r="Z46" s="39">
        <f t="shared" si="56"/>
        <v>16218</v>
      </c>
      <c r="AA46" s="39">
        <f t="shared" si="57"/>
        <v>16218</v>
      </c>
      <c r="AB46" s="39">
        <f t="shared" si="58"/>
        <v>16218</v>
      </c>
      <c r="AC46" s="39">
        <f t="shared" si="59"/>
        <v>16218</v>
      </c>
      <c r="AD46" s="39">
        <f t="shared" si="60"/>
        <v>16218</v>
      </c>
      <c r="AE46" s="39">
        <f t="shared" si="61"/>
        <v>16218</v>
      </c>
      <c r="AF46" s="39">
        <f t="shared" si="62"/>
        <v>16218</v>
      </c>
      <c r="AG46" s="39">
        <f t="shared" si="63"/>
        <v>16218</v>
      </c>
      <c r="AH46" s="39">
        <f t="shared" si="64"/>
        <v>16218</v>
      </c>
      <c r="AI46" s="39">
        <f t="shared" si="65"/>
        <v>16218</v>
      </c>
      <c r="AJ46" s="39">
        <f t="shared" si="66"/>
        <v>16218</v>
      </c>
      <c r="AK46" s="38"/>
      <c r="AL46" s="38"/>
      <c r="AM46" s="38"/>
      <c r="AN46" s="38"/>
      <c r="AO46" s="38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9">
        <f t="shared" si="42"/>
        <v>16218</v>
      </c>
      <c r="M47" s="39">
        <f t="shared" si="43"/>
        <v>16218</v>
      </c>
      <c r="N47" s="39">
        <f t="shared" si="44"/>
        <v>16218</v>
      </c>
      <c r="O47" s="39">
        <f t="shared" si="45"/>
        <v>16218</v>
      </c>
      <c r="P47" s="39">
        <f t="shared" si="46"/>
        <v>16218</v>
      </c>
      <c r="Q47" s="39">
        <f t="shared" si="47"/>
        <v>16218</v>
      </c>
      <c r="R47" s="39">
        <f t="shared" si="48"/>
        <v>16218</v>
      </c>
      <c r="S47" s="39">
        <f t="shared" si="49"/>
        <v>16218</v>
      </c>
      <c r="T47" s="39">
        <f t="shared" si="50"/>
        <v>16218</v>
      </c>
      <c r="U47" s="39">
        <f t="shared" si="51"/>
        <v>16218</v>
      </c>
      <c r="V47" s="39">
        <f t="shared" si="52"/>
        <v>16218</v>
      </c>
      <c r="W47" s="39">
        <f t="shared" si="53"/>
        <v>16218</v>
      </c>
      <c r="X47" s="39">
        <f t="shared" si="54"/>
        <v>16218</v>
      </c>
      <c r="Y47" s="39">
        <f t="shared" si="55"/>
        <v>16218</v>
      </c>
      <c r="Z47" s="39">
        <f t="shared" si="56"/>
        <v>16218</v>
      </c>
      <c r="AA47" s="39">
        <f t="shared" si="57"/>
        <v>16218</v>
      </c>
      <c r="AB47" s="39">
        <f t="shared" si="58"/>
        <v>16218</v>
      </c>
      <c r="AC47" s="39">
        <f t="shared" si="59"/>
        <v>16218</v>
      </c>
      <c r="AD47" s="39">
        <f t="shared" si="60"/>
        <v>16218</v>
      </c>
      <c r="AE47" s="39">
        <f t="shared" si="61"/>
        <v>16218</v>
      </c>
      <c r="AF47" s="39">
        <f t="shared" si="62"/>
        <v>16218</v>
      </c>
      <c r="AG47" s="39">
        <f t="shared" si="63"/>
        <v>16218</v>
      </c>
      <c r="AH47" s="39">
        <f t="shared" si="64"/>
        <v>16218</v>
      </c>
      <c r="AI47" s="39">
        <f t="shared" si="65"/>
        <v>16218</v>
      </c>
      <c r="AJ47" s="39">
        <f t="shared" si="66"/>
        <v>16218</v>
      </c>
      <c r="AK47" s="38"/>
      <c r="AL47" s="38"/>
      <c r="AM47" s="38"/>
      <c r="AN47" s="38"/>
      <c r="AO47" s="38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>
        <f t="shared" si="42"/>
        <v>16218</v>
      </c>
      <c r="M48" s="39">
        <f t="shared" si="43"/>
        <v>16218</v>
      </c>
      <c r="N48" s="39">
        <f t="shared" si="44"/>
        <v>16218</v>
      </c>
      <c r="O48" s="39">
        <f t="shared" si="45"/>
        <v>16218</v>
      </c>
      <c r="P48" s="39">
        <f t="shared" si="46"/>
        <v>16218</v>
      </c>
      <c r="Q48" s="39">
        <f t="shared" si="47"/>
        <v>16218</v>
      </c>
      <c r="R48" s="39">
        <f t="shared" si="48"/>
        <v>16218</v>
      </c>
      <c r="S48" s="39">
        <f t="shared" si="49"/>
        <v>16218</v>
      </c>
      <c r="T48" s="39">
        <f t="shared" si="50"/>
        <v>16218</v>
      </c>
      <c r="U48" s="39">
        <f t="shared" si="51"/>
        <v>16218</v>
      </c>
      <c r="V48" s="39">
        <f t="shared" si="52"/>
        <v>16218</v>
      </c>
      <c r="W48" s="39">
        <f t="shared" si="53"/>
        <v>16218</v>
      </c>
      <c r="X48" s="39">
        <f t="shared" si="54"/>
        <v>16218</v>
      </c>
      <c r="Y48" s="39">
        <f t="shared" si="55"/>
        <v>16218</v>
      </c>
      <c r="Z48" s="39">
        <f t="shared" si="56"/>
        <v>16218</v>
      </c>
      <c r="AA48" s="39">
        <f t="shared" si="57"/>
        <v>16218</v>
      </c>
      <c r="AB48" s="39">
        <f t="shared" si="58"/>
        <v>16218</v>
      </c>
      <c r="AC48" s="39">
        <f t="shared" si="59"/>
        <v>16218</v>
      </c>
      <c r="AD48" s="39">
        <f t="shared" si="60"/>
        <v>16218</v>
      </c>
      <c r="AE48" s="39">
        <f t="shared" si="61"/>
        <v>16218</v>
      </c>
      <c r="AF48" s="39">
        <f t="shared" si="62"/>
        <v>16218</v>
      </c>
      <c r="AG48" s="39">
        <f t="shared" si="63"/>
        <v>16218</v>
      </c>
      <c r="AH48" s="39">
        <f t="shared" si="64"/>
        <v>16218</v>
      </c>
      <c r="AI48" s="39">
        <f t="shared" si="65"/>
        <v>16218</v>
      </c>
      <c r="AJ48" s="39">
        <f t="shared" si="66"/>
        <v>16218</v>
      </c>
      <c r="AK48" s="38"/>
      <c r="AL48" s="38"/>
      <c r="AM48" s="38"/>
      <c r="AN48" s="38"/>
      <c r="AO48" s="38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9">
        <f t="shared" si="42"/>
        <v>16218</v>
      </c>
      <c r="M49" s="39">
        <f t="shared" si="43"/>
        <v>16218</v>
      </c>
      <c r="N49" s="39">
        <f t="shared" si="44"/>
        <v>16218</v>
      </c>
      <c r="O49" s="39">
        <f t="shared" si="45"/>
        <v>16218</v>
      </c>
      <c r="P49" s="39">
        <f t="shared" si="46"/>
        <v>16218</v>
      </c>
      <c r="Q49" s="39">
        <f t="shared" si="47"/>
        <v>16218</v>
      </c>
      <c r="R49" s="39">
        <f t="shared" si="48"/>
        <v>16218</v>
      </c>
      <c r="S49" s="39">
        <f t="shared" si="49"/>
        <v>16218</v>
      </c>
      <c r="T49" s="39">
        <f t="shared" si="50"/>
        <v>16218</v>
      </c>
      <c r="U49" s="39">
        <f t="shared" si="51"/>
        <v>16218</v>
      </c>
      <c r="V49" s="39">
        <f t="shared" si="52"/>
        <v>16218</v>
      </c>
      <c r="W49" s="39">
        <f t="shared" si="53"/>
        <v>16218</v>
      </c>
      <c r="X49" s="39">
        <f t="shared" si="54"/>
        <v>16218</v>
      </c>
      <c r="Y49" s="39">
        <f t="shared" si="55"/>
        <v>16218</v>
      </c>
      <c r="Z49" s="39">
        <f t="shared" si="56"/>
        <v>16218</v>
      </c>
      <c r="AA49" s="39">
        <f t="shared" si="57"/>
        <v>16218</v>
      </c>
      <c r="AB49" s="39">
        <f t="shared" si="58"/>
        <v>16218</v>
      </c>
      <c r="AC49" s="39">
        <f t="shared" si="59"/>
        <v>16218</v>
      </c>
      <c r="AD49" s="39">
        <f t="shared" si="60"/>
        <v>16218</v>
      </c>
      <c r="AE49" s="39">
        <f t="shared" si="61"/>
        <v>16218</v>
      </c>
      <c r="AF49" s="39">
        <f t="shared" si="62"/>
        <v>16218</v>
      </c>
      <c r="AG49" s="39">
        <f t="shared" si="63"/>
        <v>16218</v>
      </c>
      <c r="AH49" s="39">
        <f t="shared" si="64"/>
        <v>16218</v>
      </c>
      <c r="AI49" s="39">
        <f t="shared" si="65"/>
        <v>16218</v>
      </c>
      <c r="AJ49" s="39">
        <f t="shared" si="66"/>
        <v>16218</v>
      </c>
      <c r="AK49" s="38"/>
      <c r="AL49" s="38"/>
      <c r="AM49" s="38"/>
      <c r="AN49" s="38"/>
      <c r="AO49" s="38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9">
        <f t="shared" si="42"/>
        <v>16218</v>
      </c>
      <c r="M50" s="39">
        <f t="shared" si="43"/>
        <v>16218</v>
      </c>
      <c r="N50" s="39">
        <f t="shared" si="44"/>
        <v>16218</v>
      </c>
      <c r="O50" s="39">
        <f t="shared" si="45"/>
        <v>16218</v>
      </c>
      <c r="P50" s="39">
        <f t="shared" si="46"/>
        <v>16218</v>
      </c>
      <c r="Q50" s="39">
        <f t="shared" si="47"/>
        <v>16218</v>
      </c>
      <c r="R50" s="39">
        <f t="shared" si="48"/>
        <v>16218</v>
      </c>
      <c r="S50" s="39">
        <f t="shared" si="49"/>
        <v>16218</v>
      </c>
      <c r="T50" s="39">
        <f t="shared" si="50"/>
        <v>16218</v>
      </c>
      <c r="U50" s="39">
        <f t="shared" si="51"/>
        <v>16218</v>
      </c>
      <c r="V50" s="39">
        <f t="shared" si="52"/>
        <v>16218</v>
      </c>
      <c r="W50" s="39">
        <f t="shared" si="53"/>
        <v>16218</v>
      </c>
      <c r="X50" s="39">
        <f t="shared" si="54"/>
        <v>16218</v>
      </c>
      <c r="Y50" s="39">
        <f t="shared" si="55"/>
        <v>16218</v>
      </c>
      <c r="Z50" s="39">
        <f t="shared" si="56"/>
        <v>16218</v>
      </c>
      <c r="AA50" s="39">
        <f t="shared" si="57"/>
        <v>16218</v>
      </c>
      <c r="AB50" s="39">
        <f t="shared" si="58"/>
        <v>16218</v>
      </c>
      <c r="AC50" s="39">
        <f t="shared" si="59"/>
        <v>16218</v>
      </c>
      <c r="AD50" s="39">
        <f t="shared" si="60"/>
        <v>16218</v>
      </c>
      <c r="AE50" s="39">
        <f t="shared" si="61"/>
        <v>16218</v>
      </c>
      <c r="AF50" s="39">
        <f t="shared" si="62"/>
        <v>16218</v>
      </c>
      <c r="AG50" s="39">
        <f t="shared" si="63"/>
        <v>16218</v>
      </c>
      <c r="AH50" s="39">
        <f t="shared" si="64"/>
        <v>16218</v>
      </c>
      <c r="AI50" s="39">
        <f t="shared" si="65"/>
        <v>16218</v>
      </c>
      <c r="AJ50" s="39">
        <f t="shared" si="66"/>
        <v>16218</v>
      </c>
      <c r="AK50" s="38"/>
      <c r="AL50" s="38"/>
      <c r="AM50" s="38"/>
      <c r="AN50" s="38"/>
      <c r="AO50" s="38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9">
        <f t="shared" si="42"/>
        <v>16218</v>
      </c>
      <c r="M51" s="39">
        <f t="shared" si="43"/>
        <v>16218</v>
      </c>
      <c r="N51" s="39">
        <f t="shared" si="44"/>
        <v>16218</v>
      </c>
      <c r="O51" s="39">
        <f t="shared" si="45"/>
        <v>16218</v>
      </c>
      <c r="P51" s="39">
        <f t="shared" si="46"/>
        <v>16218</v>
      </c>
      <c r="Q51" s="39">
        <f t="shared" si="47"/>
        <v>16218</v>
      </c>
      <c r="R51" s="39">
        <f t="shared" si="48"/>
        <v>16218</v>
      </c>
      <c r="S51" s="39">
        <f t="shared" si="49"/>
        <v>16218</v>
      </c>
      <c r="T51" s="39">
        <f t="shared" si="50"/>
        <v>16218</v>
      </c>
      <c r="U51" s="39">
        <f t="shared" si="51"/>
        <v>16218</v>
      </c>
      <c r="V51" s="39">
        <f t="shared" si="52"/>
        <v>16218</v>
      </c>
      <c r="W51" s="39">
        <f t="shared" si="53"/>
        <v>16218</v>
      </c>
      <c r="X51" s="39">
        <f t="shared" si="54"/>
        <v>16218</v>
      </c>
      <c r="Y51" s="39">
        <f t="shared" si="55"/>
        <v>16218</v>
      </c>
      <c r="Z51" s="39">
        <f t="shared" si="56"/>
        <v>16218</v>
      </c>
      <c r="AA51" s="39">
        <f t="shared" si="57"/>
        <v>16218</v>
      </c>
      <c r="AB51" s="39">
        <f t="shared" si="58"/>
        <v>16218</v>
      </c>
      <c r="AC51" s="39">
        <f t="shared" si="59"/>
        <v>16218</v>
      </c>
      <c r="AD51" s="39">
        <f t="shared" si="60"/>
        <v>16218</v>
      </c>
      <c r="AE51" s="39">
        <f t="shared" si="61"/>
        <v>16218</v>
      </c>
      <c r="AF51" s="39">
        <f t="shared" si="62"/>
        <v>16218</v>
      </c>
      <c r="AG51" s="39">
        <f t="shared" si="63"/>
        <v>16218</v>
      </c>
      <c r="AH51" s="39">
        <f t="shared" si="64"/>
        <v>16218</v>
      </c>
      <c r="AI51" s="39">
        <f t="shared" si="65"/>
        <v>16218</v>
      </c>
      <c r="AJ51" s="39">
        <f t="shared" si="66"/>
        <v>16218</v>
      </c>
      <c r="AK51" s="38"/>
      <c r="AL51" s="38"/>
      <c r="AM51" s="38"/>
      <c r="AN51" s="38"/>
      <c r="AO51" s="38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9">
        <f t="shared" si="42"/>
        <v>16218</v>
      </c>
      <c r="M52" s="39">
        <f t="shared" si="43"/>
        <v>16218</v>
      </c>
      <c r="N52" s="39">
        <f t="shared" si="44"/>
        <v>16218</v>
      </c>
      <c r="O52" s="39">
        <f t="shared" si="45"/>
        <v>16218</v>
      </c>
      <c r="P52" s="39">
        <f t="shared" si="46"/>
        <v>16218</v>
      </c>
      <c r="Q52" s="39">
        <f t="shared" si="47"/>
        <v>16218</v>
      </c>
      <c r="R52" s="39">
        <f t="shared" si="48"/>
        <v>16218</v>
      </c>
      <c r="S52" s="39">
        <f t="shared" si="49"/>
        <v>16218</v>
      </c>
      <c r="T52" s="39">
        <f t="shared" si="50"/>
        <v>16218</v>
      </c>
      <c r="U52" s="39">
        <f t="shared" si="51"/>
        <v>16218</v>
      </c>
      <c r="V52" s="39">
        <f t="shared" si="52"/>
        <v>16218</v>
      </c>
      <c r="W52" s="39">
        <f t="shared" si="53"/>
        <v>16218</v>
      </c>
      <c r="X52" s="39">
        <f t="shared" si="54"/>
        <v>16218</v>
      </c>
      <c r="Y52" s="39">
        <f t="shared" si="55"/>
        <v>16218</v>
      </c>
      <c r="Z52" s="39">
        <f t="shared" si="56"/>
        <v>16218</v>
      </c>
      <c r="AA52" s="39">
        <f t="shared" si="57"/>
        <v>16218</v>
      </c>
      <c r="AB52" s="39">
        <f t="shared" si="58"/>
        <v>16218</v>
      </c>
      <c r="AC52" s="39">
        <f t="shared" si="59"/>
        <v>16218</v>
      </c>
      <c r="AD52" s="39">
        <f t="shared" si="60"/>
        <v>16218</v>
      </c>
      <c r="AE52" s="39">
        <f t="shared" si="61"/>
        <v>16218</v>
      </c>
      <c r="AF52" s="39">
        <f t="shared" si="62"/>
        <v>16218</v>
      </c>
      <c r="AG52" s="39">
        <f t="shared" si="63"/>
        <v>16218</v>
      </c>
      <c r="AH52" s="39">
        <f t="shared" si="64"/>
        <v>16218</v>
      </c>
      <c r="AI52" s="39">
        <f t="shared" si="65"/>
        <v>16218</v>
      </c>
      <c r="AJ52" s="39">
        <f t="shared" si="66"/>
        <v>16218</v>
      </c>
      <c r="AK52" s="38"/>
      <c r="AL52" s="38"/>
      <c r="AM52" s="38"/>
      <c r="AN52" s="38"/>
      <c r="AO52" s="38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9">
        <f t="shared" si="42"/>
        <v>16218</v>
      </c>
      <c r="M53" s="39">
        <f t="shared" si="43"/>
        <v>16218</v>
      </c>
      <c r="N53" s="39">
        <f t="shared" si="44"/>
        <v>16218</v>
      </c>
      <c r="O53" s="39">
        <f t="shared" si="45"/>
        <v>16218</v>
      </c>
      <c r="P53" s="39">
        <f t="shared" si="46"/>
        <v>16218</v>
      </c>
      <c r="Q53" s="39">
        <f t="shared" si="47"/>
        <v>16218</v>
      </c>
      <c r="R53" s="39">
        <f t="shared" si="48"/>
        <v>16218</v>
      </c>
      <c r="S53" s="39">
        <f t="shared" si="49"/>
        <v>16218</v>
      </c>
      <c r="T53" s="39">
        <f t="shared" si="50"/>
        <v>16218</v>
      </c>
      <c r="U53" s="39">
        <f t="shared" si="51"/>
        <v>16218</v>
      </c>
      <c r="V53" s="39">
        <f t="shared" si="52"/>
        <v>16218</v>
      </c>
      <c r="W53" s="39">
        <f t="shared" si="53"/>
        <v>16218</v>
      </c>
      <c r="X53" s="39">
        <f t="shared" si="54"/>
        <v>16218</v>
      </c>
      <c r="Y53" s="39">
        <f t="shared" si="55"/>
        <v>16218</v>
      </c>
      <c r="Z53" s="39">
        <f t="shared" si="56"/>
        <v>16218</v>
      </c>
      <c r="AA53" s="39">
        <f t="shared" si="57"/>
        <v>16218</v>
      </c>
      <c r="AB53" s="39">
        <f t="shared" si="58"/>
        <v>16218</v>
      </c>
      <c r="AC53" s="39">
        <f t="shared" si="59"/>
        <v>16218</v>
      </c>
      <c r="AD53" s="39">
        <f t="shared" si="60"/>
        <v>16218</v>
      </c>
      <c r="AE53" s="39">
        <f t="shared" si="61"/>
        <v>16218</v>
      </c>
      <c r="AF53" s="39">
        <f t="shared" si="62"/>
        <v>16218</v>
      </c>
      <c r="AG53" s="39">
        <f t="shared" si="63"/>
        <v>16218</v>
      </c>
      <c r="AH53" s="39">
        <f t="shared" si="64"/>
        <v>16218</v>
      </c>
      <c r="AI53" s="39">
        <f t="shared" si="65"/>
        <v>16218</v>
      </c>
      <c r="AJ53" s="39">
        <f t="shared" si="66"/>
        <v>16218</v>
      </c>
      <c r="AK53" s="38"/>
      <c r="AL53" s="38"/>
      <c r="AM53" s="38"/>
      <c r="AN53" s="38"/>
      <c r="AO53" s="38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9">
        <f t="shared" si="42"/>
        <v>16218</v>
      </c>
      <c r="M54" s="39">
        <f t="shared" si="43"/>
        <v>16218</v>
      </c>
      <c r="N54" s="39">
        <f t="shared" si="44"/>
        <v>16218</v>
      </c>
      <c r="O54" s="39">
        <f t="shared" si="45"/>
        <v>16218</v>
      </c>
      <c r="P54" s="39">
        <f t="shared" si="46"/>
        <v>16218</v>
      </c>
      <c r="Q54" s="39">
        <f t="shared" si="47"/>
        <v>16218</v>
      </c>
      <c r="R54" s="39">
        <f t="shared" si="48"/>
        <v>16218</v>
      </c>
      <c r="S54" s="39">
        <f t="shared" si="49"/>
        <v>16218</v>
      </c>
      <c r="T54" s="39">
        <f t="shared" si="50"/>
        <v>16218</v>
      </c>
      <c r="U54" s="39">
        <f t="shared" si="51"/>
        <v>16218</v>
      </c>
      <c r="V54" s="39">
        <f t="shared" si="52"/>
        <v>16218</v>
      </c>
      <c r="W54" s="39">
        <f t="shared" si="53"/>
        <v>16218</v>
      </c>
      <c r="X54" s="39">
        <f t="shared" si="54"/>
        <v>16218</v>
      </c>
      <c r="Y54" s="39">
        <f t="shared" si="55"/>
        <v>16218</v>
      </c>
      <c r="Z54" s="39">
        <f t="shared" si="56"/>
        <v>16218</v>
      </c>
      <c r="AA54" s="39">
        <f t="shared" si="57"/>
        <v>16218</v>
      </c>
      <c r="AB54" s="39">
        <f t="shared" si="58"/>
        <v>16218</v>
      </c>
      <c r="AC54" s="39">
        <f t="shared" si="59"/>
        <v>16218</v>
      </c>
      <c r="AD54" s="39">
        <f t="shared" si="60"/>
        <v>16218</v>
      </c>
      <c r="AE54" s="39">
        <f t="shared" si="61"/>
        <v>16218</v>
      </c>
      <c r="AF54" s="39">
        <f t="shared" si="62"/>
        <v>16218</v>
      </c>
      <c r="AG54" s="39">
        <f t="shared" si="63"/>
        <v>16218</v>
      </c>
      <c r="AH54" s="39">
        <f t="shared" si="64"/>
        <v>16218</v>
      </c>
      <c r="AI54" s="39">
        <f t="shared" si="65"/>
        <v>16218</v>
      </c>
      <c r="AJ54" s="39">
        <f t="shared" si="66"/>
        <v>16218</v>
      </c>
      <c r="AK54" s="38"/>
      <c r="AL54" s="38"/>
      <c r="AM54" s="38"/>
      <c r="AN54" s="38"/>
      <c r="AO54" s="38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9">
        <f t="shared" si="42"/>
        <v>16218</v>
      </c>
      <c r="M55" s="39">
        <f t="shared" si="43"/>
        <v>16218</v>
      </c>
      <c r="N55" s="39">
        <f t="shared" si="44"/>
        <v>16218</v>
      </c>
      <c r="O55" s="39">
        <f t="shared" si="45"/>
        <v>16218</v>
      </c>
      <c r="P55" s="39">
        <f t="shared" si="46"/>
        <v>16218</v>
      </c>
      <c r="Q55" s="39">
        <f t="shared" si="47"/>
        <v>16218</v>
      </c>
      <c r="R55" s="39">
        <f t="shared" si="48"/>
        <v>16218</v>
      </c>
      <c r="S55" s="39">
        <f t="shared" si="49"/>
        <v>16218</v>
      </c>
      <c r="T55" s="39">
        <f t="shared" si="50"/>
        <v>16218</v>
      </c>
      <c r="U55" s="39">
        <f t="shared" si="51"/>
        <v>16218</v>
      </c>
      <c r="V55" s="39">
        <f t="shared" si="52"/>
        <v>16218</v>
      </c>
      <c r="W55" s="39">
        <f t="shared" si="53"/>
        <v>16218</v>
      </c>
      <c r="X55" s="39">
        <f t="shared" si="54"/>
        <v>16218</v>
      </c>
      <c r="Y55" s="39">
        <f t="shared" si="55"/>
        <v>16218</v>
      </c>
      <c r="Z55" s="39">
        <f t="shared" si="56"/>
        <v>16218</v>
      </c>
      <c r="AA55" s="39">
        <f t="shared" si="57"/>
        <v>16218</v>
      </c>
      <c r="AB55" s="39">
        <f t="shared" si="58"/>
        <v>16218</v>
      </c>
      <c r="AC55" s="39">
        <f t="shared" si="59"/>
        <v>16218</v>
      </c>
      <c r="AD55" s="39">
        <f t="shared" si="60"/>
        <v>16218</v>
      </c>
      <c r="AE55" s="39">
        <f t="shared" si="61"/>
        <v>16218</v>
      </c>
      <c r="AF55" s="39">
        <f t="shared" si="62"/>
        <v>16218</v>
      </c>
      <c r="AG55" s="39">
        <f t="shared" si="63"/>
        <v>16218</v>
      </c>
      <c r="AH55" s="39">
        <f t="shared" si="64"/>
        <v>16218</v>
      </c>
      <c r="AI55" s="39">
        <f t="shared" si="65"/>
        <v>16218</v>
      </c>
      <c r="AJ55" s="39">
        <f t="shared" si="66"/>
        <v>16218</v>
      </c>
      <c r="AK55" s="38"/>
      <c r="AL55" s="38"/>
      <c r="AM55" s="38"/>
      <c r="AN55" s="38"/>
      <c r="AO55" s="38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9">
        <f t="shared" si="42"/>
        <v>16218</v>
      </c>
      <c r="M56" s="39">
        <f t="shared" si="43"/>
        <v>16218</v>
      </c>
      <c r="N56" s="39">
        <f t="shared" si="44"/>
        <v>16218</v>
      </c>
      <c r="O56" s="39">
        <f t="shared" si="45"/>
        <v>16218</v>
      </c>
      <c r="P56" s="39">
        <f t="shared" si="46"/>
        <v>16218</v>
      </c>
      <c r="Q56" s="39">
        <f t="shared" si="47"/>
        <v>16218</v>
      </c>
      <c r="R56" s="39">
        <f t="shared" si="48"/>
        <v>16218</v>
      </c>
      <c r="S56" s="39">
        <f t="shared" si="49"/>
        <v>16218</v>
      </c>
      <c r="T56" s="39">
        <f t="shared" si="50"/>
        <v>16218</v>
      </c>
      <c r="U56" s="39">
        <f t="shared" si="51"/>
        <v>16218</v>
      </c>
      <c r="V56" s="39">
        <f t="shared" si="52"/>
        <v>16218</v>
      </c>
      <c r="W56" s="39">
        <f t="shared" si="53"/>
        <v>16218</v>
      </c>
      <c r="X56" s="39">
        <f t="shared" si="54"/>
        <v>16218</v>
      </c>
      <c r="Y56" s="39">
        <f t="shared" si="55"/>
        <v>16218</v>
      </c>
      <c r="Z56" s="39">
        <f t="shared" si="56"/>
        <v>16218</v>
      </c>
      <c r="AA56" s="39">
        <f t="shared" si="57"/>
        <v>16218</v>
      </c>
      <c r="AB56" s="39">
        <f t="shared" si="58"/>
        <v>16218</v>
      </c>
      <c r="AC56" s="39">
        <f t="shared" si="59"/>
        <v>16218</v>
      </c>
      <c r="AD56" s="39">
        <f t="shared" si="60"/>
        <v>16218</v>
      </c>
      <c r="AE56" s="39">
        <f t="shared" si="61"/>
        <v>16218</v>
      </c>
      <c r="AF56" s="39">
        <f t="shared" si="62"/>
        <v>16218</v>
      </c>
      <c r="AG56" s="39">
        <f t="shared" si="63"/>
        <v>16218</v>
      </c>
      <c r="AH56" s="39">
        <f t="shared" si="64"/>
        <v>16218</v>
      </c>
      <c r="AI56" s="39">
        <f t="shared" si="65"/>
        <v>16218</v>
      </c>
      <c r="AJ56" s="39">
        <f t="shared" si="66"/>
        <v>16218</v>
      </c>
      <c r="AK56" s="38"/>
      <c r="AL56" s="38"/>
      <c r="AM56" s="38"/>
      <c r="AN56" s="38"/>
      <c r="AO56" s="38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9">
        <f t="shared" si="42"/>
        <v>16218</v>
      </c>
      <c r="M57" s="39">
        <f t="shared" si="43"/>
        <v>16218</v>
      </c>
      <c r="N57" s="39">
        <f t="shared" si="44"/>
        <v>16218</v>
      </c>
      <c r="O57" s="39">
        <f t="shared" si="45"/>
        <v>16218</v>
      </c>
      <c r="P57" s="39">
        <f t="shared" si="46"/>
        <v>16218</v>
      </c>
      <c r="Q57" s="39">
        <f t="shared" si="47"/>
        <v>16218</v>
      </c>
      <c r="R57" s="39">
        <f t="shared" si="48"/>
        <v>16218</v>
      </c>
      <c r="S57" s="39">
        <f t="shared" si="49"/>
        <v>16218</v>
      </c>
      <c r="T57" s="39">
        <f t="shared" si="50"/>
        <v>16218</v>
      </c>
      <c r="U57" s="39">
        <f t="shared" si="51"/>
        <v>16218</v>
      </c>
      <c r="V57" s="39">
        <f t="shared" si="52"/>
        <v>16218</v>
      </c>
      <c r="W57" s="39">
        <f t="shared" si="53"/>
        <v>16218</v>
      </c>
      <c r="X57" s="39">
        <f t="shared" si="54"/>
        <v>16218</v>
      </c>
      <c r="Y57" s="39">
        <f t="shared" si="55"/>
        <v>16218</v>
      </c>
      <c r="Z57" s="39">
        <f t="shared" si="56"/>
        <v>16218</v>
      </c>
      <c r="AA57" s="39">
        <f t="shared" si="57"/>
        <v>16218</v>
      </c>
      <c r="AB57" s="39">
        <f t="shared" si="58"/>
        <v>16218</v>
      </c>
      <c r="AC57" s="39">
        <f t="shared" si="59"/>
        <v>16218</v>
      </c>
      <c r="AD57" s="39">
        <f t="shared" si="60"/>
        <v>16218</v>
      </c>
      <c r="AE57" s="39">
        <f t="shared" si="61"/>
        <v>16218</v>
      </c>
      <c r="AF57" s="39">
        <f t="shared" si="62"/>
        <v>16218</v>
      </c>
      <c r="AG57" s="39">
        <f t="shared" si="63"/>
        <v>16218</v>
      </c>
      <c r="AH57" s="39">
        <f t="shared" si="64"/>
        <v>16218</v>
      </c>
      <c r="AI57" s="39">
        <f t="shared" si="65"/>
        <v>16218</v>
      </c>
      <c r="AJ57" s="39">
        <f t="shared" si="66"/>
        <v>16218</v>
      </c>
      <c r="AK57" s="38"/>
      <c r="AL57" s="38"/>
      <c r="AM57" s="38"/>
      <c r="AN57" s="38"/>
      <c r="AO57" s="38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9">
        <f t="shared" si="42"/>
        <v>16218</v>
      </c>
      <c r="M58" s="39">
        <f t="shared" si="43"/>
        <v>16218</v>
      </c>
      <c r="N58" s="39">
        <f t="shared" si="44"/>
        <v>16218</v>
      </c>
      <c r="O58" s="39">
        <f t="shared" si="45"/>
        <v>16218</v>
      </c>
      <c r="P58" s="39">
        <f t="shared" si="46"/>
        <v>16218</v>
      </c>
      <c r="Q58" s="39">
        <f t="shared" si="47"/>
        <v>16218</v>
      </c>
      <c r="R58" s="39">
        <f t="shared" si="48"/>
        <v>16218</v>
      </c>
      <c r="S58" s="39">
        <f t="shared" si="49"/>
        <v>16218</v>
      </c>
      <c r="T58" s="39">
        <f t="shared" si="50"/>
        <v>16218</v>
      </c>
      <c r="U58" s="39">
        <f t="shared" si="51"/>
        <v>16218</v>
      </c>
      <c r="V58" s="39">
        <f t="shared" si="52"/>
        <v>16218</v>
      </c>
      <c r="W58" s="39">
        <f t="shared" si="53"/>
        <v>16218</v>
      </c>
      <c r="X58" s="39">
        <f t="shared" si="54"/>
        <v>16218</v>
      </c>
      <c r="Y58" s="39">
        <f t="shared" si="55"/>
        <v>16218</v>
      </c>
      <c r="Z58" s="39">
        <f t="shared" si="56"/>
        <v>16218</v>
      </c>
      <c r="AA58" s="39">
        <f t="shared" si="57"/>
        <v>16218</v>
      </c>
      <c r="AB58" s="39">
        <f t="shared" si="58"/>
        <v>16218</v>
      </c>
      <c r="AC58" s="39">
        <f t="shared" si="59"/>
        <v>16218</v>
      </c>
      <c r="AD58" s="39">
        <f t="shared" si="60"/>
        <v>16218</v>
      </c>
      <c r="AE58" s="39">
        <f t="shared" si="61"/>
        <v>16218</v>
      </c>
      <c r="AF58" s="39">
        <f t="shared" si="62"/>
        <v>16218</v>
      </c>
      <c r="AG58" s="39">
        <f t="shared" si="63"/>
        <v>16218</v>
      </c>
      <c r="AH58" s="39">
        <f t="shared" si="64"/>
        <v>16218</v>
      </c>
      <c r="AI58" s="39">
        <f t="shared" si="65"/>
        <v>16218</v>
      </c>
      <c r="AJ58" s="39">
        <f t="shared" si="66"/>
        <v>16218</v>
      </c>
      <c r="AK58" s="38"/>
      <c r="AL58" s="38"/>
      <c r="AM58" s="38"/>
      <c r="AN58" s="38"/>
      <c r="AO58" s="38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9">
        <f t="shared" si="42"/>
        <v>16218</v>
      </c>
      <c r="M59" s="39">
        <f t="shared" si="43"/>
        <v>16218</v>
      </c>
      <c r="N59" s="39">
        <f t="shared" si="44"/>
        <v>16218</v>
      </c>
      <c r="O59" s="39">
        <f t="shared" si="45"/>
        <v>16218</v>
      </c>
      <c r="P59" s="39">
        <f t="shared" si="46"/>
        <v>16218</v>
      </c>
      <c r="Q59" s="39">
        <f t="shared" si="47"/>
        <v>16218</v>
      </c>
      <c r="R59" s="39">
        <f t="shared" si="48"/>
        <v>16218</v>
      </c>
      <c r="S59" s="39">
        <f t="shared" si="49"/>
        <v>16218</v>
      </c>
      <c r="T59" s="39">
        <f t="shared" si="50"/>
        <v>16218</v>
      </c>
      <c r="U59" s="39">
        <f t="shared" si="51"/>
        <v>16218</v>
      </c>
      <c r="V59" s="39">
        <f t="shared" si="52"/>
        <v>16218</v>
      </c>
      <c r="W59" s="39">
        <f t="shared" si="53"/>
        <v>16218</v>
      </c>
      <c r="X59" s="39">
        <f t="shared" si="54"/>
        <v>16218</v>
      </c>
      <c r="Y59" s="39">
        <f t="shared" si="55"/>
        <v>16218</v>
      </c>
      <c r="Z59" s="39">
        <f t="shared" si="56"/>
        <v>16218</v>
      </c>
      <c r="AA59" s="39">
        <f t="shared" si="57"/>
        <v>16218</v>
      </c>
      <c r="AB59" s="39">
        <f t="shared" si="58"/>
        <v>16218</v>
      </c>
      <c r="AC59" s="39">
        <f t="shared" si="59"/>
        <v>16218</v>
      </c>
      <c r="AD59" s="39">
        <f t="shared" si="60"/>
        <v>16218</v>
      </c>
      <c r="AE59" s="39">
        <f t="shared" si="61"/>
        <v>16218</v>
      </c>
      <c r="AF59" s="39">
        <f t="shared" si="62"/>
        <v>16218</v>
      </c>
      <c r="AG59" s="39">
        <f t="shared" si="63"/>
        <v>16218</v>
      </c>
      <c r="AH59" s="39">
        <f t="shared" si="64"/>
        <v>16218</v>
      </c>
      <c r="AI59" s="39">
        <f t="shared" si="65"/>
        <v>16218</v>
      </c>
      <c r="AJ59" s="39">
        <f t="shared" si="66"/>
        <v>16218</v>
      </c>
      <c r="AK59" s="38"/>
      <c r="AL59" s="38"/>
      <c r="AM59" s="38"/>
      <c r="AN59" s="38"/>
      <c r="AO59" s="38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9">
        <f t="shared" si="42"/>
        <v>16218</v>
      </c>
      <c r="M60" s="39">
        <f t="shared" si="43"/>
        <v>16218</v>
      </c>
      <c r="N60" s="39">
        <f t="shared" si="44"/>
        <v>16218</v>
      </c>
      <c r="O60" s="39">
        <f t="shared" si="45"/>
        <v>16218</v>
      </c>
      <c r="P60" s="39">
        <f t="shared" si="46"/>
        <v>16218</v>
      </c>
      <c r="Q60" s="39">
        <f t="shared" si="47"/>
        <v>16218</v>
      </c>
      <c r="R60" s="39">
        <f t="shared" si="48"/>
        <v>16218</v>
      </c>
      <c r="S60" s="39">
        <f t="shared" si="49"/>
        <v>16218</v>
      </c>
      <c r="T60" s="39">
        <f t="shared" si="50"/>
        <v>16218</v>
      </c>
      <c r="U60" s="39">
        <f t="shared" si="51"/>
        <v>16218</v>
      </c>
      <c r="V60" s="39">
        <f t="shared" si="52"/>
        <v>16218</v>
      </c>
      <c r="W60" s="39">
        <f t="shared" si="53"/>
        <v>16218</v>
      </c>
      <c r="X60" s="39">
        <f t="shared" si="54"/>
        <v>16218</v>
      </c>
      <c r="Y60" s="39">
        <f t="shared" si="55"/>
        <v>16218</v>
      </c>
      <c r="Z60" s="39">
        <f t="shared" si="56"/>
        <v>16218</v>
      </c>
      <c r="AA60" s="39">
        <f t="shared" si="57"/>
        <v>16218</v>
      </c>
      <c r="AB60" s="39">
        <f t="shared" si="58"/>
        <v>16218</v>
      </c>
      <c r="AC60" s="39">
        <f t="shared" si="59"/>
        <v>16218</v>
      </c>
      <c r="AD60" s="39">
        <f t="shared" si="60"/>
        <v>16218</v>
      </c>
      <c r="AE60" s="39">
        <f t="shared" si="61"/>
        <v>16218</v>
      </c>
      <c r="AF60" s="39">
        <f t="shared" si="62"/>
        <v>16218</v>
      </c>
      <c r="AG60" s="39">
        <f t="shared" si="63"/>
        <v>16218</v>
      </c>
      <c r="AH60" s="39">
        <f t="shared" si="64"/>
        <v>16218</v>
      </c>
      <c r="AI60" s="39">
        <f t="shared" si="65"/>
        <v>16218</v>
      </c>
      <c r="AJ60" s="39">
        <f t="shared" si="66"/>
        <v>16218</v>
      </c>
      <c r="AK60" s="38"/>
      <c r="AL60" s="38"/>
      <c r="AM60" s="38"/>
      <c r="AN60" s="38"/>
      <c r="AO60" s="38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9">
        <f t="shared" si="42"/>
        <v>16218</v>
      </c>
      <c r="M61" s="39">
        <f t="shared" si="43"/>
        <v>16218</v>
      </c>
      <c r="N61" s="39">
        <f t="shared" si="44"/>
        <v>16218</v>
      </c>
      <c r="O61" s="39">
        <f t="shared" si="45"/>
        <v>16218</v>
      </c>
      <c r="P61" s="39">
        <f t="shared" si="46"/>
        <v>16218</v>
      </c>
      <c r="Q61" s="39">
        <f t="shared" si="47"/>
        <v>16218</v>
      </c>
      <c r="R61" s="39">
        <f t="shared" si="48"/>
        <v>16218</v>
      </c>
      <c r="S61" s="39">
        <f t="shared" si="49"/>
        <v>16218</v>
      </c>
      <c r="T61" s="39">
        <f t="shared" si="50"/>
        <v>16218</v>
      </c>
      <c r="U61" s="39">
        <f t="shared" si="51"/>
        <v>16218</v>
      </c>
      <c r="V61" s="39">
        <f t="shared" si="52"/>
        <v>16218</v>
      </c>
      <c r="W61" s="39">
        <f t="shared" si="53"/>
        <v>16218</v>
      </c>
      <c r="X61" s="39">
        <f t="shared" si="54"/>
        <v>16218</v>
      </c>
      <c r="Y61" s="39">
        <f t="shared" si="55"/>
        <v>16218</v>
      </c>
      <c r="Z61" s="39">
        <f t="shared" si="56"/>
        <v>16218</v>
      </c>
      <c r="AA61" s="39">
        <f t="shared" si="57"/>
        <v>16218</v>
      </c>
      <c r="AB61" s="39">
        <f t="shared" si="58"/>
        <v>16218</v>
      </c>
      <c r="AC61" s="39">
        <f t="shared" si="59"/>
        <v>16218</v>
      </c>
      <c r="AD61" s="39">
        <f t="shared" si="60"/>
        <v>16218</v>
      </c>
      <c r="AE61" s="39">
        <f t="shared" si="61"/>
        <v>16218</v>
      </c>
      <c r="AF61" s="39">
        <f t="shared" si="62"/>
        <v>16218</v>
      </c>
      <c r="AG61" s="39">
        <f t="shared" si="63"/>
        <v>16218</v>
      </c>
      <c r="AH61" s="39">
        <f t="shared" si="64"/>
        <v>16218</v>
      </c>
      <c r="AI61" s="39">
        <f t="shared" si="65"/>
        <v>16218</v>
      </c>
      <c r="AJ61" s="39">
        <f t="shared" si="66"/>
        <v>16218</v>
      </c>
      <c r="AK61" s="38"/>
      <c r="AL61" s="38"/>
      <c r="AM61" s="38"/>
      <c r="AN61" s="38"/>
      <c r="AO61" s="38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9">
        <f t="shared" si="42"/>
        <v>16218</v>
      </c>
      <c r="M62" s="39">
        <f t="shared" si="43"/>
        <v>16218</v>
      </c>
      <c r="N62" s="39">
        <f t="shared" si="44"/>
        <v>16218</v>
      </c>
      <c r="O62" s="39">
        <f t="shared" si="45"/>
        <v>16218</v>
      </c>
      <c r="P62" s="39">
        <f t="shared" si="46"/>
        <v>16218</v>
      </c>
      <c r="Q62" s="39">
        <f t="shared" si="47"/>
        <v>16218</v>
      </c>
      <c r="R62" s="39">
        <f t="shared" si="48"/>
        <v>16218</v>
      </c>
      <c r="S62" s="39">
        <f t="shared" si="49"/>
        <v>16218</v>
      </c>
      <c r="T62" s="39">
        <f t="shared" si="50"/>
        <v>16218</v>
      </c>
      <c r="U62" s="39">
        <f t="shared" si="51"/>
        <v>16218</v>
      </c>
      <c r="V62" s="39">
        <f t="shared" si="52"/>
        <v>16218</v>
      </c>
      <c r="W62" s="39">
        <f t="shared" si="53"/>
        <v>16218</v>
      </c>
      <c r="X62" s="39">
        <f t="shared" si="54"/>
        <v>16218</v>
      </c>
      <c r="Y62" s="39">
        <f t="shared" si="55"/>
        <v>16218</v>
      </c>
      <c r="Z62" s="39">
        <f t="shared" si="56"/>
        <v>16218</v>
      </c>
      <c r="AA62" s="39">
        <f t="shared" si="57"/>
        <v>16218</v>
      </c>
      <c r="AB62" s="39">
        <f t="shared" si="58"/>
        <v>16218</v>
      </c>
      <c r="AC62" s="39">
        <f t="shared" si="59"/>
        <v>16218</v>
      </c>
      <c r="AD62" s="39">
        <f t="shared" si="60"/>
        <v>16218</v>
      </c>
      <c r="AE62" s="39">
        <f t="shared" si="61"/>
        <v>16218</v>
      </c>
      <c r="AF62" s="39">
        <f t="shared" si="62"/>
        <v>16218</v>
      </c>
      <c r="AG62" s="39">
        <f t="shared" si="63"/>
        <v>16218</v>
      </c>
      <c r="AH62" s="39">
        <f t="shared" si="64"/>
        <v>16218</v>
      </c>
      <c r="AI62" s="39">
        <f t="shared" si="65"/>
        <v>16218</v>
      </c>
      <c r="AJ62" s="39">
        <f t="shared" si="66"/>
        <v>16218</v>
      </c>
      <c r="AK62" s="38"/>
      <c r="AL62" s="38"/>
      <c r="AM62" s="38"/>
      <c r="AN62" s="38"/>
      <c r="AO62" s="38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9">
        <f t="shared" si="42"/>
        <v>16218</v>
      </c>
      <c r="M63" s="39">
        <f t="shared" si="43"/>
        <v>16218</v>
      </c>
      <c r="N63" s="39">
        <f t="shared" si="44"/>
        <v>16218</v>
      </c>
      <c r="O63" s="39">
        <f t="shared" si="45"/>
        <v>16218</v>
      </c>
      <c r="P63" s="39">
        <f t="shared" si="46"/>
        <v>16218</v>
      </c>
      <c r="Q63" s="39">
        <f t="shared" si="47"/>
        <v>16218</v>
      </c>
      <c r="R63" s="39">
        <f t="shared" si="48"/>
        <v>16218</v>
      </c>
      <c r="S63" s="39">
        <f t="shared" si="49"/>
        <v>16218</v>
      </c>
      <c r="T63" s="39">
        <f t="shared" si="50"/>
        <v>16218</v>
      </c>
      <c r="U63" s="39">
        <f t="shared" si="51"/>
        <v>16218</v>
      </c>
      <c r="V63" s="39">
        <f t="shared" si="52"/>
        <v>16218</v>
      </c>
      <c r="W63" s="39">
        <f t="shared" si="53"/>
        <v>16218</v>
      </c>
      <c r="X63" s="39">
        <f t="shared" si="54"/>
        <v>16218</v>
      </c>
      <c r="Y63" s="39">
        <f t="shared" si="55"/>
        <v>16218</v>
      </c>
      <c r="Z63" s="39">
        <f t="shared" si="56"/>
        <v>16218</v>
      </c>
      <c r="AA63" s="39">
        <f t="shared" si="57"/>
        <v>16218</v>
      </c>
      <c r="AB63" s="39">
        <f t="shared" si="58"/>
        <v>16218</v>
      </c>
      <c r="AC63" s="39">
        <f t="shared" si="59"/>
        <v>16218</v>
      </c>
      <c r="AD63" s="39">
        <f t="shared" si="60"/>
        <v>16218</v>
      </c>
      <c r="AE63" s="39">
        <f t="shared" si="61"/>
        <v>16218</v>
      </c>
      <c r="AF63" s="39">
        <f t="shared" si="62"/>
        <v>16218</v>
      </c>
      <c r="AG63" s="39">
        <f t="shared" si="63"/>
        <v>16218</v>
      </c>
      <c r="AH63" s="39">
        <f t="shared" si="64"/>
        <v>16218</v>
      </c>
      <c r="AI63" s="39">
        <f t="shared" si="65"/>
        <v>16218</v>
      </c>
      <c r="AJ63" s="39">
        <f t="shared" si="66"/>
        <v>16218</v>
      </c>
      <c r="AK63" s="38"/>
      <c r="AL63" s="38"/>
      <c r="AM63" s="38"/>
      <c r="AN63" s="38"/>
      <c r="AO63" s="38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9">
        <f t="shared" si="42"/>
        <v>16218</v>
      </c>
      <c r="M64" s="39">
        <f t="shared" si="43"/>
        <v>16218</v>
      </c>
      <c r="N64" s="39">
        <f t="shared" si="44"/>
        <v>16218</v>
      </c>
      <c r="O64" s="39">
        <f t="shared" si="45"/>
        <v>16218</v>
      </c>
      <c r="P64" s="39">
        <f t="shared" si="46"/>
        <v>16218</v>
      </c>
      <c r="Q64" s="39">
        <f t="shared" si="47"/>
        <v>16218</v>
      </c>
      <c r="R64" s="39">
        <f t="shared" si="48"/>
        <v>16218</v>
      </c>
      <c r="S64" s="39">
        <f t="shared" si="49"/>
        <v>16218</v>
      </c>
      <c r="T64" s="39">
        <f t="shared" si="50"/>
        <v>16218</v>
      </c>
      <c r="U64" s="39">
        <f t="shared" si="51"/>
        <v>16218</v>
      </c>
      <c r="V64" s="39">
        <f t="shared" si="52"/>
        <v>16218</v>
      </c>
      <c r="W64" s="39">
        <f t="shared" si="53"/>
        <v>16218</v>
      </c>
      <c r="X64" s="39">
        <f t="shared" si="54"/>
        <v>16218</v>
      </c>
      <c r="Y64" s="39">
        <f t="shared" si="55"/>
        <v>16218</v>
      </c>
      <c r="Z64" s="39">
        <f t="shared" si="56"/>
        <v>16218</v>
      </c>
      <c r="AA64" s="39">
        <f t="shared" si="57"/>
        <v>16218</v>
      </c>
      <c r="AB64" s="39">
        <f t="shared" si="58"/>
        <v>16218</v>
      </c>
      <c r="AC64" s="39">
        <f t="shared" si="59"/>
        <v>16218</v>
      </c>
      <c r="AD64" s="39">
        <f t="shared" si="60"/>
        <v>16218</v>
      </c>
      <c r="AE64" s="39">
        <f t="shared" si="61"/>
        <v>16218</v>
      </c>
      <c r="AF64" s="39">
        <f t="shared" si="62"/>
        <v>16218</v>
      </c>
      <c r="AG64" s="39">
        <f t="shared" si="63"/>
        <v>16218</v>
      </c>
      <c r="AH64" s="39">
        <f t="shared" si="64"/>
        <v>16218</v>
      </c>
      <c r="AI64" s="39">
        <f t="shared" si="65"/>
        <v>16218</v>
      </c>
      <c r="AJ64" s="39">
        <f t="shared" si="66"/>
        <v>16218</v>
      </c>
      <c r="AK64" s="38"/>
      <c r="AL64" s="38"/>
      <c r="AM64" s="38"/>
      <c r="AN64" s="38"/>
      <c r="AO64" s="38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9">
        <f t="shared" si="42"/>
        <v>16218</v>
      </c>
      <c r="M65" s="39">
        <f t="shared" si="43"/>
        <v>16218</v>
      </c>
      <c r="N65" s="39">
        <f t="shared" si="44"/>
        <v>16218</v>
      </c>
      <c r="O65" s="39">
        <f t="shared" si="45"/>
        <v>16218</v>
      </c>
      <c r="P65" s="39">
        <f t="shared" si="46"/>
        <v>16218</v>
      </c>
      <c r="Q65" s="39">
        <f t="shared" si="47"/>
        <v>16218</v>
      </c>
      <c r="R65" s="39">
        <f t="shared" si="48"/>
        <v>16218</v>
      </c>
      <c r="S65" s="39">
        <f t="shared" si="49"/>
        <v>16218</v>
      </c>
      <c r="T65" s="39">
        <f t="shared" si="50"/>
        <v>16218</v>
      </c>
      <c r="U65" s="39">
        <f t="shared" si="51"/>
        <v>16218</v>
      </c>
      <c r="V65" s="39">
        <f t="shared" si="52"/>
        <v>16218</v>
      </c>
      <c r="W65" s="39">
        <f t="shared" si="53"/>
        <v>16218</v>
      </c>
      <c r="X65" s="39">
        <f t="shared" si="54"/>
        <v>16218</v>
      </c>
      <c r="Y65" s="39">
        <f t="shared" si="55"/>
        <v>16218</v>
      </c>
      <c r="Z65" s="39">
        <f t="shared" si="56"/>
        <v>16218</v>
      </c>
      <c r="AA65" s="39">
        <f t="shared" si="57"/>
        <v>16218</v>
      </c>
      <c r="AB65" s="39">
        <f t="shared" si="58"/>
        <v>16218</v>
      </c>
      <c r="AC65" s="39">
        <f t="shared" si="59"/>
        <v>16218</v>
      </c>
      <c r="AD65" s="39">
        <f t="shared" si="60"/>
        <v>16218</v>
      </c>
      <c r="AE65" s="39">
        <f t="shared" si="61"/>
        <v>16218</v>
      </c>
      <c r="AF65" s="39">
        <f t="shared" si="62"/>
        <v>16218</v>
      </c>
      <c r="AG65" s="39">
        <f t="shared" si="63"/>
        <v>16218</v>
      </c>
      <c r="AH65" s="39">
        <f t="shared" si="64"/>
        <v>16218</v>
      </c>
      <c r="AI65" s="39">
        <f t="shared" si="65"/>
        <v>16218</v>
      </c>
      <c r="AJ65" s="39">
        <f t="shared" si="66"/>
        <v>16218</v>
      </c>
      <c r="AK65" s="38"/>
      <c r="AL65" s="38"/>
      <c r="AM65" s="38"/>
      <c r="AN65" s="38"/>
      <c r="AO65" s="38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9">
        <f t="shared" si="42"/>
        <v>16218</v>
      </c>
      <c r="M66" s="39">
        <f t="shared" si="43"/>
        <v>16218</v>
      </c>
      <c r="N66" s="39">
        <f t="shared" si="44"/>
        <v>16218</v>
      </c>
      <c r="O66" s="39">
        <f t="shared" si="45"/>
        <v>16218</v>
      </c>
      <c r="P66" s="39">
        <f t="shared" si="46"/>
        <v>16218</v>
      </c>
      <c r="Q66" s="39">
        <f t="shared" si="47"/>
        <v>16218</v>
      </c>
      <c r="R66" s="39">
        <f t="shared" si="48"/>
        <v>16218</v>
      </c>
      <c r="S66" s="39">
        <f t="shared" si="49"/>
        <v>16218</v>
      </c>
      <c r="T66" s="39">
        <f t="shared" si="50"/>
        <v>16218</v>
      </c>
      <c r="U66" s="39">
        <f t="shared" si="51"/>
        <v>16218</v>
      </c>
      <c r="V66" s="39">
        <f t="shared" si="52"/>
        <v>16218</v>
      </c>
      <c r="W66" s="39">
        <f t="shared" si="53"/>
        <v>16218</v>
      </c>
      <c r="X66" s="39">
        <f t="shared" si="54"/>
        <v>16218</v>
      </c>
      <c r="Y66" s="39">
        <f t="shared" si="55"/>
        <v>16218</v>
      </c>
      <c r="Z66" s="39">
        <f t="shared" si="56"/>
        <v>16218</v>
      </c>
      <c r="AA66" s="39">
        <f t="shared" si="57"/>
        <v>16218</v>
      </c>
      <c r="AB66" s="39">
        <f t="shared" si="58"/>
        <v>16218</v>
      </c>
      <c r="AC66" s="39">
        <f t="shared" si="59"/>
        <v>16218</v>
      </c>
      <c r="AD66" s="39">
        <f t="shared" si="60"/>
        <v>16218</v>
      </c>
      <c r="AE66" s="39">
        <f t="shared" si="61"/>
        <v>16218</v>
      </c>
      <c r="AF66" s="39">
        <f t="shared" si="62"/>
        <v>16218</v>
      </c>
      <c r="AG66" s="39">
        <f t="shared" si="63"/>
        <v>16218</v>
      </c>
      <c r="AH66" s="39">
        <f t="shared" si="64"/>
        <v>16218</v>
      </c>
      <c r="AI66" s="39">
        <f t="shared" si="65"/>
        <v>16218</v>
      </c>
      <c r="AJ66" s="39">
        <f t="shared" si="66"/>
        <v>16218</v>
      </c>
      <c r="AK66" s="38"/>
      <c r="AL66" s="38"/>
      <c r="AM66" s="38"/>
      <c r="AN66" s="38"/>
      <c r="AO66" s="38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9">
        <f t="shared" si="42"/>
        <v>16218</v>
      </c>
      <c r="M67" s="39">
        <f t="shared" si="43"/>
        <v>16218</v>
      </c>
      <c r="N67" s="39">
        <f t="shared" si="44"/>
        <v>16218</v>
      </c>
      <c r="O67" s="39">
        <f t="shared" si="45"/>
        <v>16218</v>
      </c>
      <c r="P67" s="39">
        <f t="shared" si="46"/>
        <v>16218</v>
      </c>
      <c r="Q67" s="39">
        <f t="shared" si="47"/>
        <v>16218</v>
      </c>
      <c r="R67" s="39">
        <f t="shared" si="48"/>
        <v>16218</v>
      </c>
      <c r="S67" s="39">
        <f t="shared" si="49"/>
        <v>16218</v>
      </c>
      <c r="T67" s="39">
        <f t="shared" si="50"/>
        <v>16218</v>
      </c>
      <c r="U67" s="39">
        <f t="shared" si="51"/>
        <v>16218</v>
      </c>
      <c r="V67" s="39">
        <f t="shared" si="52"/>
        <v>16218</v>
      </c>
      <c r="W67" s="39">
        <f t="shared" si="53"/>
        <v>16218</v>
      </c>
      <c r="X67" s="39">
        <f t="shared" si="54"/>
        <v>16218</v>
      </c>
      <c r="Y67" s="39">
        <f t="shared" si="55"/>
        <v>16218</v>
      </c>
      <c r="Z67" s="39">
        <f t="shared" si="56"/>
        <v>16218</v>
      </c>
      <c r="AA67" s="39">
        <f t="shared" si="57"/>
        <v>16218</v>
      </c>
      <c r="AB67" s="39">
        <f t="shared" si="58"/>
        <v>16218</v>
      </c>
      <c r="AC67" s="39">
        <f t="shared" si="59"/>
        <v>16218</v>
      </c>
      <c r="AD67" s="39">
        <f t="shared" si="60"/>
        <v>16218</v>
      </c>
      <c r="AE67" s="39">
        <f t="shared" si="61"/>
        <v>16218</v>
      </c>
      <c r="AF67" s="39">
        <f t="shared" si="62"/>
        <v>16218</v>
      </c>
      <c r="AG67" s="39">
        <f t="shared" si="63"/>
        <v>16218</v>
      </c>
      <c r="AH67" s="39">
        <f t="shared" si="64"/>
        <v>16218</v>
      </c>
      <c r="AI67" s="39">
        <f t="shared" si="65"/>
        <v>16218</v>
      </c>
      <c r="AJ67" s="39">
        <f>SUM(AJ36:AO41)</f>
        <v>16218</v>
      </c>
      <c r="AK67" s="38"/>
      <c r="AL67" s="38"/>
      <c r="AM67" s="38"/>
      <c r="AN67" s="38"/>
      <c r="AO67" s="38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8"/>
      <c r="AL68" s="38"/>
      <c r="AM68" s="38"/>
      <c r="AN68" s="38"/>
      <c r="AO68" s="38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4.2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4.25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21">
        <v>1</v>
      </c>
      <c r="M70" s="22">
        <v>6</v>
      </c>
      <c r="N70" s="22">
        <v>9</v>
      </c>
      <c r="O70" s="22">
        <v>34</v>
      </c>
      <c r="P70" s="22">
        <v>32</v>
      </c>
      <c r="Q70" s="23">
        <v>29</v>
      </c>
      <c r="R70" s="4">
        <f>L70</f>
        <v>1</v>
      </c>
      <c r="S70" s="5">
        <f aca="true" t="shared" si="67" ref="S70:AC87">M70</f>
        <v>6</v>
      </c>
      <c r="T70" s="5">
        <f t="shared" si="67"/>
        <v>9</v>
      </c>
      <c r="U70" s="5">
        <f t="shared" si="67"/>
        <v>34</v>
      </c>
      <c r="V70" s="5">
        <f t="shared" si="67"/>
        <v>32</v>
      </c>
      <c r="W70" s="6">
        <f t="shared" si="67"/>
        <v>29</v>
      </c>
      <c r="X70" s="4">
        <f t="shared" si="67"/>
        <v>1</v>
      </c>
      <c r="Y70" s="5">
        <f t="shared" si="67"/>
        <v>6</v>
      </c>
      <c r="Z70" s="5">
        <f t="shared" si="67"/>
        <v>9</v>
      </c>
      <c r="AA70" s="5">
        <f t="shared" si="67"/>
        <v>34</v>
      </c>
      <c r="AB70" s="5">
        <f t="shared" si="67"/>
        <v>32</v>
      </c>
      <c r="AC70" s="6">
        <f t="shared" si="67"/>
        <v>29</v>
      </c>
      <c r="AD70" s="4">
        <f>X70</f>
        <v>1</v>
      </c>
      <c r="AE70" s="5">
        <f aca="true" t="shared" si="68" ref="AE70:AE87">Y70</f>
        <v>6</v>
      </c>
      <c r="AF70" s="5">
        <f aca="true" t="shared" si="69" ref="AF70:AF87">Z70</f>
        <v>9</v>
      </c>
      <c r="AG70" s="5">
        <f aca="true" t="shared" si="70" ref="AG70:AG87">AA70</f>
        <v>34</v>
      </c>
      <c r="AH70" s="5">
        <f aca="true" t="shared" si="71" ref="AH70:AH87">AB70</f>
        <v>32</v>
      </c>
      <c r="AI70" s="6">
        <f aca="true" t="shared" si="72" ref="AI70:AI87">AC70</f>
        <v>29</v>
      </c>
      <c r="AJ70" s="4">
        <f aca="true" t="shared" si="73" ref="AJ70:AJ87">AD70</f>
        <v>1</v>
      </c>
      <c r="AK70" s="5">
        <f aca="true" t="shared" si="74" ref="AK70:AK87">AE70</f>
        <v>6</v>
      </c>
      <c r="AL70" s="5">
        <f aca="true" t="shared" si="75" ref="AL70:AL87">AF70</f>
        <v>9</v>
      </c>
      <c r="AM70" s="5">
        <f aca="true" t="shared" si="76" ref="AM70:AM87">AG70</f>
        <v>34</v>
      </c>
      <c r="AN70" s="5">
        <f aca="true" t="shared" si="77" ref="AN70:AN87">AH70</f>
        <v>32</v>
      </c>
      <c r="AO70" s="6">
        <f aca="true" t="shared" si="78" ref="AO70:AO87">AI70</f>
        <v>29</v>
      </c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4">
        <v>35</v>
      </c>
      <c r="M71" s="25">
        <v>11</v>
      </c>
      <c r="N71" s="26">
        <v>18</v>
      </c>
      <c r="O71" s="26">
        <v>23</v>
      </c>
      <c r="P71" s="27">
        <v>22</v>
      </c>
      <c r="Q71" s="28">
        <v>2</v>
      </c>
      <c r="R71" s="7">
        <f aca="true" t="shared" si="79" ref="R71:R87">L71</f>
        <v>35</v>
      </c>
      <c r="S71" s="8">
        <f t="shared" si="67"/>
        <v>11</v>
      </c>
      <c r="T71" s="9">
        <f t="shared" si="67"/>
        <v>18</v>
      </c>
      <c r="U71" s="9">
        <f t="shared" si="67"/>
        <v>23</v>
      </c>
      <c r="V71" s="10">
        <f t="shared" si="67"/>
        <v>22</v>
      </c>
      <c r="W71" s="11">
        <f t="shared" si="67"/>
        <v>2</v>
      </c>
      <c r="X71" s="7">
        <f t="shared" si="67"/>
        <v>35</v>
      </c>
      <c r="Y71" s="8">
        <f t="shared" si="67"/>
        <v>11</v>
      </c>
      <c r="Z71" s="9">
        <f t="shared" si="67"/>
        <v>18</v>
      </c>
      <c r="AA71" s="9">
        <f t="shared" si="67"/>
        <v>23</v>
      </c>
      <c r="AB71" s="10">
        <f t="shared" si="67"/>
        <v>22</v>
      </c>
      <c r="AC71" s="11">
        <f t="shared" si="67"/>
        <v>2</v>
      </c>
      <c r="AD71" s="7">
        <f aca="true" t="shared" si="80" ref="AD71:AD87">X71</f>
        <v>35</v>
      </c>
      <c r="AE71" s="8">
        <f t="shared" si="68"/>
        <v>11</v>
      </c>
      <c r="AF71" s="9">
        <f t="shared" si="69"/>
        <v>18</v>
      </c>
      <c r="AG71" s="9">
        <f t="shared" si="70"/>
        <v>23</v>
      </c>
      <c r="AH71" s="10">
        <f t="shared" si="71"/>
        <v>22</v>
      </c>
      <c r="AI71" s="11">
        <f t="shared" si="72"/>
        <v>2</v>
      </c>
      <c r="AJ71" s="7">
        <f t="shared" si="73"/>
        <v>35</v>
      </c>
      <c r="AK71" s="8">
        <f t="shared" si="74"/>
        <v>11</v>
      </c>
      <c r="AL71" s="9">
        <f t="shared" si="75"/>
        <v>18</v>
      </c>
      <c r="AM71" s="9">
        <f t="shared" si="76"/>
        <v>23</v>
      </c>
      <c r="AN71" s="10">
        <f t="shared" si="77"/>
        <v>22</v>
      </c>
      <c r="AO71" s="11">
        <f t="shared" si="78"/>
        <v>2</v>
      </c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24">
        <v>33</v>
      </c>
      <c r="M72" s="29">
        <v>25</v>
      </c>
      <c r="N72" s="30">
        <v>20</v>
      </c>
      <c r="O72" s="30">
        <v>13</v>
      </c>
      <c r="P72" s="31">
        <v>16</v>
      </c>
      <c r="Q72" s="28">
        <v>4</v>
      </c>
      <c r="R72" s="7">
        <f t="shared" si="79"/>
        <v>33</v>
      </c>
      <c r="S72" s="12">
        <f t="shared" si="67"/>
        <v>25</v>
      </c>
      <c r="T72" s="13">
        <f t="shared" si="67"/>
        <v>20</v>
      </c>
      <c r="U72" s="13">
        <f t="shared" si="67"/>
        <v>13</v>
      </c>
      <c r="V72" s="14">
        <f t="shared" si="67"/>
        <v>16</v>
      </c>
      <c r="W72" s="11">
        <f t="shared" si="67"/>
        <v>4</v>
      </c>
      <c r="X72" s="7">
        <f t="shared" si="67"/>
        <v>33</v>
      </c>
      <c r="Y72" s="12">
        <f t="shared" si="67"/>
        <v>25</v>
      </c>
      <c r="Z72" s="13">
        <f t="shared" si="67"/>
        <v>20</v>
      </c>
      <c r="AA72" s="13">
        <f t="shared" si="67"/>
        <v>13</v>
      </c>
      <c r="AB72" s="14">
        <f t="shared" si="67"/>
        <v>16</v>
      </c>
      <c r="AC72" s="11">
        <f t="shared" si="67"/>
        <v>4</v>
      </c>
      <c r="AD72" s="7">
        <f t="shared" si="80"/>
        <v>33</v>
      </c>
      <c r="AE72" s="12">
        <f t="shared" si="68"/>
        <v>25</v>
      </c>
      <c r="AF72" s="13">
        <f t="shared" si="69"/>
        <v>20</v>
      </c>
      <c r="AG72" s="13">
        <f t="shared" si="70"/>
        <v>13</v>
      </c>
      <c r="AH72" s="14">
        <f t="shared" si="71"/>
        <v>16</v>
      </c>
      <c r="AI72" s="11">
        <f t="shared" si="72"/>
        <v>4</v>
      </c>
      <c r="AJ72" s="7">
        <f t="shared" si="73"/>
        <v>33</v>
      </c>
      <c r="AK72" s="12">
        <f t="shared" si="74"/>
        <v>25</v>
      </c>
      <c r="AL72" s="13">
        <f t="shared" si="75"/>
        <v>20</v>
      </c>
      <c r="AM72" s="13">
        <f t="shared" si="76"/>
        <v>13</v>
      </c>
      <c r="AN72" s="14">
        <f t="shared" si="77"/>
        <v>16</v>
      </c>
      <c r="AO72" s="11">
        <f t="shared" si="78"/>
        <v>4</v>
      </c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4">
        <v>27</v>
      </c>
      <c r="M73" s="29">
        <v>14</v>
      </c>
      <c r="N73" s="30">
        <v>15</v>
      </c>
      <c r="O73" s="30">
        <v>26</v>
      </c>
      <c r="P73" s="31">
        <v>19</v>
      </c>
      <c r="Q73" s="28">
        <v>10</v>
      </c>
      <c r="R73" s="7">
        <f t="shared" si="79"/>
        <v>27</v>
      </c>
      <c r="S73" s="12">
        <f t="shared" si="67"/>
        <v>14</v>
      </c>
      <c r="T73" s="13">
        <f t="shared" si="67"/>
        <v>15</v>
      </c>
      <c r="U73" s="13">
        <f t="shared" si="67"/>
        <v>26</v>
      </c>
      <c r="V73" s="14">
        <f t="shared" si="67"/>
        <v>19</v>
      </c>
      <c r="W73" s="11">
        <f t="shared" si="67"/>
        <v>10</v>
      </c>
      <c r="X73" s="7">
        <f t="shared" si="67"/>
        <v>27</v>
      </c>
      <c r="Y73" s="12">
        <f t="shared" si="67"/>
        <v>14</v>
      </c>
      <c r="Z73" s="13">
        <f t="shared" si="67"/>
        <v>15</v>
      </c>
      <c r="AA73" s="13">
        <f t="shared" si="67"/>
        <v>26</v>
      </c>
      <c r="AB73" s="14">
        <f t="shared" si="67"/>
        <v>19</v>
      </c>
      <c r="AC73" s="11">
        <f t="shared" si="67"/>
        <v>10</v>
      </c>
      <c r="AD73" s="7">
        <f t="shared" si="80"/>
        <v>27</v>
      </c>
      <c r="AE73" s="12">
        <f t="shared" si="68"/>
        <v>14</v>
      </c>
      <c r="AF73" s="13">
        <f t="shared" si="69"/>
        <v>15</v>
      </c>
      <c r="AG73" s="13">
        <f t="shared" si="70"/>
        <v>26</v>
      </c>
      <c r="AH73" s="14">
        <f t="shared" si="71"/>
        <v>19</v>
      </c>
      <c r="AI73" s="11">
        <f t="shared" si="72"/>
        <v>10</v>
      </c>
      <c r="AJ73" s="7">
        <f t="shared" si="73"/>
        <v>27</v>
      </c>
      <c r="AK73" s="12">
        <f t="shared" si="74"/>
        <v>14</v>
      </c>
      <c r="AL73" s="13">
        <f t="shared" si="75"/>
        <v>15</v>
      </c>
      <c r="AM73" s="13">
        <f t="shared" si="76"/>
        <v>26</v>
      </c>
      <c r="AN73" s="14">
        <f t="shared" si="77"/>
        <v>19</v>
      </c>
      <c r="AO73" s="11">
        <f t="shared" si="78"/>
        <v>10</v>
      </c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4.25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4">
        <v>7</v>
      </c>
      <c r="M74" s="32">
        <v>24</v>
      </c>
      <c r="N74" s="33">
        <v>21</v>
      </c>
      <c r="O74" s="33">
        <v>12</v>
      </c>
      <c r="P74" s="34">
        <v>17</v>
      </c>
      <c r="Q74" s="28">
        <v>30</v>
      </c>
      <c r="R74" s="7">
        <f t="shared" si="79"/>
        <v>7</v>
      </c>
      <c r="S74" s="15">
        <f t="shared" si="67"/>
        <v>24</v>
      </c>
      <c r="T74" s="16">
        <f t="shared" si="67"/>
        <v>21</v>
      </c>
      <c r="U74" s="16">
        <f t="shared" si="67"/>
        <v>12</v>
      </c>
      <c r="V74" s="17">
        <f t="shared" si="67"/>
        <v>17</v>
      </c>
      <c r="W74" s="11">
        <f t="shared" si="67"/>
        <v>30</v>
      </c>
      <c r="X74" s="7">
        <f t="shared" si="67"/>
        <v>7</v>
      </c>
      <c r="Y74" s="15">
        <f t="shared" si="67"/>
        <v>24</v>
      </c>
      <c r="Z74" s="16">
        <f t="shared" si="67"/>
        <v>21</v>
      </c>
      <c r="AA74" s="16">
        <f t="shared" si="67"/>
        <v>12</v>
      </c>
      <c r="AB74" s="17">
        <f t="shared" si="67"/>
        <v>17</v>
      </c>
      <c r="AC74" s="11">
        <f t="shared" si="67"/>
        <v>30</v>
      </c>
      <c r="AD74" s="7">
        <f t="shared" si="80"/>
        <v>7</v>
      </c>
      <c r="AE74" s="15">
        <f t="shared" si="68"/>
        <v>24</v>
      </c>
      <c r="AF74" s="16">
        <f t="shared" si="69"/>
        <v>21</v>
      </c>
      <c r="AG74" s="16">
        <f t="shared" si="70"/>
        <v>12</v>
      </c>
      <c r="AH74" s="17">
        <f t="shared" si="71"/>
        <v>17</v>
      </c>
      <c r="AI74" s="11">
        <f t="shared" si="72"/>
        <v>30</v>
      </c>
      <c r="AJ74" s="7">
        <f t="shared" si="73"/>
        <v>7</v>
      </c>
      <c r="AK74" s="15">
        <f t="shared" si="74"/>
        <v>24</v>
      </c>
      <c r="AL74" s="16">
        <f t="shared" si="75"/>
        <v>21</v>
      </c>
      <c r="AM74" s="16">
        <f t="shared" si="76"/>
        <v>12</v>
      </c>
      <c r="AN74" s="17">
        <f t="shared" si="77"/>
        <v>17</v>
      </c>
      <c r="AO74" s="11">
        <f t="shared" si="78"/>
        <v>30</v>
      </c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4.25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5">
        <v>8</v>
      </c>
      <c r="M75" s="36">
        <v>31</v>
      </c>
      <c r="N75" s="36">
        <v>28</v>
      </c>
      <c r="O75" s="36">
        <v>3</v>
      </c>
      <c r="P75" s="36">
        <v>5</v>
      </c>
      <c r="Q75" s="37">
        <v>36</v>
      </c>
      <c r="R75" s="18">
        <f t="shared" si="79"/>
        <v>8</v>
      </c>
      <c r="S75" s="19">
        <f t="shared" si="67"/>
        <v>31</v>
      </c>
      <c r="T75" s="19">
        <f t="shared" si="67"/>
        <v>28</v>
      </c>
      <c r="U75" s="19">
        <f t="shared" si="67"/>
        <v>3</v>
      </c>
      <c r="V75" s="19">
        <f t="shared" si="67"/>
        <v>5</v>
      </c>
      <c r="W75" s="20">
        <f t="shared" si="67"/>
        <v>36</v>
      </c>
      <c r="X75" s="18">
        <f t="shared" si="67"/>
        <v>8</v>
      </c>
      <c r="Y75" s="19">
        <f t="shared" si="67"/>
        <v>31</v>
      </c>
      <c r="Z75" s="19">
        <f t="shared" si="67"/>
        <v>28</v>
      </c>
      <c r="AA75" s="19">
        <f t="shared" si="67"/>
        <v>3</v>
      </c>
      <c r="AB75" s="19">
        <f t="shared" si="67"/>
        <v>5</v>
      </c>
      <c r="AC75" s="20">
        <f t="shared" si="67"/>
        <v>36</v>
      </c>
      <c r="AD75" s="18">
        <f t="shared" si="80"/>
        <v>8</v>
      </c>
      <c r="AE75" s="19">
        <f t="shared" si="68"/>
        <v>31</v>
      </c>
      <c r="AF75" s="19">
        <f t="shared" si="69"/>
        <v>28</v>
      </c>
      <c r="AG75" s="19">
        <f t="shared" si="70"/>
        <v>3</v>
      </c>
      <c r="AH75" s="19">
        <f t="shared" si="71"/>
        <v>5</v>
      </c>
      <c r="AI75" s="20">
        <f t="shared" si="72"/>
        <v>36</v>
      </c>
      <c r="AJ75" s="18">
        <f t="shared" si="73"/>
        <v>8</v>
      </c>
      <c r="AK75" s="19">
        <f t="shared" si="74"/>
        <v>31</v>
      </c>
      <c r="AL75" s="19">
        <f t="shared" si="75"/>
        <v>28</v>
      </c>
      <c r="AM75" s="19">
        <f t="shared" si="76"/>
        <v>3</v>
      </c>
      <c r="AN75" s="19">
        <f t="shared" si="77"/>
        <v>5</v>
      </c>
      <c r="AO75" s="20">
        <f t="shared" si="78"/>
        <v>36</v>
      </c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4.2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>
        <f aca="true" t="shared" si="81" ref="L76:Q87">L70</f>
        <v>1</v>
      </c>
      <c r="M76" s="5">
        <f t="shared" si="81"/>
        <v>6</v>
      </c>
      <c r="N76" s="5">
        <f t="shared" si="81"/>
        <v>9</v>
      </c>
      <c r="O76" s="5">
        <f t="shared" si="81"/>
        <v>34</v>
      </c>
      <c r="P76" s="5">
        <f t="shared" si="81"/>
        <v>32</v>
      </c>
      <c r="Q76" s="6">
        <f t="shared" si="81"/>
        <v>29</v>
      </c>
      <c r="R76" s="4">
        <f t="shared" si="79"/>
        <v>1</v>
      </c>
      <c r="S76" s="5">
        <f t="shared" si="67"/>
        <v>6</v>
      </c>
      <c r="T76" s="5">
        <f t="shared" si="67"/>
        <v>9</v>
      </c>
      <c r="U76" s="5">
        <f t="shared" si="67"/>
        <v>34</v>
      </c>
      <c r="V76" s="5">
        <f t="shared" si="67"/>
        <v>32</v>
      </c>
      <c r="W76" s="6">
        <f t="shared" si="67"/>
        <v>29</v>
      </c>
      <c r="X76" s="4">
        <f t="shared" si="67"/>
        <v>1</v>
      </c>
      <c r="Y76" s="5">
        <f t="shared" si="67"/>
        <v>6</v>
      </c>
      <c r="Z76" s="5">
        <f t="shared" si="67"/>
        <v>9</v>
      </c>
      <c r="AA76" s="5">
        <f t="shared" si="67"/>
        <v>34</v>
      </c>
      <c r="AB76" s="5">
        <f t="shared" si="67"/>
        <v>32</v>
      </c>
      <c r="AC76" s="6">
        <f t="shared" si="67"/>
        <v>29</v>
      </c>
      <c r="AD76" s="4">
        <f t="shared" si="80"/>
        <v>1</v>
      </c>
      <c r="AE76" s="5">
        <f t="shared" si="68"/>
        <v>6</v>
      </c>
      <c r="AF76" s="5">
        <f t="shared" si="69"/>
        <v>9</v>
      </c>
      <c r="AG76" s="5">
        <f t="shared" si="70"/>
        <v>34</v>
      </c>
      <c r="AH76" s="5">
        <f t="shared" si="71"/>
        <v>32</v>
      </c>
      <c r="AI76" s="6">
        <f t="shared" si="72"/>
        <v>29</v>
      </c>
      <c r="AJ76" s="4">
        <f t="shared" si="73"/>
        <v>1</v>
      </c>
      <c r="AK76" s="5">
        <f t="shared" si="74"/>
        <v>6</v>
      </c>
      <c r="AL76" s="5">
        <f t="shared" si="75"/>
        <v>9</v>
      </c>
      <c r="AM76" s="5">
        <f t="shared" si="76"/>
        <v>34</v>
      </c>
      <c r="AN76" s="5">
        <f t="shared" si="77"/>
        <v>32</v>
      </c>
      <c r="AO76" s="6">
        <f t="shared" si="78"/>
        <v>29</v>
      </c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7">
        <f t="shared" si="81"/>
        <v>35</v>
      </c>
      <c r="M77" s="8">
        <f t="shared" si="81"/>
        <v>11</v>
      </c>
      <c r="N77" s="9">
        <f t="shared" si="81"/>
        <v>18</v>
      </c>
      <c r="O77" s="9">
        <f t="shared" si="81"/>
        <v>23</v>
      </c>
      <c r="P77" s="10">
        <f t="shared" si="81"/>
        <v>22</v>
      </c>
      <c r="Q77" s="11">
        <f t="shared" si="81"/>
        <v>2</v>
      </c>
      <c r="R77" s="7">
        <f t="shared" si="79"/>
        <v>35</v>
      </c>
      <c r="S77" s="8">
        <f t="shared" si="67"/>
        <v>11</v>
      </c>
      <c r="T77" s="9">
        <f t="shared" si="67"/>
        <v>18</v>
      </c>
      <c r="U77" s="9">
        <f t="shared" si="67"/>
        <v>23</v>
      </c>
      <c r="V77" s="10">
        <f t="shared" si="67"/>
        <v>22</v>
      </c>
      <c r="W77" s="11">
        <f t="shared" si="67"/>
        <v>2</v>
      </c>
      <c r="X77" s="7">
        <f t="shared" si="67"/>
        <v>35</v>
      </c>
      <c r="Y77" s="8">
        <f t="shared" si="67"/>
        <v>11</v>
      </c>
      <c r="Z77" s="9">
        <f t="shared" si="67"/>
        <v>18</v>
      </c>
      <c r="AA77" s="9">
        <f t="shared" si="67"/>
        <v>23</v>
      </c>
      <c r="AB77" s="10">
        <f t="shared" si="67"/>
        <v>22</v>
      </c>
      <c r="AC77" s="11">
        <f t="shared" si="67"/>
        <v>2</v>
      </c>
      <c r="AD77" s="7">
        <f t="shared" si="80"/>
        <v>35</v>
      </c>
      <c r="AE77" s="8">
        <f t="shared" si="68"/>
        <v>11</v>
      </c>
      <c r="AF77" s="9">
        <f t="shared" si="69"/>
        <v>18</v>
      </c>
      <c r="AG77" s="9">
        <f t="shared" si="70"/>
        <v>23</v>
      </c>
      <c r="AH77" s="10">
        <f t="shared" si="71"/>
        <v>22</v>
      </c>
      <c r="AI77" s="11">
        <f t="shared" si="72"/>
        <v>2</v>
      </c>
      <c r="AJ77" s="7">
        <f t="shared" si="73"/>
        <v>35</v>
      </c>
      <c r="AK77" s="8">
        <f t="shared" si="74"/>
        <v>11</v>
      </c>
      <c r="AL77" s="9">
        <f t="shared" si="75"/>
        <v>18</v>
      </c>
      <c r="AM77" s="9">
        <f t="shared" si="76"/>
        <v>23</v>
      </c>
      <c r="AN77" s="10">
        <f t="shared" si="77"/>
        <v>22</v>
      </c>
      <c r="AO77" s="11">
        <f t="shared" si="78"/>
        <v>2</v>
      </c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7">
        <f t="shared" si="81"/>
        <v>33</v>
      </c>
      <c r="M78" s="12">
        <f t="shared" si="81"/>
        <v>25</v>
      </c>
      <c r="N78" s="13">
        <f t="shared" si="81"/>
        <v>20</v>
      </c>
      <c r="O78" s="13">
        <f t="shared" si="81"/>
        <v>13</v>
      </c>
      <c r="P78" s="14">
        <f t="shared" si="81"/>
        <v>16</v>
      </c>
      <c r="Q78" s="11">
        <f t="shared" si="81"/>
        <v>4</v>
      </c>
      <c r="R78" s="7">
        <f t="shared" si="79"/>
        <v>33</v>
      </c>
      <c r="S78" s="12">
        <f t="shared" si="67"/>
        <v>25</v>
      </c>
      <c r="T78" s="13">
        <f t="shared" si="67"/>
        <v>20</v>
      </c>
      <c r="U78" s="13">
        <f t="shared" si="67"/>
        <v>13</v>
      </c>
      <c r="V78" s="14">
        <f t="shared" si="67"/>
        <v>16</v>
      </c>
      <c r="W78" s="11">
        <f t="shared" si="67"/>
        <v>4</v>
      </c>
      <c r="X78" s="7">
        <f t="shared" si="67"/>
        <v>33</v>
      </c>
      <c r="Y78" s="12">
        <f t="shared" si="67"/>
        <v>25</v>
      </c>
      <c r="Z78" s="13">
        <f t="shared" si="67"/>
        <v>20</v>
      </c>
      <c r="AA78" s="13">
        <f t="shared" si="67"/>
        <v>13</v>
      </c>
      <c r="AB78" s="14">
        <f t="shared" si="67"/>
        <v>16</v>
      </c>
      <c r="AC78" s="11">
        <f t="shared" si="67"/>
        <v>4</v>
      </c>
      <c r="AD78" s="7">
        <f t="shared" si="80"/>
        <v>33</v>
      </c>
      <c r="AE78" s="12">
        <f t="shared" si="68"/>
        <v>25</v>
      </c>
      <c r="AF78" s="13">
        <f t="shared" si="69"/>
        <v>20</v>
      </c>
      <c r="AG78" s="13">
        <f t="shared" si="70"/>
        <v>13</v>
      </c>
      <c r="AH78" s="14">
        <f t="shared" si="71"/>
        <v>16</v>
      </c>
      <c r="AI78" s="11">
        <f t="shared" si="72"/>
        <v>4</v>
      </c>
      <c r="AJ78" s="7">
        <f t="shared" si="73"/>
        <v>33</v>
      </c>
      <c r="AK78" s="12">
        <f t="shared" si="74"/>
        <v>25</v>
      </c>
      <c r="AL78" s="13">
        <f t="shared" si="75"/>
        <v>20</v>
      </c>
      <c r="AM78" s="13">
        <f t="shared" si="76"/>
        <v>13</v>
      </c>
      <c r="AN78" s="14">
        <f t="shared" si="77"/>
        <v>16</v>
      </c>
      <c r="AO78" s="11">
        <f t="shared" si="78"/>
        <v>4</v>
      </c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7">
        <f t="shared" si="81"/>
        <v>27</v>
      </c>
      <c r="M79" s="12">
        <f t="shared" si="81"/>
        <v>14</v>
      </c>
      <c r="N79" s="13">
        <f t="shared" si="81"/>
        <v>15</v>
      </c>
      <c r="O79" s="13">
        <f t="shared" si="81"/>
        <v>26</v>
      </c>
      <c r="P79" s="14">
        <f t="shared" si="81"/>
        <v>19</v>
      </c>
      <c r="Q79" s="11">
        <f t="shared" si="81"/>
        <v>10</v>
      </c>
      <c r="R79" s="7">
        <f t="shared" si="79"/>
        <v>27</v>
      </c>
      <c r="S79" s="12">
        <f t="shared" si="67"/>
        <v>14</v>
      </c>
      <c r="T79" s="13">
        <f t="shared" si="67"/>
        <v>15</v>
      </c>
      <c r="U79" s="13">
        <f t="shared" si="67"/>
        <v>26</v>
      </c>
      <c r="V79" s="14">
        <f t="shared" si="67"/>
        <v>19</v>
      </c>
      <c r="W79" s="11">
        <f t="shared" si="67"/>
        <v>10</v>
      </c>
      <c r="X79" s="7">
        <f t="shared" si="67"/>
        <v>27</v>
      </c>
      <c r="Y79" s="12">
        <f t="shared" si="67"/>
        <v>14</v>
      </c>
      <c r="Z79" s="13">
        <f t="shared" si="67"/>
        <v>15</v>
      </c>
      <c r="AA79" s="13">
        <f t="shared" si="67"/>
        <v>26</v>
      </c>
      <c r="AB79" s="14">
        <f t="shared" si="67"/>
        <v>19</v>
      </c>
      <c r="AC79" s="11">
        <f t="shared" si="67"/>
        <v>10</v>
      </c>
      <c r="AD79" s="7">
        <f t="shared" si="80"/>
        <v>27</v>
      </c>
      <c r="AE79" s="12">
        <f t="shared" si="68"/>
        <v>14</v>
      </c>
      <c r="AF79" s="13">
        <f t="shared" si="69"/>
        <v>15</v>
      </c>
      <c r="AG79" s="13">
        <f t="shared" si="70"/>
        <v>26</v>
      </c>
      <c r="AH79" s="14">
        <f t="shared" si="71"/>
        <v>19</v>
      </c>
      <c r="AI79" s="11">
        <f t="shared" si="72"/>
        <v>10</v>
      </c>
      <c r="AJ79" s="7">
        <f t="shared" si="73"/>
        <v>27</v>
      </c>
      <c r="AK79" s="12">
        <f t="shared" si="74"/>
        <v>14</v>
      </c>
      <c r="AL79" s="13">
        <f t="shared" si="75"/>
        <v>15</v>
      </c>
      <c r="AM79" s="13">
        <f t="shared" si="76"/>
        <v>26</v>
      </c>
      <c r="AN79" s="14">
        <f t="shared" si="77"/>
        <v>19</v>
      </c>
      <c r="AO79" s="11">
        <f t="shared" si="78"/>
        <v>10</v>
      </c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4.25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7">
        <f t="shared" si="81"/>
        <v>7</v>
      </c>
      <c r="M80" s="15">
        <f t="shared" si="81"/>
        <v>24</v>
      </c>
      <c r="N80" s="16">
        <f t="shared" si="81"/>
        <v>21</v>
      </c>
      <c r="O80" s="16">
        <f t="shared" si="81"/>
        <v>12</v>
      </c>
      <c r="P80" s="17">
        <f t="shared" si="81"/>
        <v>17</v>
      </c>
      <c r="Q80" s="11">
        <f t="shared" si="81"/>
        <v>30</v>
      </c>
      <c r="R80" s="7">
        <f t="shared" si="79"/>
        <v>7</v>
      </c>
      <c r="S80" s="15">
        <f t="shared" si="67"/>
        <v>24</v>
      </c>
      <c r="T80" s="16">
        <f t="shared" si="67"/>
        <v>21</v>
      </c>
      <c r="U80" s="16">
        <f t="shared" si="67"/>
        <v>12</v>
      </c>
      <c r="V80" s="17">
        <f t="shared" si="67"/>
        <v>17</v>
      </c>
      <c r="W80" s="11">
        <f t="shared" si="67"/>
        <v>30</v>
      </c>
      <c r="X80" s="7">
        <f t="shared" si="67"/>
        <v>7</v>
      </c>
      <c r="Y80" s="15">
        <f t="shared" si="67"/>
        <v>24</v>
      </c>
      <c r="Z80" s="16">
        <f t="shared" si="67"/>
        <v>21</v>
      </c>
      <c r="AA80" s="16">
        <f t="shared" si="67"/>
        <v>12</v>
      </c>
      <c r="AB80" s="17">
        <f t="shared" si="67"/>
        <v>17</v>
      </c>
      <c r="AC80" s="11">
        <f t="shared" si="67"/>
        <v>30</v>
      </c>
      <c r="AD80" s="7">
        <f t="shared" si="80"/>
        <v>7</v>
      </c>
      <c r="AE80" s="15">
        <f t="shared" si="68"/>
        <v>24</v>
      </c>
      <c r="AF80" s="16">
        <f t="shared" si="69"/>
        <v>21</v>
      </c>
      <c r="AG80" s="16">
        <f t="shared" si="70"/>
        <v>12</v>
      </c>
      <c r="AH80" s="17">
        <f t="shared" si="71"/>
        <v>17</v>
      </c>
      <c r="AI80" s="11">
        <f t="shared" si="72"/>
        <v>30</v>
      </c>
      <c r="AJ80" s="7">
        <f t="shared" si="73"/>
        <v>7</v>
      </c>
      <c r="AK80" s="15">
        <f t="shared" si="74"/>
        <v>24</v>
      </c>
      <c r="AL80" s="16">
        <f t="shared" si="75"/>
        <v>21</v>
      </c>
      <c r="AM80" s="16">
        <f t="shared" si="76"/>
        <v>12</v>
      </c>
      <c r="AN80" s="17">
        <f t="shared" si="77"/>
        <v>17</v>
      </c>
      <c r="AO80" s="11">
        <f t="shared" si="78"/>
        <v>30</v>
      </c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4.25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8">
        <f t="shared" si="81"/>
        <v>8</v>
      </c>
      <c r="M81" s="19">
        <f t="shared" si="81"/>
        <v>31</v>
      </c>
      <c r="N81" s="19">
        <f t="shared" si="81"/>
        <v>28</v>
      </c>
      <c r="O81" s="19">
        <f t="shared" si="81"/>
        <v>3</v>
      </c>
      <c r="P81" s="19">
        <f t="shared" si="81"/>
        <v>5</v>
      </c>
      <c r="Q81" s="20">
        <f t="shared" si="81"/>
        <v>36</v>
      </c>
      <c r="R81" s="18">
        <f t="shared" si="79"/>
        <v>8</v>
      </c>
      <c r="S81" s="19">
        <f t="shared" si="67"/>
        <v>31</v>
      </c>
      <c r="T81" s="19">
        <f t="shared" si="67"/>
        <v>28</v>
      </c>
      <c r="U81" s="19">
        <f t="shared" si="67"/>
        <v>3</v>
      </c>
      <c r="V81" s="19">
        <f t="shared" si="67"/>
        <v>5</v>
      </c>
      <c r="W81" s="20">
        <f t="shared" si="67"/>
        <v>36</v>
      </c>
      <c r="X81" s="18">
        <f t="shared" si="67"/>
        <v>8</v>
      </c>
      <c r="Y81" s="19">
        <f t="shared" si="67"/>
        <v>31</v>
      </c>
      <c r="Z81" s="19">
        <f t="shared" si="67"/>
        <v>28</v>
      </c>
      <c r="AA81" s="19">
        <f t="shared" si="67"/>
        <v>3</v>
      </c>
      <c r="AB81" s="19">
        <f t="shared" si="67"/>
        <v>5</v>
      </c>
      <c r="AC81" s="20">
        <f t="shared" si="67"/>
        <v>36</v>
      </c>
      <c r="AD81" s="18">
        <f t="shared" si="80"/>
        <v>8</v>
      </c>
      <c r="AE81" s="19">
        <f t="shared" si="68"/>
        <v>31</v>
      </c>
      <c r="AF81" s="19">
        <f t="shared" si="69"/>
        <v>28</v>
      </c>
      <c r="AG81" s="19">
        <f t="shared" si="70"/>
        <v>3</v>
      </c>
      <c r="AH81" s="19">
        <f t="shared" si="71"/>
        <v>5</v>
      </c>
      <c r="AI81" s="20">
        <f t="shared" si="72"/>
        <v>36</v>
      </c>
      <c r="AJ81" s="18">
        <f t="shared" si="73"/>
        <v>8</v>
      </c>
      <c r="AK81" s="19">
        <f t="shared" si="74"/>
        <v>31</v>
      </c>
      <c r="AL81" s="19">
        <f t="shared" si="75"/>
        <v>28</v>
      </c>
      <c r="AM81" s="19">
        <f t="shared" si="76"/>
        <v>3</v>
      </c>
      <c r="AN81" s="19">
        <f t="shared" si="77"/>
        <v>5</v>
      </c>
      <c r="AO81" s="20">
        <f t="shared" si="78"/>
        <v>36</v>
      </c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4.2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>
        <f t="shared" si="81"/>
        <v>1</v>
      </c>
      <c r="M82" s="5">
        <f t="shared" si="81"/>
        <v>6</v>
      </c>
      <c r="N82" s="5">
        <f t="shared" si="81"/>
        <v>9</v>
      </c>
      <c r="O82" s="5">
        <f t="shared" si="81"/>
        <v>34</v>
      </c>
      <c r="P82" s="5">
        <f t="shared" si="81"/>
        <v>32</v>
      </c>
      <c r="Q82" s="6">
        <f t="shared" si="81"/>
        <v>29</v>
      </c>
      <c r="R82" s="4">
        <f t="shared" si="79"/>
        <v>1</v>
      </c>
      <c r="S82" s="5">
        <f t="shared" si="67"/>
        <v>6</v>
      </c>
      <c r="T82" s="5">
        <f t="shared" si="67"/>
        <v>9</v>
      </c>
      <c r="U82" s="5">
        <f t="shared" si="67"/>
        <v>34</v>
      </c>
      <c r="V82" s="5">
        <f t="shared" si="67"/>
        <v>32</v>
      </c>
      <c r="W82" s="6">
        <f t="shared" si="67"/>
        <v>29</v>
      </c>
      <c r="X82" s="4">
        <f t="shared" si="67"/>
        <v>1</v>
      </c>
      <c r="Y82" s="5">
        <f t="shared" si="67"/>
        <v>6</v>
      </c>
      <c r="Z82" s="5">
        <f t="shared" si="67"/>
        <v>9</v>
      </c>
      <c r="AA82" s="5">
        <f t="shared" si="67"/>
        <v>34</v>
      </c>
      <c r="AB82" s="5">
        <f t="shared" si="67"/>
        <v>32</v>
      </c>
      <c r="AC82" s="6">
        <f t="shared" si="67"/>
        <v>29</v>
      </c>
      <c r="AD82" s="4">
        <f t="shared" si="80"/>
        <v>1</v>
      </c>
      <c r="AE82" s="5">
        <f t="shared" si="68"/>
        <v>6</v>
      </c>
      <c r="AF82" s="5">
        <f t="shared" si="69"/>
        <v>9</v>
      </c>
      <c r="AG82" s="5">
        <f t="shared" si="70"/>
        <v>34</v>
      </c>
      <c r="AH82" s="5">
        <f t="shared" si="71"/>
        <v>32</v>
      </c>
      <c r="AI82" s="6">
        <f t="shared" si="72"/>
        <v>29</v>
      </c>
      <c r="AJ82" s="4">
        <f t="shared" si="73"/>
        <v>1</v>
      </c>
      <c r="AK82" s="5">
        <f t="shared" si="74"/>
        <v>6</v>
      </c>
      <c r="AL82" s="5">
        <f t="shared" si="75"/>
        <v>9</v>
      </c>
      <c r="AM82" s="5">
        <f t="shared" si="76"/>
        <v>34</v>
      </c>
      <c r="AN82" s="5">
        <f t="shared" si="77"/>
        <v>32</v>
      </c>
      <c r="AO82" s="6">
        <f t="shared" si="78"/>
        <v>29</v>
      </c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7">
        <f t="shared" si="81"/>
        <v>35</v>
      </c>
      <c r="M83" s="8">
        <f t="shared" si="81"/>
        <v>11</v>
      </c>
      <c r="N83" s="9">
        <f t="shared" si="81"/>
        <v>18</v>
      </c>
      <c r="O83" s="9">
        <f t="shared" si="81"/>
        <v>23</v>
      </c>
      <c r="P83" s="10">
        <f t="shared" si="81"/>
        <v>22</v>
      </c>
      <c r="Q83" s="11">
        <f t="shared" si="81"/>
        <v>2</v>
      </c>
      <c r="R83" s="7">
        <f t="shared" si="79"/>
        <v>35</v>
      </c>
      <c r="S83" s="8">
        <f t="shared" si="67"/>
        <v>11</v>
      </c>
      <c r="T83" s="9">
        <f t="shared" si="67"/>
        <v>18</v>
      </c>
      <c r="U83" s="9">
        <f t="shared" si="67"/>
        <v>23</v>
      </c>
      <c r="V83" s="10">
        <f t="shared" si="67"/>
        <v>22</v>
      </c>
      <c r="W83" s="11">
        <f t="shared" si="67"/>
        <v>2</v>
      </c>
      <c r="X83" s="7">
        <f t="shared" si="67"/>
        <v>35</v>
      </c>
      <c r="Y83" s="8">
        <f t="shared" si="67"/>
        <v>11</v>
      </c>
      <c r="Z83" s="9">
        <f t="shared" si="67"/>
        <v>18</v>
      </c>
      <c r="AA83" s="9">
        <f t="shared" si="67"/>
        <v>23</v>
      </c>
      <c r="AB83" s="10">
        <f t="shared" si="67"/>
        <v>22</v>
      </c>
      <c r="AC83" s="11">
        <f t="shared" si="67"/>
        <v>2</v>
      </c>
      <c r="AD83" s="7">
        <f t="shared" si="80"/>
        <v>35</v>
      </c>
      <c r="AE83" s="8">
        <f t="shared" si="68"/>
        <v>11</v>
      </c>
      <c r="AF83" s="9">
        <f t="shared" si="69"/>
        <v>18</v>
      </c>
      <c r="AG83" s="9">
        <f t="shared" si="70"/>
        <v>23</v>
      </c>
      <c r="AH83" s="10">
        <f t="shared" si="71"/>
        <v>22</v>
      </c>
      <c r="AI83" s="11">
        <f t="shared" si="72"/>
        <v>2</v>
      </c>
      <c r="AJ83" s="7">
        <f t="shared" si="73"/>
        <v>35</v>
      </c>
      <c r="AK83" s="8">
        <f t="shared" si="74"/>
        <v>11</v>
      </c>
      <c r="AL83" s="9">
        <f t="shared" si="75"/>
        <v>18</v>
      </c>
      <c r="AM83" s="9">
        <f t="shared" si="76"/>
        <v>23</v>
      </c>
      <c r="AN83" s="10">
        <f t="shared" si="77"/>
        <v>22</v>
      </c>
      <c r="AO83" s="11">
        <f t="shared" si="78"/>
        <v>2</v>
      </c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7">
        <f t="shared" si="81"/>
        <v>33</v>
      </c>
      <c r="M84" s="12">
        <f t="shared" si="81"/>
        <v>25</v>
      </c>
      <c r="N84" s="13">
        <f t="shared" si="81"/>
        <v>20</v>
      </c>
      <c r="O84" s="13">
        <f t="shared" si="81"/>
        <v>13</v>
      </c>
      <c r="P84" s="14">
        <f t="shared" si="81"/>
        <v>16</v>
      </c>
      <c r="Q84" s="11">
        <f t="shared" si="81"/>
        <v>4</v>
      </c>
      <c r="R84" s="7">
        <f t="shared" si="79"/>
        <v>33</v>
      </c>
      <c r="S84" s="12">
        <f t="shared" si="67"/>
        <v>25</v>
      </c>
      <c r="T84" s="13">
        <f t="shared" si="67"/>
        <v>20</v>
      </c>
      <c r="U84" s="13">
        <f t="shared" si="67"/>
        <v>13</v>
      </c>
      <c r="V84" s="14">
        <f t="shared" si="67"/>
        <v>16</v>
      </c>
      <c r="W84" s="11">
        <f t="shared" si="67"/>
        <v>4</v>
      </c>
      <c r="X84" s="7">
        <f t="shared" si="67"/>
        <v>33</v>
      </c>
      <c r="Y84" s="12">
        <f t="shared" si="67"/>
        <v>25</v>
      </c>
      <c r="Z84" s="13">
        <f t="shared" si="67"/>
        <v>20</v>
      </c>
      <c r="AA84" s="13">
        <f t="shared" si="67"/>
        <v>13</v>
      </c>
      <c r="AB84" s="14">
        <f t="shared" si="67"/>
        <v>16</v>
      </c>
      <c r="AC84" s="11">
        <f t="shared" si="67"/>
        <v>4</v>
      </c>
      <c r="AD84" s="7">
        <f t="shared" si="80"/>
        <v>33</v>
      </c>
      <c r="AE84" s="12">
        <f t="shared" si="68"/>
        <v>25</v>
      </c>
      <c r="AF84" s="13">
        <f t="shared" si="69"/>
        <v>20</v>
      </c>
      <c r="AG84" s="13">
        <f t="shared" si="70"/>
        <v>13</v>
      </c>
      <c r="AH84" s="14">
        <f t="shared" si="71"/>
        <v>16</v>
      </c>
      <c r="AI84" s="11">
        <f t="shared" si="72"/>
        <v>4</v>
      </c>
      <c r="AJ84" s="7">
        <f t="shared" si="73"/>
        <v>33</v>
      </c>
      <c r="AK84" s="12">
        <f t="shared" si="74"/>
        <v>25</v>
      </c>
      <c r="AL84" s="13">
        <f t="shared" si="75"/>
        <v>20</v>
      </c>
      <c r="AM84" s="13">
        <f t="shared" si="76"/>
        <v>13</v>
      </c>
      <c r="AN84" s="14">
        <f t="shared" si="77"/>
        <v>16</v>
      </c>
      <c r="AO84" s="11">
        <f t="shared" si="78"/>
        <v>4</v>
      </c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7">
        <f t="shared" si="81"/>
        <v>27</v>
      </c>
      <c r="M85" s="12">
        <f t="shared" si="81"/>
        <v>14</v>
      </c>
      <c r="N85" s="13">
        <f t="shared" si="81"/>
        <v>15</v>
      </c>
      <c r="O85" s="13">
        <f t="shared" si="81"/>
        <v>26</v>
      </c>
      <c r="P85" s="14">
        <f t="shared" si="81"/>
        <v>19</v>
      </c>
      <c r="Q85" s="11">
        <f t="shared" si="81"/>
        <v>10</v>
      </c>
      <c r="R85" s="7">
        <f t="shared" si="79"/>
        <v>27</v>
      </c>
      <c r="S85" s="12">
        <f t="shared" si="67"/>
        <v>14</v>
      </c>
      <c r="T85" s="13">
        <f t="shared" si="67"/>
        <v>15</v>
      </c>
      <c r="U85" s="13">
        <f t="shared" si="67"/>
        <v>26</v>
      </c>
      <c r="V85" s="14">
        <f t="shared" si="67"/>
        <v>19</v>
      </c>
      <c r="W85" s="11">
        <f t="shared" si="67"/>
        <v>10</v>
      </c>
      <c r="X85" s="7">
        <f t="shared" si="67"/>
        <v>27</v>
      </c>
      <c r="Y85" s="12">
        <f t="shared" si="67"/>
        <v>14</v>
      </c>
      <c r="Z85" s="13">
        <f t="shared" si="67"/>
        <v>15</v>
      </c>
      <c r="AA85" s="13">
        <f t="shared" si="67"/>
        <v>26</v>
      </c>
      <c r="AB85" s="14">
        <f t="shared" si="67"/>
        <v>19</v>
      </c>
      <c r="AC85" s="11">
        <f t="shared" si="67"/>
        <v>10</v>
      </c>
      <c r="AD85" s="7">
        <f t="shared" si="80"/>
        <v>27</v>
      </c>
      <c r="AE85" s="12">
        <f t="shared" si="68"/>
        <v>14</v>
      </c>
      <c r="AF85" s="13">
        <f t="shared" si="69"/>
        <v>15</v>
      </c>
      <c r="AG85" s="13">
        <f t="shared" si="70"/>
        <v>26</v>
      </c>
      <c r="AH85" s="14">
        <f t="shared" si="71"/>
        <v>19</v>
      </c>
      <c r="AI85" s="11">
        <f t="shared" si="72"/>
        <v>10</v>
      </c>
      <c r="AJ85" s="7">
        <f t="shared" si="73"/>
        <v>27</v>
      </c>
      <c r="AK85" s="12">
        <f t="shared" si="74"/>
        <v>14</v>
      </c>
      <c r="AL85" s="13">
        <f t="shared" si="75"/>
        <v>15</v>
      </c>
      <c r="AM85" s="13">
        <f t="shared" si="76"/>
        <v>26</v>
      </c>
      <c r="AN85" s="14">
        <f t="shared" si="77"/>
        <v>19</v>
      </c>
      <c r="AO85" s="11">
        <f t="shared" si="78"/>
        <v>10</v>
      </c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4.25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7">
        <f t="shared" si="81"/>
        <v>7</v>
      </c>
      <c r="M86" s="15">
        <f t="shared" si="81"/>
        <v>24</v>
      </c>
      <c r="N86" s="16">
        <f t="shared" si="81"/>
        <v>21</v>
      </c>
      <c r="O86" s="16">
        <f t="shared" si="81"/>
        <v>12</v>
      </c>
      <c r="P86" s="17">
        <f t="shared" si="81"/>
        <v>17</v>
      </c>
      <c r="Q86" s="11">
        <f t="shared" si="81"/>
        <v>30</v>
      </c>
      <c r="R86" s="7">
        <f t="shared" si="79"/>
        <v>7</v>
      </c>
      <c r="S86" s="15">
        <f t="shared" si="67"/>
        <v>24</v>
      </c>
      <c r="T86" s="16">
        <f t="shared" si="67"/>
        <v>21</v>
      </c>
      <c r="U86" s="16">
        <f t="shared" si="67"/>
        <v>12</v>
      </c>
      <c r="V86" s="17">
        <f t="shared" si="67"/>
        <v>17</v>
      </c>
      <c r="W86" s="11">
        <f t="shared" si="67"/>
        <v>30</v>
      </c>
      <c r="X86" s="7">
        <f t="shared" si="67"/>
        <v>7</v>
      </c>
      <c r="Y86" s="15">
        <f t="shared" si="67"/>
        <v>24</v>
      </c>
      <c r="Z86" s="16">
        <f t="shared" si="67"/>
        <v>21</v>
      </c>
      <c r="AA86" s="16">
        <f t="shared" si="67"/>
        <v>12</v>
      </c>
      <c r="AB86" s="17">
        <f t="shared" si="67"/>
        <v>17</v>
      </c>
      <c r="AC86" s="11">
        <f t="shared" si="67"/>
        <v>30</v>
      </c>
      <c r="AD86" s="7">
        <f t="shared" si="80"/>
        <v>7</v>
      </c>
      <c r="AE86" s="15">
        <f t="shared" si="68"/>
        <v>24</v>
      </c>
      <c r="AF86" s="16">
        <f t="shared" si="69"/>
        <v>21</v>
      </c>
      <c r="AG86" s="16">
        <f t="shared" si="70"/>
        <v>12</v>
      </c>
      <c r="AH86" s="17">
        <f t="shared" si="71"/>
        <v>17</v>
      </c>
      <c r="AI86" s="11">
        <f t="shared" si="72"/>
        <v>30</v>
      </c>
      <c r="AJ86" s="7">
        <f t="shared" si="73"/>
        <v>7</v>
      </c>
      <c r="AK86" s="15">
        <f t="shared" si="74"/>
        <v>24</v>
      </c>
      <c r="AL86" s="16">
        <f t="shared" si="75"/>
        <v>21</v>
      </c>
      <c r="AM86" s="16">
        <f t="shared" si="76"/>
        <v>12</v>
      </c>
      <c r="AN86" s="17">
        <f t="shared" si="77"/>
        <v>17</v>
      </c>
      <c r="AO86" s="11">
        <f t="shared" si="78"/>
        <v>30</v>
      </c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4.25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8">
        <f t="shared" si="81"/>
        <v>8</v>
      </c>
      <c r="M87" s="19">
        <f t="shared" si="81"/>
        <v>31</v>
      </c>
      <c r="N87" s="19">
        <f t="shared" si="81"/>
        <v>28</v>
      </c>
      <c r="O87" s="19">
        <f t="shared" si="81"/>
        <v>3</v>
      </c>
      <c r="P87" s="19">
        <f t="shared" si="81"/>
        <v>5</v>
      </c>
      <c r="Q87" s="20">
        <f t="shared" si="81"/>
        <v>36</v>
      </c>
      <c r="R87" s="18">
        <f t="shared" si="79"/>
        <v>8</v>
      </c>
      <c r="S87" s="19">
        <f t="shared" si="67"/>
        <v>31</v>
      </c>
      <c r="T87" s="19">
        <f t="shared" si="67"/>
        <v>28</v>
      </c>
      <c r="U87" s="19">
        <f t="shared" si="67"/>
        <v>3</v>
      </c>
      <c r="V87" s="19">
        <f t="shared" si="67"/>
        <v>5</v>
      </c>
      <c r="W87" s="20">
        <f t="shared" si="67"/>
        <v>36</v>
      </c>
      <c r="X87" s="18">
        <f t="shared" si="67"/>
        <v>8</v>
      </c>
      <c r="Y87" s="19">
        <f t="shared" si="67"/>
        <v>31</v>
      </c>
      <c r="Z87" s="19">
        <f t="shared" si="67"/>
        <v>28</v>
      </c>
      <c r="AA87" s="19">
        <f t="shared" si="67"/>
        <v>3</v>
      </c>
      <c r="AB87" s="19">
        <f t="shared" si="67"/>
        <v>5</v>
      </c>
      <c r="AC87" s="20">
        <f t="shared" si="67"/>
        <v>36</v>
      </c>
      <c r="AD87" s="18">
        <f t="shared" si="80"/>
        <v>8</v>
      </c>
      <c r="AE87" s="19">
        <f t="shared" si="68"/>
        <v>31</v>
      </c>
      <c r="AF87" s="19">
        <f t="shared" si="69"/>
        <v>28</v>
      </c>
      <c r="AG87" s="19">
        <f t="shared" si="70"/>
        <v>3</v>
      </c>
      <c r="AH87" s="19">
        <f t="shared" si="71"/>
        <v>5</v>
      </c>
      <c r="AI87" s="20">
        <f t="shared" si="72"/>
        <v>36</v>
      </c>
      <c r="AJ87" s="18">
        <f t="shared" si="73"/>
        <v>8</v>
      </c>
      <c r="AK87" s="19">
        <f t="shared" si="74"/>
        <v>31</v>
      </c>
      <c r="AL87" s="19">
        <f t="shared" si="75"/>
        <v>28</v>
      </c>
      <c r="AM87" s="19">
        <f t="shared" si="76"/>
        <v>3</v>
      </c>
      <c r="AN87" s="19">
        <f t="shared" si="77"/>
        <v>5</v>
      </c>
      <c r="AO87" s="20">
        <f t="shared" si="78"/>
        <v>36</v>
      </c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4">
        <f aca="true" t="shared" si="82" ref="L88:Q88">L82</f>
        <v>1</v>
      </c>
      <c r="M88" s="5">
        <f t="shared" si="82"/>
        <v>6</v>
      </c>
      <c r="N88" s="5">
        <f t="shared" si="82"/>
        <v>9</v>
      </c>
      <c r="O88" s="5">
        <f t="shared" si="82"/>
        <v>34</v>
      </c>
      <c r="P88" s="5">
        <f t="shared" si="82"/>
        <v>32</v>
      </c>
      <c r="Q88" s="6">
        <f t="shared" si="82"/>
        <v>29</v>
      </c>
      <c r="R88" s="4">
        <f aca="true" t="shared" si="83" ref="R88:R99">L88</f>
        <v>1</v>
      </c>
      <c r="S88" s="5">
        <f aca="true" t="shared" si="84" ref="S88:S99">M88</f>
        <v>6</v>
      </c>
      <c r="T88" s="5">
        <f aca="true" t="shared" si="85" ref="T88:T99">N88</f>
        <v>9</v>
      </c>
      <c r="U88" s="5">
        <f aca="true" t="shared" si="86" ref="U88:U99">O88</f>
        <v>34</v>
      </c>
      <c r="V88" s="5">
        <f aca="true" t="shared" si="87" ref="V88:V99">P88</f>
        <v>32</v>
      </c>
      <c r="W88" s="6">
        <f aca="true" t="shared" si="88" ref="W88:W99">Q88</f>
        <v>29</v>
      </c>
      <c r="X88" s="4">
        <f aca="true" t="shared" si="89" ref="X88:X99">R88</f>
        <v>1</v>
      </c>
      <c r="Y88" s="5">
        <f aca="true" t="shared" si="90" ref="Y88:Y99">S88</f>
        <v>6</v>
      </c>
      <c r="Z88" s="5">
        <f aca="true" t="shared" si="91" ref="Z88:Z99">T88</f>
        <v>9</v>
      </c>
      <c r="AA88" s="5">
        <f aca="true" t="shared" si="92" ref="AA88:AA99">U88</f>
        <v>34</v>
      </c>
      <c r="AB88" s="5">
        <f aca="true" t="shared" si="93" ref="AB88:AB99">V88</f>
        <v>32</v>
      </c>
      <c r="AC88" s="6">
        <f aca="true" t="shared" si="94" ref="AC88:AC99">W88</f>
        <v>29</v>
      </c>
      <c r="AD88" s="4">
        <f aca="true" t="shared" si="95" ref="AD88:AD99">X88</f>
        <v>1</v>
      </c>
      <c r="AE88" s="5">
        <f aca="true" t="shared" si="96" ref="AE88:AE99">Y88</f>
        <v>6</v>
      </c>
      <c r="AF88" s="5">
        <f aca="true" t="shared" si="97" ref="AF88:AF99">Z88</f>
        <v>9</v>
      </c>
      <c r="AG88" s="5">
        <f aca="true" t="shared" si="98" ref="AG88:AG99">AA88</f>
        <v>34</v>
      </c>
      <c r="AH88" s="5">
        <f aca="true" t="shared" si="99" ref="AH88:AH99">AB88</f>
        <v>32</v>
      </c>
      <c r="AI88" s="6">
        <f aca="true" t="shared" si="100" ref="AI88:AI99">AC88</f>
        <v>29</v>
      </c>
      <c r="AJ88" s="4">
        <f aca="true" t="shared" si="101" ref="AJ88:AJ99">AD88</f>
        <v>1</v>
      </c>
      <c r="AK88" s="5">
        <f aca="true" t="shared" si="102" ref="AK88:AK99">AE88</f>
        <v>6</v>
      </c>
      <c r="AL88" s="5">
        <f aca="true" t="shared" si="103" ref="AL88:AL99">AF88</f>
        <v>9</v>
      </c>
      <c r="AM88" s="5">
        <f aca="true" t="shared" si="104" ref="AM88:AM99">AG88</f>
        <v>34</v>
      </c>
      <c r="AN88" s="5">
        <f aca="true" t="shared" si="105" ref="AN88:AN99">AH88</f>
        <v>32</v>
      </c>
      <c r="AO88" s="6">
        <f aca="true" t="shared" si="106" ref="AO88:AO99">AI88</f>
        <v>29</v>
      </c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7">
        <f aca="true" t="shared" si="107" ref="L89:Q89">L83</f>
        <v>35</v>
      </c>
      <c r="M89" s="8">
        <f t="shared" si="107"/>
        <v>11</v>
      </c>
      <c r="N89" s="9">
        <f t="shared" si="107"/>
        <v>18</v>
      </c>
      <c r="O89" s="9">
        <f t="shared" si="107"/>
        <v>23</v>
      </c>
      <c r="P89" s="10">
        <f t="shared" si="107"/>
        <v>22</v>
      </c>
      <c r="Q89" s="11">
        <f t="shared" si="107"/>
        <v>2</v>
      </c>
      <c r="R89" s="7">
        <f t="shared" si="83"/>
        <v>35</v>
      </c>
      <c r="S89" s="8">
        <f t="shared" si="84"/>
        <v>11</v>
      </c>
      <c r="T89" s="9">
        <f t="shared" si="85"/>
        <v>18</v>
      </c>
      <c r="U89" s="9">
        <f t="shared" si="86"/>
        <v>23</v>
      </c>
      <c r="V89" s="10">
        <f t="shared" si="87"/>
        <v>22</v>
      </c>
      <c r="W89" s="11">
        <f t="shared" si="88"/>
        <v>2</v>
      </c>
      <c r="X89" s="7">
        <f t="shared" si="89"/>
        <v>35</v>
      </c>
      <c r="Y89" s="8">
        <f t="shared" si="90"/>
        <v>11</v>
      </c>
      <c r="Z89" s="9">
        <f t="shared" si="91"/>
        <v>18</v>
      </c>
      <c r="AA89" s="9">
        <f t="shared" si="92"/>
        <v>23</v>
      </c>
      <c r="AB89" s="10">
        <f t="shared" si="93"/>
        <v>22</v>
      </c>
      <c r="AC89" s="11">
        <f t="shared" si="94"/>
        <v>2</v>
      </c>
      <c r="AD89" s="7">
        <f t="shared" si="95"/>
        <v>35</v>
      </c>
      <c r="AE89" s="8">
        <f t="shared" si="96"/>
        <v>11</v>
      </c>
      <c r="AF89" s="9">
        <f t="shared" si="97"/>
        <v>18</v>
      </c>
      <c r="AG89" s="9">
        <f t="shared" si="98"/>
        <v>23</v>
      </c>
      <c r="AH89" s="10">
        <f t="shared" si="99"/>
        <v>22</v>
      </c>
      <c r="AI89" s="11">
        <f t="shared" si="100"/>
        <v>2</v>
      </c>
      <c r="AJ89" s="7">
        <f t="shared" si="101"/>
        <v>35</v>
      </c>
      <c r="AK89" s="8">
        <f t="shared" si="102"/>
        <v>11</v>
      </c>
      <c r="AL89" s="9">
        <f t="shared" si="103"/>
        <v>18</v>
      </c>
      <c r="AM89" s="9">
        <f t="shared" si="104"/>
        <v>23</v>
      </c>
      <c r="AN89" s="10">
        <f t="shared" si="105"/>
        <v>22</v>
      </c>
      <c r="AO89" s="11">
        <f t="shared" si="106"/>
        <v>2</v>
      </c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7">
        <f aca="true" t="shared" si="108" ref="L90:Q90">L84</f>
        <v>33</v>
      </c>
      <c r="M90" s="12">
        <f t="shared" si="108"/>
        <v>25</v>
      </c>
      <c r="N90" s="13">
        <f t="shared" si="108"/>
        <v>20</v>
      </c>
      <c r="O90" s="13">
        <f t="shared" si="108"/>
        <v>13</v>
      </c>
      <c r="P90" s="14">
        <f t="shared" si="108"/>
        <v>16</v>
      </c>
      <c r="Q90" s="11">
        <f t="shared" si="108"/>
        <v>4</v>
      </c>
      <c r="R90" s="7">
        <f t="shared" si="83"/>
        <v>33</v>
      </c>
      <c r="S90" s="12">
        <f t="shared" si="84"/>
        <v>25</v>
      </c>
      <c r="T90" s="13">
        <f t="shared" si="85"/>
        <v>20</v>
      </c>
      <c r="U90" s="13">
        <f t="shared" si="86"/>
        <v>13</v>
      </c>
      <c r="V90" s="14">
        <f t="shared" si="87"/>
        <v>16</v>
      </c>
      <c r="W90" s="11">
        <f t="shared" si="88"/>
        <v>4</v>
      </c>
      <c r="X90" s="7">
        <f t="shared" si="89"/>
        <v>33</v>
      </c>
      <c r="Y90" s="12">
        <f t="shared" si="90"/>
        <v>25</v>
      </c>
      <c r="Z90" s="13">
        <f t="shared" si="91"/>
        <v>20</v>
      </c>
      <c r="AA90" s="13">
        <f t="shared" si="92"/>
        <v>13</v>
      </c>
      <c r="AB90" s="14">
        <f t="shared" si="93"/>
        <v>16</v>
      </c>
      <c r="AC90" s="11">
        <f t="shared" si="94"/>
        <v>4</v>
      </c>
      <c r="AD90" s="7">
        <f t="shared" si="95"/>
        <v>33</v>
      </c>
      <c r="AE90" s="12">
        <f t="shared" si="96"/>
        <v>25</v>
      </c>
      <c r="AF90" s="13">
        <f t="shared" si="97"/>
        <v>20</v>
      </c>
      <c r="AG90" s="13">
        <f t="shared" si="98"/>
        <v>13</v>
      </c>
      <c r="AH90" s="14">
        <f t="shared" si="99"/>
        <v>16</v>
      </c>
      <c r="AI90" s="11">
        <f t="shared" si="100"/>
        <v>4</v>
      </c>
      <c r="AJ90" s="7">
        <f t="shared" si="101"/>
        <v>33</v>
      </c>
      <c r="AK90" s="12">
        <f t="shared" si="102"/>
        <v>25</v>
      </c>
      <c r="AL90" s="13">
        <f t="shared" si="103"/>
        <v>20</v>
      </c>
      <c r="AM90" s="13">
        <f t="shared" si="104"/>
        <v>13</v>
      </c>
      <c r="AN90" s="14">
        <f t="shared" si="105"/>
        <v>16</v>
      </c>
      <c r="AO90" s="11">
        <f t="shared" si="106"/>
        <v>4</v>
      </c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7">
        <f aca="true" t="shared" si="109" ref="L91:Q91">L85</f>
        <v>27</v>
      </c>
      <c r="M91" s="12">
        <f t="shared" si="109"/>
        <v>14</v>
      </c>
      <c r="N91" s="13">
        <f t="shared" si="109"/>
        <v>15</v>
      </c>
      <c r="O91" s="13">
        <f t="shared" si="109"/>
        <v>26</v>
      </c>
      <c r="P91" s="14">
        <f t="shared" si="109"/>
        <v>19</v>
      </c>
      <c r="Q91" s="11">
        <f t="shared" si="109"/>
        <v>10</v>
      </c>
      <c r="R91" s="7">
        <f t="shared" si="83"/>
        <v>27</v>
      </c>
      <c r="S91" s="12">
        <f t="shared" si="84"/>
        <v>14</v>
      </c>
      <c r="T91" s="13">
        <f t="shared" si="85"/>
        <v>15</v>
      </c>
      <c r="U91" s="13">
        <f t="shared" si="86"/>
        <v>26</v>
      </c>
      <c r="V91" s="14">
        <f t="shared" si="87"/>
        <v>19</v>
      </c>
      <c r="W91" s="11">
        <f t="shared" si="88"/>
        <v>10</v>
      </c>
      <c r="X91" s="7">
        <f t="shared" si="89"/>
        <v>27</v>
      </c>
      <c r="Y91" s="12">
        <f t="shared" si="90"/>
        <v>14</v>
      </c>
      <c r="Z91" s="13">
        <f t="shared" si="91"/>
        <v>15</v>
      </c>
      <c r="AA91" s="13">
        <f t="shared" si="92"/>
        <v>26</v>
      </c>
      <c r="AB91" s="14">
        <f t="shared" si="93"/>
        <v>19</v>
      </c>
      <c r="AC91" s="11">
        <f t="shared" si="94"/>
        <v>10</v>
      </c>
      <c r="AD91" s="7">
        <f t="shared" si="95"/>
        <v>27</v>
      </c>
      <c r="AE91" s="12">
        <f t="shared" si="96"/>
        <v>14</v>
      </c>
      <c r="AF91" s="13">
        <f t="shared" si="97"/>
        <v>15</v>
      </c>
      <c r="AG91" s="13">
        <f t="shared" si="98"/>
        <v>26</v>
      </c>
      <c r="AH91" s="14">
        <f t="shared" si="99"/>
        <v>19</v>
      </c>
      <c r="AI91" s="11">
        <f t="shared" si="100"/>
        <v>10</v>
      </c>
      <c r="AJ91" s="7">
        <f t="shared" si="101"/>
        <v>27</v>
      </c>
      <c r="AK91" s="12">
        <f t="shared" si="102"/>
        <v>14</v>
      </c>
      <c r="AL91" s="13">
        <f t="shared" si="103"/>
        <v>15</v>
      </c>
      <c r="AM91" s="13">
        <f t="shared" si="104"/>
        <v>26</v>
      </c>
      <c r="AN91" s="14">
        <f t="shared" si="105"/>
        <v>19</v>
      </c>
      <c r="AO91" s="11">
        <f t="shared" si="106"/>
        <v>10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4.2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7">
        <f aca="true" t="shared" si="110" ref="L92:Q92">L86</f>
        <v>7</v>
      </c>
      <c r="M92" s="15">
        <f t="shared" si="110"/>
        <v>24</v>
      </c>
      <c r="N92" s="16">
        <f t="shared" si="110"/>
        <v>21</v>
      </c>
      <c r="O92" s="16">
        <f t="shared" si="110"/>
        <v>12</v>
      </c>
      <c r="P92" s="17">
        <f t="shared" si="110"/>
        <v>17</v>
      </c>
      <c r="Q92" s="11">
        <f t="shared" si="110"/>
        <v>30</v>
      </c>
      <c r="R92" s="7">
        <f t="shared" si="83"/>
        <v>7</v>
      </c>
      <c r="S92" s="15">
        <f t="shared" si="84"/>
        <v>24</v>
      </c>
      <c r="T92" s="16">
        <f t="shared" si="85"/>
        <v>21</v>
      </c>
      <c r="U92" s="16">
        <f t="shared" si="86"/>
        <v>12</v>
      </c>
      <c r="V92" s="17">
        <f t="shared" si="87"/>
        <v>17</v>
      </c>
      <c r="W92" s="11">
        <f t="shared" si="88"/>
        <v>30</v>
      </c>
      <c r="X92" s="7">
        <f t="shared" si="89"/>
        <v>7</v>
      </c>
      <c r="Y92" s="15">
        <f t="shared" si="90"/>
        <v>24</v>
      </c>
      <c r="Z92" s="16">
        <f t="shared" si="91"/>
        <v>21</v>
      </c>
      <c r="AA92" s="16">
        <f t="shared" si="92"/>
        <v>12</v>
      </c>
      <c r="AB92" s="17">
        <f t="shared" si="93"/>
        <v>17</v>
      </c>
      <c r="AC92" s="11">
        <f t="shared" si="94"/>
        <v>30</v>
      </c>
      <c r="AD92" s="7">
        <f t="shared" si="95"/>
        <v>7</v>
      </c>
      <c r="AE92" s="15">
        <f t="shared" si="96"/>
        <v>24</v>
      </c>
      <c r="AF92" s="16">
        <f t="shared" si="97"/>
        <v>21</v>
      </c>
      <c r="AG92" s="16">
        <f t="shared" si="98"/>
        <v>12</v>
      </c>
      <c r="AH92" s="17">
        <f t="shared" si="99"/>
        <v>17</v>
      </c>
      <c r="AI92" s="11">
        <f t="shared" si="100"/>
        <v>30</v>
      </c>
      <c r="AJ92" s="7">
        <f t="shared" si="101"/>
        <v>7</v>
      </c>
      <c r="AK92" s="15">
        <f t="shared" si="102"/>
        <v>24</v>
      </c>
      <c r="AL92" s="16">
        <f t="shared" si="103"/>
        <v>21</v>
      </c>
      <c r="AM92" s="16">
        <f t="shared" si="104"/>
        <v>12</v>
      </c>
      <c r="AN92" s="17">
        <f t="shared" si="105"/>
        <v>17</v>
      </c>
      <c r="AO92" s="11">
        <f t="shared" si="106"/>
        <v>30</v>
      </c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4.25" thickBo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8">
        <f aca="true" t="shared" si="111" ref="L93:Q93">L87</f>
        <v>8</v>
      </c>
      <c r="M93" s="19">
        <f t="shared" si="111"/>
        <v>31</v>
      </c>
      <c r="N93" s="19">
        <f t="shared" si="111"/>
        <v>28</v>
      </c>
      <c r="O93" s="19">
        <f t="shared" si="111"/>
        <v>3</v>
      </c>
      <c r="P93" s="19">
        <f t="shared" si="111"/>
        <v>5</v>
      </c>
      <c r="Q93" s="20">
        <f t="shared" si="111"/>
        <v>36</v>
      </c>
      <c r="R93" s="18">
        <f t="shared" si="83"/>
        <v>8</v>
      </c>
      <c r="S93" s="19">
        <f t="shared" si="84"/>
        <v>31</v>
      </c>
      <c r="T93" s="19">
        <f t="shared" si="85"/>
        <v>28</v>
      </c>
      <c r="U93" s="19">
        <f t="shared" si="86"/>
        <v>3</v>
      </c>
      <c r="V93" s="19">
        <f t="shared" si="87"/>
        <v>5</v>
      </c>
      <c r="W93" s="20">
        <f t="shared" si="88"/>
        <v>36</v>
      </c>
      <c r="X93" s="18">
        <f t="shared" si="89"/>
        <v>8</v>
      </c>
      <c r="Y93" s="19">
        <f t="shared" si="90"/>
        <v>31</v>
      </c>
      <c r="Z93" s="19">
        <f t="shared" si="91"/>
        <v>28</v>
      </c>
      <c r="AA93" s="19">
        <f t="shared" si="92"/>
        <v>3</v>
      </c>
      <c r="AB93" s="19">
        <f t="shared" si="93"/>
        <v>5</v>
      </c>
      <c r="AC93" s="20">
        <f t="shared" si="94"/>
        <v>36</v>
      </c>
      <c r="AD93" s="18">
        <f t="shared" si="95"/>
        <v>8</v>
      </c>
      <c r="AE93" s="19">
        <f t="shared" si="96"/>
        <v>31</v>
      </c>
      <c r="AF93" s="19">
        <f t="shared" si="97"/>
        <v>28</v>
      </c>
      <c r="AG93" s="19">
        <f t="shared" si="98"/>
        <v>3</v>
      </c>
      <c r="AH93" s="19">
        <f t="shared" si="99"/>
        <v>5</v>
      </c>
      <c r="AI93" s="20">
        <f t="shared" si="100"/>
        <v>36</v>
      </c>
      <c r="AJ93" s="18">
        <f t="shared" si="101"/>
        <v>8</v>
      </c>
      <c r="AK93" s="19">
        <f t="shared" si="102"/>
        <v>31</v>
      </c>
      <c r="AL93" s="19">
        <f t="shared" si="103"/>
        <v>28</v>
      </c>
      <c r="AM93" s="19">
        <f t="shared" si="104"/>
        <v>3</v>
      </c>
      <c r="AN93" s="19">
        <f t="shared" si="105"/>
        <v>5</v>
      </c>
      <c r="AO93" s="20">
        <f t="shared" si="106"/>
        <v>36</v>
      </c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4.25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">
        <f aca="true" t="shared" si="112" ref="L94:Q94">L88</f>
        <v>1</v>
      </c>
      <c r="M94" s="5">
        <f t="shared" si="112"/>
        <v>6</v>
      </c>
      <c r="N94" s="5">
        <f t="shared" si="112"/>
        <v>9</v>
      </c>
      <c r="O94" s="5">
        <f t="shared" si="112"/>
        <v>34</v>
      </c>
      <c r="P94" s="5">
        <f t="shared" si="112"/>
        <v>32</v>
      </c>
      <c r="Q94" s="6">
        <f t="shared" si="112"/>
        <v>29</v>
      </c>
      <c r="R94" s="4">
        <f t="shared" si="83"/>
        <v>1</v>
      </c>
      <c r="S94" s="5">
        <f t="shared" si="84"/>
        <v>6</v>
      </c>
      <c r="T94" s="5">
        <f t="shared" si="85"/>
        <v>9</v>
      </c>
      <c r="U94" s="5">
        <f t="shared" si="86"/>
        <v>34</v>
      </c>
      <c r="V94" s="5">
        <f t="shared" si="87"/>
        <v>32</v>
      </c>
      <c r="W94" s="6">
        <f t="shared" si="88"/>
        <v>29</v>
      </c>
      <c r="X94" s="4">
        <f t="shared" si="89"/>
        <v>1</v>
      </c>
      <c r="Y94" s="5">
        <f t="shared" si="90"/>
        <v>6</v>
      </c>
      <c r="Z94" s="5">
        <f t="shared" si="91"/>
        <v>9</v>
      </c>
      <c r="AA94" s="5">
        <f t="shared" si="92"/>
        <v>34</v>
      </c>
      <c r="AB94" s="5">
        <f t="shared" si="93"/>
        <v>32</v>
      </c>
      <c r="AC94" s="6">
        <f t="shared" si="94"/>
        <v>29</v>
      </c>
      <c r="AD94" s="4">
        <f t="shared" si="95"/>
        <v>1</v>
      </c>
      <c r="AE94" s="5">
        <f t="shared" si="96"/>
        <v>6</v>
      </c>
      <c r="AF94" s="5">
        <f t="shared" si="97"/>
        <v>9</v>
      </c>
      <c r="AG94" s="5">
        <f t="shared" si="98"/>
        <v>34</v>
      </c>
      <c r="AH94" s="5">
        <f t="shared" si="99"/>
        <v>32</v>
      </c>
      <c r="AI94" s="6">
        <f t="shared" si="100"/>
        <v>29</v>
      </c>
      <c r="AJ94" s="4">
        <f t="shared" si="101"/>
        <v>1</v>
      </c>
      <c r="AK94" s="5">
        <f t="shared" si="102"/>
        <v>6</v>
      </c>
      <c r="AL94" s="5">
        <f t="shared" si="103"/>
        <v>9</v>
      </c>
      <c r="AM94" s="5">
        <f t="shared" si="104"/>
        <v>34</v>
      </c>
      <c r="AN94" s="5">
        <f t="shared" si="105"/>
        <v>32</v>
      </c>
      <c r="AO94" s="6">
        <f t="shared" si="106"/>
        <v>29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7">
        <f aca="true" t="shared" si="113" ref="L95:Q95">L89</f>
        <v>35</v>
      </c>
      <c r="M95" s="8">
        <f t="shared" si="113"/>
        <v>11</v>
      </c>
      <c r="N95" s="9">
        <f t="shared" si="113"/>
        <v>18</v>
      </c>
      <c r="O95" s="9">
        <f t="shared" si="113"/>
        <v>23</v>
      </c>
      <c r="P95" s="10">
        <f t="shared" si="113"/>
        <v>22</v>
      </c>
      <c r="Q95" s="11">
        <f t="shared" si="113"/>
        <v>2</v>
      </c>
      <c r="R95" s="7">
        <f t="shared" si="83"/>
        <v>35</v>
      </c>
      <c r="S95" s="8">
        <f t="shared" si="84"/>
        <v>11</v>
      </c>
      <c r="T95" s="9">
        <f t="shared" si="85"/>
        <v>18</v>
      </c>
      <c r="U95" s="9">
        <f t="shared" si="86"/>
        <v>23</v>
      </c>
      <c r="V95" s="10">
        <f t="shared" si="87"/>
        <v>22</v>
      </c>
      <c r="W95" s="11">
        <f t="shared" si="88"/>
        <v>2</v>
      </c>
      <c r="X95" s="7">
        <f t="shared" si="89"/>
        <v>35</v>
      </c>
      <c r="Y95" s="8">
        <f t="shared" si="90"/>
        <v>11</v>
      </c>
      <c r="Z95" s="9">
        <f t="shared" si="91"/>
        <v>18</v>
      </c>
      <c r="AA95" s="9">
        <f t="shared" si="92"/>
        <v>23</v>
      </c>
      <c r="AB95" s="10">
        <f t="shared" si="93"/>
        <v>22</v>
      </c>
      <c r="AC95" s="11">
        <f t="shared" si="94"/>
        <v>2</v>
      </c>
      <c r="AD95" s="7">
        <f t="shared" si="95"/>
        <v>35</v>
      </c>
      <c r="AE95" s="8">
        <f t="shared" si="96"/>
        <v>11</v>
      </c>
      <c r="AF95" s="9">
        <f t="shared" si="97"/>
        <v>18</v>
      </c>
      <c r="AG95" s="9">
        <f t="shared" si="98"/>
        <v>23</v>
      </c>
      <c r="AH95" s="10">
        <f t="shared" si="99"/>
        <v>22</v>
      </c>
      <c r="AI95" s="11">
        <f t="shared" si="100"/>
        <v>2</v>
      </c>
      <c r="AJ95" s="7">
        <f t="shared" si="101"/>
        <v>35</v>
      </c>
      <c r="AK95" s="8">
        <f t="shared" si="102"/>
        <v>11</v>
      </c>
      <c r="AL95" s="9">
        <f t="shared" si="103"/>
        <v>18</v>
      </c>
      <c r="AM95" s="9">
        <f t="shared" si="104"/>
        <v>23</v>
      </c>
      <c r="AN95" s="10">
        <f t="shared" si="105"/>
        <v>22</v>
      </c>
      <c r="AO95" s="11">
        <f t="shared" si="106"/>
        <v>2</v>
      </c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7">
        <f aca="true" t="shared" si="114" ref="L96:Q96">L90</f>
        <v>33</v>
      </c>
      <c r="M96" s="12">
        <f t="shared" si="114"/>
        <v>25</v>
      </c>
      <c r="N96" s="13">
        <f t="shared" si="114"/>
        <v>20</v>
      </c>
      <c r="O96" s="13">
        <f t="shared" si="114"/>
        <v>13</v>
      </c>
      <c r="P96" s="14">
        <f t="shared" si="114"/>
        <v>16</v>
      </c>
      <c r="Q96" s="11">
        <f t="shared" si="114"/>
        <v>4</v>
      </c>
      <c r="R96" s="7">
        <f t="shared" si="83"/>
        <v>33</v>
      </c>
      <c r="S96" s="12">
        <f t="shared" si="84"/>
        <v>25</v>
      </c>
      <c r="T96" s="13">
        <f t="shared" si="85"/>
        <v>20</v>
      </c>
      <c r="U96" s="13">
        <f t="shared" si="86"/>
        <v>13</v>
      </c>
      <c r="V96" s="14">
        <f t="shared" si="87"/>
        <v>16</v>
      </c>
      <c r="W96" s="11">
        <f t="shared" si="88"/>
        <v>4</v>
      </c>
      <c r="X96" s="7">
        <f t="shared" si="89"/>
        <v>33</v>
      </c>
      <c r="Y96" s="12">
        <f t="shared" si="90"/>
        <v>25</v>
      </c>
      <c r="Z96" s="13">
        <f t="shared" si="91"/>
        <v>20</v>
      </c>
      <c r="AA96" s="13">
        <f t="shared" si="92"/>
        <v>13</v>
      </c>
      <c r="AB96" s="14">
        <f t="shared" si="93"/>
        <v>16</v>
      </c>
      <c r="AC96" s="11">
        <f t="shared" si="94"/>
        <v>4</v>
      </c>
      <c r="AD96" s="7">
        <f t="shared" si="95"/>
        <v>33</v>
      </c>
      <c r="AE96" s="12">
        <f t="shared" si="96"/>
        <v>25</v>
      </c>
      <c r="AF96" s="13">
        <f t="shared" si="97"/>
        <v>20</v>
      </c>
      <c r="AG96" s="13">
        <f t="shared" si="98"/>
        <v>13</v>
      </c>
      <c r="AH96" s="14">
        <f t="shared" si="99"/>
        <v>16</v>
      </c>
      <c r="AI96" s="11">
        <f t="shared" si="100"/>
        <v>4</v>
      </c>
      <c r="AJ96" s="7">
        <f t="shared" si="101"/>
        <v>33</v>
      </c>
      <c r="AK96" s="12">
        <f t="shared" si="102"/>
        <v>25</v>
      </c>
      <c r="AL96" s="13">
        <f t="shared" si="103"/>
        <v>20</v>
      </c>
      <c r="AM96" s="13">
        <f t="shared" si="104"/>
        <v>13</v>
      </c>
      <c r="AN96" s="14">
        <f t="shared" si="105"/>
        <v>16</v>
      </c>
      <c r="AO96" s="11">
        <f t="shared" si="106"/>
        <v>4</v>
      </c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7">
        <f aca="true" t="shared" si="115" ref="L97:Q97">L91</f>
        <v>27</v>
      </c>
      <c r="M97" s="12">
        <f t="shared" si="115"/>
        <v>14</v>
      </c>
      <c r="N97" s="13">
        <f t="shared" si="115"/>
        <v>15</v>
      </c>
      <c r="O97" s="13">
        <f t="shared" si="115"/>
        <v>26</v>
      </c>
      <c r="P97" s="14">
        <f t="shared" si="115"/>
        <v>19</v>
      </c>
      <c r="Q97" s="11">
        <f t="shared" si="115"/>
        <v>10</v>
      </c>
      <c r="R97" s="7">
        <f t="shared" si="83"/>
        <v>27</v>
      </c>
      <c r="S97" s="12">
        <f t="shared" si="84"/>
        <v>14</v>
      </c>
      <c r="T97" s="13">
        <f t="shared" si="85"/>
        <v>15</v>
      </c>
      <c r="U97" s="13">
        <f t="shared" si="86"/>
        <v>26</v>
      </c>
      <c r="V97" s="14">
        <f t="shared" si="87"/>
        <v>19</v>
      </c>
      <c r="W97" s="11">
        <f t="shared" si="88"/>
        <v>10</v>
      </c>
      <c r="X97" s="7">
        <f t="shared" si="89"/>
        <v>27</v>
      </c>
      <c r="Y97" s="12">
        <f t="shared" si="90"/>
        <v>14</v>
      </c>
      <c r="Z97" s="13">
        <f t="shared" si="91"/>
        <v>15</v>
      </c>
      <c r="AA97" s="13">
        <f t="shared" si="92"/>
        <v>26</v>
      </c>
      <c r="AB97" s="14">
        <f t="shared" si="93"/>
        <v>19</v>
      </c>
      <c r="AC97" s="11">
        <f t="shared" si="94"/>
        <v>10</v>
      </c>
      <c r="AD97" s="7">
        <f t="shared" si="95"/>
        <v>27</v>
      </c>
      <c r="AE97" s="12">
        <f t="shared" si="96"/>
        <v>14</v>
      </c>
      <c r="AF97" s="13">
        <f t="shared" si="97"/>
        <v>15</v>
      </c>
      <c r="AG97" s="13">
        <f t="shared" si="98"/>
        <v>26</v>
      </c>
      <c r="AH97" s="14">
        <f t="shared" si="99"/>
        <v>19</v>
      </c>
      <c r="AI97" s="11">
        <f t="shared" si="100"/>
        <v>10</v>
      </c>
      <c r="AJ97" s="7">
        <f t="shared" si="101"/>
        <v>27</v>
      </c>
      <c r="AK97" s="12">
        <f t="shared" si="102"/>
        <v>14</v>
      </c>
      <c r="AL97" s="13">
        <f t="shared" si="103"/>
        <v>15</v>
      </c>
      <c r="AM97" s="13">
        <f t="shared" si="104"/>
        <v>26</v>
      </c>
      <c r="AN97" s="14">
        <f t="shared" si="105"/>
        <v>19</v>
      </c>
      <c r="AO97" s="11">
        <f t="shared" si="106"/>
        <v>10</v>
      </c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4.25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7">
        <f aca="true" t="shared" si="116" ref="L98:Q98">L92</f>
        <v>7</v>
      </c>
      <c r="M98" s="15">
        <f t="shared" si="116"/>
        <v>24</v>
      </c>
      <c r="N98" s="16">
        <f t="shared" si="116"/>
        <v>21</v>
      </c>
      <c r="O98" s="16">
        <f t="shared" si="116"/>
        <v>12</v>
      </c>
      <c r="P98" s="17">
        <f t="shared" si="116"/>
        <v>17</v>
      </c>
      <c r="Q98" s="11">
        <f t="shared" si="116"/>
        <v>30</v>
      </c>
      <c r="R98" s="7">
        <f t="shared" si="83"/>
        <v>7</v>
      </c>
      <c r="S98" s="15">
        <f t="shared" si="84"/>
        <v>24</v>
      </c>
      <c r="T98" s="16">
        <f t="shared" si="85"/>
        <v>21</v>
      </c>
      <c r="U98" s="16">
        <f t="shared" si="86"/>
        <v>12</v>
      </c>
      <c r="V98" s="17">
        <f t="shared" si="87"/>
        <v>17</v>
      </c>
      <c r="W98" s="11">
        <f t="shared" si="88"/>
        <v>30</v>
      </c>
      <c r="X98" s="7">
        <f t="shared" si="89"/>
        <v>7</v>
      </c>
      <c r="Y98" s="15">
        <f t="shared" si="90"/>
        <v>24</v>
      </c>
      <c r="Z98" s="16">
        <f t="shared" si="91"/>
        <v>21</v>
      </c>
      <c r="AA98" s="16">
        <f t="shared" si="92"/>
        <v>12</v>
      </c>
      <c r="AB98" s="17">
        <f t="shared" si="93"/>
        <v>17</v>
      </c>
      <c r="AC98" s="11">
        <f t="shared" si="94"/>
        <v>30</v>
      </c>
      <c r="AD98" s="7">
        <f t="shared" si="95"/>
        <v>7</v>
      </c>
      <c r="AE98" s="15">
        <f t="shared" si="96"/>
        <v>24</v>
      </c>
      <c r="AF98" s="16">
        <f t="shared" si="97"/>
        <v>21</v>
      </c>
      <c r="AG98" s="16">
        <f t="shared" si="98"/>
        <v>12</v>
      </c>
      <c r="AH98" s="17">
        <f t="shared" si="99"/>
        <v>17</v>
      </c>
      <c r="AI98" s="11">
        <f t="shared" si="100"/>
        <v>30</v>
      </c>
      <c r="AJ98" s="7">
        <f t="shared" si="101"/>
        <v>7</v>
      </c>
      <c r="AK98" s="15">
        <f t="shared" si="102"/>
        <v>24</v>
      </c>
      <c r="AL98" s="16">
        <f t="shared" si="103"/>
        <v>21</v>
      </c>
      <c r="AM98" s="16">
        <f t="shared" si="104"/>
        <v>12</v>
      </c>
      <c r="AN98" s="17">
        <f t="shared" si="105"/>
        <v>17</v>
      </c>
      <c r="AO98" s="11">
        <f t="shared" si="106"/>
        <v>30</v>
      </c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4.25" thickBo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8">
        <f aca="true" t="shared" si="117" ref="L99:Q99">L93</f>
        <v>8</v>
      </c>
      <c r="M99" s="19">
        <f t="shared" si="117"/>
        <v>31</v>
      </c>
      <c r="N99" s="19">
        <f t="shared" si="117"/>
        <v>28</v>
      </c>
      <c r="O99" s="19">
        <f t="shared" si="117"/>
        <v>3</v>
      </c>
      <c r="P99" s="19">
        <f t="shared" si="117"/>
        <v>5</v>
      </c>
      <c r="Q99" s="20">
        <f t="shared" si="117"/>
        <v>36</v>
      </c>
      <c r="R99" s="18">
        <f t="shared" si="83"/>
        <v>8</v>
      </c>
      <c r="S99" s="19">
        <f t="shared" si="84"/>
        <v>31</v>
      </c>
      <c r="T99" s="19">
        <f t="shared" si="85"/>
        <v>28</v>
      </c>
      <c r="U99" s="19">
        <f t="shared" si="86"/>
        <v>3</v>
      </c>
      <c r="V99" s="19">
        <f t="shared" si="87"/>
        <v>5</v>
      </c>
      <c r="W99" s="20">
        <f t="shared" si="88"/>
        <v>36</v>
      </c>
      <c r="X99" s="18">
        <f t="shared" si="89"/>
        <v>8</v>
      </c>
      <c r="Y99" s="19">
        <f t="shared" si="90"/>
        <v>31</v>
      </c>
      <c r="Z99" s="19">
        <f t="shared" si="91"/>
        <v>28</v>
      </c>
      <c r="AA99" s="19">
        <f t="shared" si="92"/>
        <v>3</v>
      </c>
      <c r="AB99" s="19">
        <f t="shared" si="93"/>
        <v>5</v>
      </c>
      <c r="AC99" s="20">
        <f t="shared" si="94"/>
        <v>36</v>
      </c>
      <c r="AD99" s="18">
        <f t="shared" si="95"/>
        <v>8</v>
      </c>
      <c r="AE99" s="19">
        <f t="shared" si="96"/>
        <v>31</v>
      </c>
      <c r="AF99" s="19">
        <f t="shared" si="97"/>
        <v>28</v>
      </c>
      <c r="AG99" s="19">
        <f t="shared" si="98"/>
        <v>3</v>
      </c>
      <c r="AH99" s="19">
        <f t="shared" si="99"/>
        <v>5</v>
      </c>
      <c r="AI99" s="20">
        <f t="shared" si="100"/>
        <v>36</v>
      </c>
      <c r="AJ99" s="18">
        <f t="shared" si="101"/>
        <v>8</v>
      </c>
      <c r="AK99" s="19">
        <f t="shared" si="102"/>
        <v>31</v>
      </c>
      <c r="AL99" s="19">
        <f t="shared" si="103"/>
        <v>28</v>
      </c>
      <c r="AM99" s="19">
        <f t="shared" si="104"/>
        <v>3</v>
      </c>
      <c r="AN99" s="19">
        <f t="shared" si="105"/>
        <v>5</v>
      </c>
      <c r="AO99" s="20">
        <f t="shared" si="106"/>
        <v>36</v>
      </c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4.25" thickBo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4.2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>
        <v>24</v>
      </c>
      <c r="M102" s="5">
        <v>0</v>
      </c>
      <c r="N102" s="5">
        <v>24</v>
      </c>
      <c r="O102" s="5">
        <v>0</v>
      </c>
      <c r="P102" s="5">
        <v>24</v>
      </c>
      <c r="Q102" s="6">
        <v>0</v>
      </c>
      <c r="R102" s="4">
        <f aca="true" t="shared" si="118" ref="R102:U107">IF(L102=0,1,23)</f>
        <v>23</v>
      </c>
      <c r="S102" s="5">
        <f t="shared" si="118"/>
        <v>1</v>
      </c>
      <c r="T102" s="5">
        <f t="shared" si="118"/>
        <v>23</v>
      </c>
      <c r="U102" s="5">
        <f t="shared" si="118"/>
        <v>1</v>
      </c>
      <c r="V102" s="5">
        <f aca="true" t="shared" si="119" ref="V102:V107">IF(P102=0,1,23)</f>
        <v>23</v>
      </c>
      <c r="W102" s="6">
        <f aca="true" t="shared" si="120" ref="W102:W107">IF(Q102=0,1,23)</f>
        <v>1</v>
      </c>
      <c r="X102" s="4">
        <f aca="true" t="shared" si="121" ref="X102:AA107">IF(L102=0,2,22)</f>
        <v>22</v>
      </c>
      <c r="Y102" s="5">
        <f t="shared" si="121"/>
        <v>2</v>
      </c>
      <c r="Z102" s="5">
        <f t="shared" si="121"/>
        <v>22</v>
      </c>
      <c r="AA102" s="5">
        <f t="shared" si="121"/>
        <v>2</v>
      </c>
      <c r="AB102" s="5">
        <f aca="true" t="shared" si="122" ref="AB102:AB107">IF(P102=0,2,22)</f>
        <v>22</v>
      </c>
      <c r="AC102" s="6">
        <f aca="true" t="shared" si="123" ref="AC102:AC107">IF(Q102=0,2,22)</f>
        <v>2</v>
      </c>
      <c r="AD102" s="4">
        <f aca="true" t="shared" si="124" ref="AD102:AG107">IF(L102=0,3,21)</f>
        <v>21</v>
      </c>
      <c r="AE102" s="5">
        <f t="shared" si="124"/>
        <v>3</v>
      </c>
      <c r="AF102" s="5">
        <f t="shared" si="124"/>
        <v>21</v>
      </c>
      <c r="AG102" s="5">
        <f t="shared" si="124"/>
        <v>3</v>
      </c>
      <c r="AH102" s="5">
        <f aca="true" t="shared" si="125" ref="AH102:AH107">IF(P102=0,3,21)</f>
        <v>21</v>
      </c>
      <c r="AI102" s="6">
        <f aca="true" t="shared" si="126" ref="AI102:AI107">IF(Q102=0,3,21)</f>
        <v>3</v>
      </c>
      <c r="AJ102" s="4">
        <f aca="true" t="shared" si="127" ref="AJ102:AM107">IF(L102=0,4,20)</f>
        <v>20</v>
      </c>
      <c r="AK102" s="5">
        <f t="shared" si="127"/>
        <v>4</v>
      </c>
      <c r="AL102" s="5">
        <f t="shared" si="127"/>
        <v>20</v>
      </c>
      <c r="AM102" s="5">
        <f t="shared" si="127"/>
        <v>4</v>
      </c>
      <c r="AN102" s="5">
        <f aca="true" t="shared" si="128" ref="AN102:AN107">IF(P102=0,4,20)</f>
        <v>20</v>
      </c>
      <c r="AO102" s="6">
        <f aca="true" t="shared" si="129" ref="AO102:AO107">IF(Q102=0,4,20)</f>
        <v>4</v>
      </c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7">
        <v>0</v>
      </c>
      <c r="M103" s="8">
        <v>24</v>
      </c>
      <c r="N103" s="9">
        <v>0</v>
      </c>
      <c r="O103" s="9">
        <v>24</v>
      </c>
      <c r="P103" s="10">
        <v>0</v>
      </c>
      <c r="Q103" s="11">
        <v>24</v>
      </c>
      <c r="R103" s="7">
        <f t="shared" si="118"/>
        <v>1</v>
      </c>
      <c r="S103" s="8">
        <f t="shared" si="118"/>
        <v>23</v>
      </c>
      <c r="T103" s="9">
        <f t="shared" si="118"/>
        <v>1</v>
      </c>
      <c r="U103" s="9">
        <f t="shared" si="118"/>
        <v>23</v>
      </c>
      <c r="V103" s="10">
        <f t="shared" si="119"/>
        <v>1</v>
      </c>
      <c r="W103" s="11">
        <f t="shared" si="120"/>
        <v>23</v>
      </c>
      <c r="X103" s="7">
        <f t="shared" si="121"/>
        <v>2</v>
      </c>
      <c r="Y103" s="8">
        <f t="shared" si="121"/>
        <v>22</v>
      </c>
      <c r="Z103" s="9">
        <f t="shared" si="121"/>
        <v>2</v>
      </c>
      <c r="AA103" s="9">
        <f t="shared" si="121"/>
        <v>22</v>
      </c>
      <c r="AB103" s="10">
        <f t="shared" si="122"/>
        <v>2</v>
      </c>
      <c r="AC103" s="11">
        <f t="shared" si="123"/>
        <v>22</v>
      </c>
      <c r="AD103" s="7">
        <f t="shared" si="124"/>
        <v>3</v>
      </c>
      <c r="AE103" s="8">
        <f t="shared" si="124"/>
        <v>21</v>
      </c>
      <c r="AF103" s="9">
        <f t="shared" si="124"/>
        <v>3</v>
      </c>
      <c r="AG103" s="9">
        <f t="shared" si="124"/>
        <v>21</v>
      </c>
      <c r="AH103" s="10">
        <f t="shared" si="125"/>
        <v>3</v>
      </c>
      <c r="AI103" s="11">
        <f t="shared" si="126"/>
        <v>21</v>
      </c>
      <c r="AJ103" s="7">
        <f t="shared" si="127"/>
        <v>4</v>
      </c>
      <c r="AK103" s="8">
        <f t="shared" si="127"/>
        <v>20</v>
      </c>
      <c r="AL103" s="9">
        <f t="shared" si="127"/>
        <v>4</v>
      </c>
      <c r="AM103" s="9">
        <f t="shared" si="127"/>
        <v>20</v>
      </c>
      <c r="AN103" s="10">
        <f t="shared" si="128"/>
        <v>4</v>
      </c>
      <c r="AO103" s="11">
        <f t="shared" si="129"/>
        <v>20</v>
      </c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7">
        <v>24</v>
      </c>
      <c r="M104" s="12">
        <v>0</v>
      </c>
      <c r="N104" s="13">
        <v>24</v>
      </c>
      <c r="O104" s="13">
        <v>0</v>
      </c>
      <c r="P104" s="14">
        <v>24</v>
      </c>
      <c r="Q104" s="11">
        <v>0</v>
      </c>
      <c r="R104" s="7">
        <f t="shared" si="118"/>
        <v>23</v>
      </c>
      <c r="S104" s="12">
        <f t="shared" si="118"/>
        <v>1</v>
      </c>
      <c r="T104" s="13">
        <f t="shared" si="118"/>
        <v>23</v>
      </c>
      <c r="U104" s="13">
        <f t="shared" si="118"/>
        <v>1</v>
      </c>
      <c r="V104" s="14">
        <f t="shared" si="119"/>
        <v>23</v>
      </c>
      <c r="W104" s="11">
        <f t="shared" si="120"/>
        <v>1</v>
      </c>
      <c r="X104" s="7">
        <f t="shared" si="121"/>
        <v>22</v>
      </c>
      <c r="Y104" s="12">
        <f t="shared" si="121"/>
        <v>2</v>
      </c>
      <c r="Z104" s="13">
        <f t="shared" si="121"/>
        <v>22</v>
      </c>
      <c r="AA104" s="13">
        <f t="shared" si="121"/>
        <v>2</v>
      </c>
      <c r="AB104" s="14">
        <f t="shared" si="122"/>
        <v>22</v>
      </c>
      <c r="AC104" s="11">
        <f t="shared" si="123"/>
        <v>2</v>
      </c>
      <c r="AD104" s="7">
        <f t="shared" si="124"/>
        <v>21</v>
      </c>
      <c r="AE104" s="12">
        <f t="shared" si="124"/>
        <v>3</v>
      </c>
      <c r="AF104" s="13">
        <f t="shared" si="124"/>
        <v>21</v>
      </c>
      <c r="AG104" s="13">
        <f t="shared" si="124"/>
        <v>3</v>
      </c>
      <c r="AH104" s="14">
        <f t="shared" si="125"/>
        <v>21</v>
      </c>
      <c r="AI104" s="11">
        <f t="shared" si="126"/>
        <v>3</v>
      </c>
      <c r="AJ104" s="7">
        <f t="shared" si="127"/>
        <v>20</v>
      </c>
      <c r="AK104" s="12">
        <f t="shared" si="127"/>
        <v>4</v>
      </c>
      <c r="AL104" s="13">
        <f t="shared" si="127"/>
        <v>20</v>
      </c>
      <c r="AM104" s="13">
        <f t="shared" si="127"/>
        <v>4</v>
      </c>
      <c r="AN104" s="14">
        <f t="shared" si="128"/>
        <v>20</v>
      </c>
      <c r="AO104" s="11">
        <f t="shared" si="129"/>
        <v>4</v>
      </c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7">
        <v>0</v>
      </c>
      <c r="M105" s="12">
        <v>0</v>
      </c>
      <c r="N105" s="13">
        <v>24</v>
      </c>
      <c r="O105" s="13">
        <v>0</v>
      </c>
      <c r="P105" s="14">
        <v>24</v>
      </c>
      <c r="Q105" s="11">
        <v>24</v>
      </c>
      <c r="R105" s="7">
        <f t="shared" si="118"/>
        <v>1</v>
      </c>
      <c r="S105" s="12">
        <f t="shared" si="118"/>
        <v>1</v>
      </c>
      <c r="T105" s="13">
        <f t="shared" si="118"/>
        <v>23</v>
      </c>
      <c r="U105" s="13">
        <f t="shared" si="118"/>
        <v>1</v>
      </c>
      <c r="V105" s="14">
        <f t="shared" si="119"/>
        <v>23</v>
      </c>
      <c r="W105" s="11">
        <f t="shared" si="120"/>
        <v>23</v>
      </c>
      <c r="X105" s="7">
        <f t="shared" si="121"/>
        <v>2</v>
      </c>
      <c r="Y105" s="12">
        <f t="shared" si="121"/>
        <v>2</v>
      </c>
      <c r="Z105" s="13">
        <f t="shared" si="121"/>
        <v>22</v>
      </c>
      <c r="AA105" s="13">
        <f t="shared" si="121"/>
        <v>2</v>
      </c>
      <c r="AB105" s="14">
        <f t="shared" si="122"/>
        <v>22</v>
      </c>
      <c r="AC105" s="11">
        <f t="shared" si="123"/>
        <v>22</v>
      </c>
      <c r="AD105" s="7">
        <f t="shared" si="124"/>
        <v>3</v>
      </c>
      <c r="AE105" s="12">
        <f t="shared" si="124"/>
        <v>3</v>
      </c>
      <c r="AF105" s="13">
        <f t="shared" si="124"/>
        <v>21</v>
      </c>
      <c r="AG105" s="13">
        <f t="shared" si="124"/>
        <v>3</v>
      </c>
      <c r="AH105" s="14">
        <f t="shared" si="125"/>
        <v>21</v>
      </c>
      <c r="AI105" s="11">
        <f t="shared" si="126"/>
        <v>21</v>
      </c>
      <c r="AJ105" s="7">
        <f t="shared" si="127"/>
        <v>4</v>
      </c>
      <c r="AK105" s="12">
        <f t="shared" si="127"/>
        <v>4</v>
      </c>
      <c r="AL105" s="13">
        <f t="shared" si="127"/>
        <v>20</v>
      </c>
      <c r="AM105" s="13">
        <f t="shared" si="127"/>
        <v>4</v>
      </c>
      <c r="AN105" s="14">
        <f t="shared" si="128"/>
        <v>20</v>
      </c>
      <c r="AO105" s="11">
        <f t="shared" si="129"/>
        <v>20</v>
      </c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4.25" thickBo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7">
        <v>0</v>
      </c>
      <c r="M106" s="15">
        <v>24</v>
      </c>
      <c r="N106" s="16">
        <v>0</v>
      </c>
      <c r="O106" s="16">
        <v>24</v>
      </c>
      <c r="P106" s="17">
        <v>0</v>
      </c>
      <c r="Q106" s="11">
        <v>24</v>
      </c>
      <c r="R106" s="7">
        <f t="shared" si="118"/>
        <v>1</v>
      </c>
      <c r="S106" s="15">
        <f t="shared" si="118"/>
        <v>23</v>
      </c>
      <c r="T106" s="16">
        <f t="shared" si="118"/>
        <v>1</v>
      </c>
      <c r="U106" s="16">
        <f t="shared" si="118"/>
        <v>23</v>
      </c>
      <c r="V106" s="17">
        <f t="shared" si="119"/>
        <v>1</v>
      </c>
      <c r="W106" s="11">
        <f t="shared" si="120"/>
        <v>23</v>
      </c>
      <c r="X106" s="7">
        <f t="shared" si="121"/>
        <v>2</v>
      </c>
      <c r="Y106" s="15">
        <f t="shared" si="121"/>
        <v>22</v>
      </c>
      <c r="Z106" s="16">
        <f t="shared" si="121"/>
        <v>2</v>
      </c>
      <c r="AA106" s="16">
        <f t="shared" si="121"/>
        <v>22</v>
      </c>
      <c r="AB106" s="17">
        <f t="shared" si="122"/>
        <v>2</v>
      </c>
      <c r="AC106" s="11">
        <f t="shared" si="123"/>
        <v>22</v>
      </c>
      <c r="AD106" s="7">
        <f t="shared" si="124"/>
        <v>3</v>
      </c>
      <c r="AE106" s="15">
        <f t="shared" si="124"/>
        <v>21</v>
      </c>
      <c r="AF106" s="16">
        <f t="shared" si="124"/>
        <v>3</v>
      </c>
      <c r="AG106" s="16">
        <f t="shared" si="124"/>
        <v>21</v>
      </c>
      <c r="AH106" s="17">
        <f t="shared" si="125"/>
        <v>3</v>
      </c>
      <c r="AI106" s="11">
        <f t="shared" si="126"/>
        <v>21</v>
      </c>
      <c r="AJ106" s="7">
        <f t="shared" si="127"/>
        <v>4</v>
      </c>
      <c r="AK106" s="15">
        <f t="shared" si="127"/>
        <v>20</v>
      </c>
      <c r="AL106" s="16">
        <f t="shared" si="127"/>
        <v>4</v>
      </c>
      <c r="AM106" s="16">
        <f t="shared" si="127"/>
        <v>20</v>
      </c>
      <c r="AN106" s="17">
        <f t="shared" si="128"/>
        <v>4</v>
      </c>
      <c r="AO106" s="11">
        <f t="shared" si="129"/>
        <v>20</v>
      </c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4.25" thickBo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8">
        <v>24</v>
      </c>
      <c r="M107" s="19">
        <v>24</v>
      </c>
      <c r="N107" s="19">
        <v>0</v>
      </c>
      <c r="O107" s="19">
        <v>24</v>
      </c>
      <c r="P107" s="19">
        <v>0</v>
      </c>
      <c r="Q107" s="20">
        <v>0</v>
      </c>
      <c r="R107" s="18">
        <f t="shared" si="118"/>
        <v>23</v>
      </c>
      <c r="S107" s="19">
        <f t="shared" si="118"/>
        <v>23</v>
      </c>
      <c r="T107" s="19">
        <f t="shared" si="118"/>
        <v>1</v>
      </c>
      <c r="U107" s="19">
        <f t="shared" si="118"/>
        <v>23</v>
      </c>
      <c r="V107" s="19">
        <f t="shared" si="119"/>
        <v>1</v>
      </c>
      <c r="W107" s="20">
        <f t="shared" si="120"/>
        <v>1</v>
      </c>
      <c r="X107" s="18">
        <f t="shared" si="121"/>
        <v>22</v>
      </c>
      <c r="Y107" s="19">
        <f t="shared" si="121"/>
        <v>22</v>
      </c>
      <c r="Z107" s="19">
        <f t="shared" si="121"/>
        <v>2</v>
      </c>
      <c r="AA107" s="19">
        <f t="shared" si="121"/>
        <v>22</v>
      </c>
      <c r="AB107" s="19">
        <f t="shared" si="122"/>
        <v>2</v>
      </c>
      <c r="AC107" s="20">
        <f t="shared" si="123"/>
        <v>2</v>
      </c>
      <c r="AD107" s="18">
        <f t="shared" si="124"/>
        <v>21</v>
      </c>
      <c r="AE107" s="19">
        <f t="shared" si="124"/>
        <v>21</v>
      </c>
      <c r="AF107" s="19">
        <f t="shared" si="124"/>
        <v>3</v>
      </c>
      <c r="AG107" s="19">
        <f t="shared" si="124"/>
        <v>21</v>
      </c>
      <c r="AH107" s="19">
        <f t="shared" si="125"/>
        <v>3</v>
      </c>
      <c r="AI107" s="20">
        <f t="shared" si="126"/>
        <v>3</v>
      </c>
      <c r="AJ107" s="18">
        <f t="shared" si="127"/>
        <v>20</v>
      </c>
      <c r="AK107" s="19">
        <f t="shared" si="127"/>
        <v>20</v>
      </c>
      <c r="AL107" s="19">
        <f t="shared" si="127"/>
        <v>4</v>
      </c>
      <c r="AM107" s="19">
        <f t="shared" si="127"/>
        <v>20</v>
      </c>
      <c r="AN107" s="19">
        <f t="shared" si="128"/>
        <v>4</v>
      </c>
      <c r="AO107" s="20">
        <f t="shared" si="129"/>
        <v>4</v>
      </c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4.2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>
        <f aca="true" t="shared" si="130" ref="L108:Q111">IF(L102=0,5,19)</f>
        <v>19</v>
      </c>
      <c r="M108" s="5">
        <f t="shared" si="130"/>
        <v>5</v>
      </c>
      <c r="N108" s="5">
        <f t="shared" si="130"/>
        <v>19</v>
      </c>
      <c r="O108" s="5">
        <f t="shared" si="130"/>
        <v>5</v>
      </c>
      <c r="P108" s="5">
        <f t="shared" si="130"/>
        <v>19</v>
      </c>
      <c r="Q108" s="6">
        <f t="shared" si="130"/>
        <v>5</v>
      </c>
      <c r="R108" s="4">
        <f aca="true" t="shared" si="131" ref="R108:V112">IF(L102=0,6,18)</f>
        <v>18</v>
      </c>
      <c r="S108" s="5">
        <f t="shared" si="131"/>
        <v>6</v>
      </c>
      <c r="T108" s="5">
        <f t="shared" si="131"/>
        <v>18</v>
      </c>
      <c r="U108" s="5">
        <f t="shared" si="131"/>
        <v>6</v>
      </c>
      <c r="V108" s="5">
        <f t="shared" si="131"/>
        <v>18</v>
      </c>
      <c r="W108" s="6">
        <f aca="true" t="shared" si="132" ref="W108:W113">IF(Q102=0,6,18)</f>
        <v>6</v>
      </c>
      <c r="X108" s="4">
        <f aca="true" t="shared" si="133" ref="X108:AB112">IF(L102=0,7,17)</f>
        <v>17</v>
      </c>
      <c r="Y108" s="5">
        <f t="shared" si="133"/>
        <v>7</v>
      </c>
      <c r="Z108" s="5">
        <f t="shared" si="133"/>
        <v>17</v>
      </c>
      <c r="AA108" s="5">
        <f t="shared" si="133"/>
        <v>7</v>
      </c>
      <c r="AB108" s="5">
        <f t="shared" si="133"/>
        <v>17</v>
      </c>
      <c r="AC108" s="6">
        <f aca="true" t="shared" si="134" ref="AC108:AC113">IF(Q102=0,7,17)</f>
        <v>7</v>
      </c>
      <c r="AD108" s="4">
        <f aca="true" t="shared" si="135" ref="AD108:AH112">IF(L102=0,8,16)</f>
        <v>16</v>
      </c>
      <c r="AE108" s="5">
        <f t="shared" si="135"/>
        <v>8</v>
      </c>
      <c r="AF108" s="5">
        <f t="shared" si="135"/>
        <v>16</v>
      </c>
      <c r="AG108" s="5">
        <f t="shared" si="135"/>
        <v>8</v>
      </c>
      <c r="AH108" s="5">
        <f t="shared" si="135"/>
        <v>16</v>
      </c>
      <c r="AI108" s="6">
        <f aca="true" t="shared" si="136" ref="AI108:AI113">IF(Q102=0,8,16)</f>
        <v>8</v>
      </c>
      <c r="AJ108" s="4">
        <f aca="true" t="shared" si="137" ref="AJ108:AN112">IF(L102=0,9,15)</f>
        <v>15</v>
      </c>
      <c r="AK108" s="5">
        <f t="shared" si="137"/>
        <v>9</v>
      </c>
      <c r="AL108" s="5">
        <f t="shared" si="137"/>
        <v>15</v>
      </c>
      <c r="AM108" s="5">
        <f t="shared" si="137"/>
        <v>9</v>
      </c>
      <c r="AN108" s="5">
        <f t="shared" si="137"/>
        <v>15</v>
      </c>
      <c r="AO108" s="6">
        <f aca="true" t="shared" si="138" ref="AO108:AO113">IF(Q102=0,9,15)</f>
        <v>9</v>
      </c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7">
        <f t="shared" si="130"/>
        <v>5</v>
      </c>
      <c r="M109" s="8">
        <f t="shared" si="130"/>
        <v>19</v>
      </c>
      <c r="N109" s="9">
        <f t="shared" si="130"/>
        <v>5</v>
      </c>
      <c r="O109" s="9">
        <f t="shared" si="130"/>
        <v>19</v>
      </c>
      <c r="P109" s="10">
        <f t="shared" si="130"/>
        <v>5</v>
      </c>
      <c r="Q109" s="11">
        <f t="shared" si="130"/>
        <v>19</v>
      </c>
      <c r="R109" s="7">
        <f t="shared" si="131"/>
        <v>6</v>
      </c>
      <c r="S109" s="8">
        <f t="shared" si="131"/>
        <v>18</v>
      </c>
      <c r="T109" s="9">
        <f t="shared" si="131"/>
        <v>6</v>
      </c>
      <c r="U109" s="9">
        <f t="shared" si="131"/>
        <v>18</v>
      </c>
      <c r="V109" s="10">
        <f t="shared" si="131"/>
        <v>6</v>
      </c>
      <c r="W109" s="11">
        <f t="shared" si="132"/>
        <v>18</v>
      </c>
      <c r="X109" s="7">
        <f t="shared" si="133"/>
        <v>7</v>
      </c>
      <c r="Y109" s="8">
        <f t="shared" si="133"/>
        <v>17</v>
      </c>
      <c r="Z109" s="9">
        <f t="shared" si="133"/>
        <v>7</v>
      </c>
      <c r="AA109" s="9">
        <f t="shared" si="133"/>
        <v>17</v>
      </c>
      <c r="AB109" s="10">
        <f t="shared" si="133"/>
        <v>7</v>
      </c>
      <c r="AC109" s="11">
        <f t="shared" si="134"/>
        <v>17</v>
      </c>
      <c r="AD109" s="7">
        <f t="shared" si="135"/>
        <v>8</v>
      </c>
      <c r="AE109" s="8">
        <f t="shared" si="135"/>
        <v>16</v>
      </c>
      <c r="AF109" s="9">
        <f t="shared" si="135"/>
        <v>8</v>
      </c>
      <c r="AG109" s="9">
        <f t="shared" si="135"/>
        <v>16</v>
      </c>
      <c r="AH109" s="10">
        <f t="shared" si="135"/>
        <v>8</v>
      </c>
      <c r="AI109" s="11">
        <f t="shared" si="136"/>
        <v>16</v>
      </c>
      <c r="AJ109" s="7">
        <f t="shared" si="137"/>
        <v>9</v>
      </c>
      <c r="AK109" s="8">
        <f t="shared" si="137"/>
        <v>15</v>
      </c>
      <c r="AL109" s="9">
        <f t="shared" si="137"/>
        <v>9</v>
      </c>
      <c r="AM109" s="9">
        <f t="shared" si="137"/>
        <v>15</v>
      </c>
      <c r="AN109" s="10">
        <f t="shared" si="137"/>
        <v>9</v>
      </c>
      <c r="AO109" s="11">
        <f t="shared" si="138"/>
        <v>15</v>
      </c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7">
        <f t="shared" si="130"/>
        <v>19</v>
      </c>
      <c r="M110" s="12">
        <f t="shared" si="130"/>
        <v>5</v>
      </c>
      <c r="N110" s="13">
        <f t="shared" si="130"/>
        <v>19</v>
      </c>
      <c r="O110" s="13">
        <f t="shared" si="130"/>
        <v>5</v>
      </c>
      <c r="P110" s="14">
        <f t="shared" si="130"/>
        <v>19</v>
      </c>
      <c r="Q110" s="11">
        <f t="shared" si="130"/>
        <v>5</v>
      </c>
      <c r="R110" s="7">
        <f t="shared" si="131"/>
        <v>18</v>
      </c>
      <c r="S110" s="12">
        <f t="shared" si="131"/>
        <v>6</v>
      </c>
      <c r="T110" s="13">
        <f t="shared" si="131"/>
        <v>18</v>
      </c>
      <c r="U110" s="13">
        <f t="shared" si="131"/>
        <v>6</v>
      </c>
      <c r="V110" s="14">
        <f t="shared" si="131"/>
        <v>18</v>
      </c>
      <c r="W110" s="11">
        <f t="shared" si="132"/>
        <v>6</v>
      </c>
      <c r="X110" s="7">
        <f t="shared" si="133"/>
        <v>17</v>
      </c>
      <c r="Y110" s="12">
        <f t="shared" si="133"/>
        <v>7</v>
      </c>
      <c r="Z110" s="13">
        <f t="shared" si="133"/>
        <v>17</v>
      </c>
      <c r="AA110" s="13">
        <f t="shared" si="133"/>
        <v>7</v>
      </c>
      <c r="AB110" s="14">
        <f t="shared" si="133"/>
        <v>17</v>
      </c>
      <c r="AC110" s="11">
        <f t="shared" si="134"/>
        <v>7</v>
      </c>
      <c r="AD110" s="7">
        <f t="shared" si="135"/>
        <v>16</v>
      </c>
      <c r="AE110" s="12">
        <f t="shared" si="135"/>
        <v>8</v>
      </c>
      <c r="AF110" s="13">
        <f t="shared" si="135"/>
        <v>16</v>
      </c>
      <c r="AG110" s="13">
        <f t="shared" si="135"/>
        <v>8</v>
      </c>
      <c r="AH110" s="14">
        <f t="shared" si="135"/>
        <v>16</v>
      </c>
      <c r="AI110" s="11">
        <f t="shared" si="136"/>
        <v>8</v>
      </c>
      <c r="AJ110" s="7">
        <f t="shared" si="137"/>
        <v>15</v>
      </c>
      <c r="AK110" s="12">
        <f t="shared" si="137"/>
        <v>9</v>
      </c>
      <c r="AL110" s="13">
        <f t="shared" si="137"/>
        <v>15</v>
      </c>
      <c r="AM110" s="13">
        <f t="shared" si="137"/>
        <v>9</v>
      </c>
      <c r="AN110" s="14">
        <f t="shared" si="137"/>
        <v>15</v>
      </c>
      <c r="AO110" s="11">
        <f t="shared" si="138"/>
        <v>9</v>
      </c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7">
        <f t="shared" si="130"/>
        <v>5</v>
      </c>
      <c r="M111" s="12">
        <f t="shared" si="130"/>
        <v>5</v>
      </c>
      <c r="N111" s="13">
        <f t="shared" si="130"/>
        <v>19</v>
      </c>
      <c r="O111" s="13">
        <f t="shared" si="130"/>
        <v>5</v>
      </c>
      <c r="P111" s="14">
        <f t="shared" si="130"/>
        <v>19</v>
      </c>
      <c r="Q111" s="11">
        <f t="shared" si="130"/>
        <v>19</v>
      </c>
      <c r="R111" s="7">
        <f t="shared" si="131"/>
        <v>6</v>
      </c>
      <c r="S111" s="12">
        <f t="shared" si="131"/>
        <v>6</v>
      </c>
      <c r="T111" s="13">
        <f t="shared" si="131"/>
        <v>18</v>
      </c>
      <c r="U111" s="13">
        <f t="shared" si="131"/>
        <v>6</v>
      </c>
      <c r="V111" s="14">
        <f t="shared" si="131"/>
        <v>18</v>
      </c>
      <c r="W111" s="11">
        <f t="shared" si="132"/>
        <v>18</v>
      </c>
      <c r="X111" s="7">
        <f t="shared" si="133"/>
        <v>7</v>
      </c>
      <c r="Y111" s="12">
        <f t="shared" si="133"/>
        <v>7</v>
      </c>
      <c r="Z111" s="13">
        <f t="shared" si="133"/>
        <v>17</v>
      </c>
      <c r="AA111" s="13">
        <f t="shared" si="133"/>
        <v>7</v>
      </c>
      <c r="AB111" s="14">
        <f t="shared" si="133"/>
        <v>17</v>
      </c>
      <c r="AC111" s="11">
        <f t="shared" si="134"/>
        <v>17</v>
      </c>
      <c r="AD111" s="7">
        <f t="shared" si="135"/>
        <v>8</v>
      </c>
      <c r="AE111" s="12">
        <f t="shared" si="135"/>
        <v>8</v>
      </c>
      <c r="AF111" s="13">
        <f t="shared" si="135"/>
        <v>16</v>
      </c>
      <c r="AG111" s="13">
        <f t="shared" si="135"/>
        <v>8</v>
      </c>
      <c r="AH111" s="14">
        <f t="shared" si="135"/>
        <v>16</v>
      </c>
      <c r="AI111" s="11">
        <f t="shared" si="136"/>
        <v>16</v>
      </c>
      <c r="AJ111" s="7">
        <f t="shared" si="137"/>
        <v>9</v>
      </c>
      <c r="AK111" s="12">
        <f t="shared" si="137"/>
        <v>9</v>
      </c>
      <c r="AL111" s="13">
        <f t="shared" si="137"/>
        <v>15</v>
      </c>
      <c r="AM111" s="13">
        <f t="shared" si="137"/>
        <v>9</v>
      </c>
      <c r="AN111" s="14">
        <f t="shared" si="137"/>
        <v>15</v>
      </c>
      <c r="AO111" s="11">
        <f t="shared" si="138"/>
        <v>15</v>
      </c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4.25" thickBo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7">
        <f aca="true" t="shared" si="139" ref="L112:Q112">IF(L106=0,5,19)</f>
        <v>5</v>
      </c>
      <c r="M112" s="15">
        <f t="shared" si="139"/>
        <v>19</v>
      </c>
      <c r="N112" s="16">
        <f t="shared" si="139"/>
        <v>5</v>
      </c>
      <c r="O112" s="16">
        <f t="shared" si="139"/>
        <v>19</v>
      </c>
      <c r="P112" s="17">
        <f t="shared" si="139"/>
        <v>5</v>
      </c>
      <c r="Q112" s="11">
        <f t="shared" si="139"/>
        <v>19</v>
      </c>
      <c r="R112" s="7">
        <f t="shared" si="131"/>
        <v>6</v>
      </c>
      <c r="S112" s="15">
        <f t="shared" si="131"/>
        <v>18</v>
      </c>
      <c r="T112" s="16">
        <f t="shared" si="131"/>
        <v>6</v>
      </c>
      <c r="U112" s="16">
        <f t="shared" si="131"/>
        <v>18</v>
      </c>
      <c r="V112" s="17">
        <f t="shared" si="131"/>
        <v>6</v>
      </c>
      <c r="W112" s="11">
        <f t="shared" si="132"/>
        <v>18</v>
      </c>
      <c r="X112" s="7">
        <f t="shared" si="133"/>
        <v>7</v>
      </c>
      <c r="Y112" s="15">
        <f t="shared" si="133"/>
        <v>17</v>
      </c>
      <c r="Z112" s="16">
        <f t="shared" si="133"/>
        <v>7</v>
      </c>
      <c r="AA112" s="16">
        <f t="shared" si="133"/>
        <v>17</v>
      </c>
      <c r="AB112" s="17">
        <f t="shared" si="133"/>
        <v>7</v>
      </c>
      <c r="AC112" s="11">
        <f t="shared" si="134"/>
        <v>17</v>
      </c>
      <c r="AD112" s="7">
        <f t="shared" si="135"/>
        <v>8</v>
      </c>
      <c r="AE112" s="15">
        <f t="shared" si="135"/>
        <v>16</v>
      </c>
      <c r="AF112" s="16">
        <f t="shared" si="135"/>
        <v>8</v>
      </c>
      <c r="AG112" s="16">
        <f t="shared" si="135"/>
        <v>16</v>
      </c>
      <c r="AH112" s="17">
        <f t="shared" si="135"/>
        <v>8</v>
      </c>
      <c r="AI112" s="11">
        <f t="shared" si="136"/>
        <v>16</v>
      </c>
      <c r="AJ112" s="7">
        <f t="shared" si="137"/>
        <v>9</v>
      </c>
      <c r="AK112" s="15">
        <f t="shared" si="137"/>
        <v>15</v>
      </c>
      <c r="AL112" s="16">
        <f t="shared" si="137"/>
        <v>9</v>
      </c>
      <c r="AM112" s="16">
        <f t="shared" si="137"/>
        <v>15</v>
      </c>
      <c r="AN112" s="17">
        <f t="shared" si="137"/>
        <v>9</v>
      </c>
      <c r="AO112" s="11">
        <f t="shared" si="138"/>
        <v>15</v>
      </c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4.25" thickBo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8">
        <f aca="true" t="shared" si="140" ref="L113:Q113">IF(L107=0,5,19)</f>
        <v>19</v>
      </c>
      <c r="M113" s="19">
        <f t="shared" si="140"/>
        <v>19</v>
      </c>
      <c r="N113" s="19">
        <f t="shared" si="140"/>
        <v>5</v>
      </c>
      <c r="O113" s="19">
        <f t="shared" si="140"/>
        <v>19</v>
      </c>
      <c r="P113" s="19">
        <f t="shared" si="140"/>
        <v>5</v>
      </c>
      <c r="Q113" s="20">
        <f t="shared" si="140"/>
        <v>5</v>
      </c>
      <c r="R113" s="18">
        <f>IF(L107=0,6,18)</f>
        <v>18</v>
      </c>
      <c r="S113" s="19">
        <f>IF(M107=0,6,18)</f>
        <v>18</v>
      </c>
      <c r="T113" s="19">
        <f>IF(N107=0,6,18)</f>
        <v>6</v>
      </c>
      <c r="U113" s="19">
        <f>IF(O107=0,6,18)</f>
        <v>18</v>
      </c>
      <c r="V113" s="19">
        <f>IF(P107=0,6,18)</f>
        <v>6</v>
      </c>
      <c r="W113" s="20">
        <f t="shared" si="132"/>
        <v>6</v>
      </c>
      <c r="X113" s="18">
        <f>IF(L107=0,7,17)</f>
        <v>17</v>
      </c>
      <c r="Y113" s="19">
        <f>IF(M107=0,7,17)</f>
        <v>17</v>
      </c>
      <c r="Z113" s="19">
        <f>IF(N107=0,7,17)</f>
        <v>7</v>
      </c>
      <c r="AA113" s="19">
        <f>IF(O107=0,7,17)</f>
        <v>17</v>
      </c>
      <c r="AB113" s="19">
        <f>IF(P107=0,7,17)</f>
        <v>7</v>
      </c>
      <c r="AC113" s="20">
        <f t="shared" si="134"/>
        <v>7</v>
      </c>
      <c r="AD113" s="18">
        <f>IF(L107=0,8,16)</f>
        <v>16</v>
      </c>
      <c r="AE113" s="19">
        <f>IF(M107=0,8,16)</f>
        <v>16</v>
      </c>
      <c r="AF113" s="19">
        <f>IF(N107=0,8,16)</f>
        <v>8</v>
      </c>
      <c r="AG113" s="19">
        <f>IF(O107=0,8,16)</f>
        <v>16</v>
      </c>
      <c r="AH113" s="19">
        <f>IF(P107=0,8,16)</f>
        <v>8</v>
      </c>
      <c r="AI113" s="20">
        <f t="shared" si="136"/>
        <v>8</v>
      </c>
      <c r="AJ113" s="18">
        <f>IF(L107=0,9,15)</f>
        <v>15</v>
      </c>
      <c r="AK113" s="19">
        <f>IF(M107=0,9,15)</f>
        <v>15</v>
      </c>
      <c r="AL113" s="19">
        <f>IF(N107=0,9,15)</f>
        <v>9</v>
      </c>
      <c r="AM113" s="19">
        <f>IF(O107=0,9,15)</f>
        <v>15</v>
      </c>
      <c r="AN113" s="19">
        <f>IF(P107=0,9,15)</f>
        <v>9</v>
      </c>
      <c r="AO113" s="20">
        <f t="shared" si="138"/>
        <v>9</v>
      </c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4.2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>
        <f aca="true" t="shared" si="141" ref="L114:Q117">IF(L102=0,10,14)</f>
        <v>14</v>
      </c>
      <c r="M114" s="5">
        <f t="shared" si="141"/>
        <v>10</v>
      </c>
      <c r="N114" s="5">
        <f t="shared" si="141"/>
        <v>14</v>
      </c>
      <c r="O114" s="5">
        <f t="shared" si="141"/>
        <v>10</v>
      </c>
      <c r="P114" s="5">
        <f t="shared" si="141"/>
        <v>14</v>
      </c>
      <c r="Q114" s="6">
        <f t="shared" si="141"/>
        <v>10</v>
      </c>
      <c r="R114" s="4">
        <f aca="true" t="shared" si="142" ref="R114:V118">IF(L102=0,11,13)</f>
        <v>13</v>
      </c>
      <c r="S114" s="5">
        <f t="shared" si="142"/>
        <v>11</v>
      </c>
      <c r="T114" s="5">
        <f t="shared" si="142"/>
        <v>13</v>
      </c>
      <c r="U114" s="5">
        <f t="shared" si="142"/>
        <v>11</v>
      </c>
      <c r="V114" s="5">
        <f t="shared" si="142"/>
        <v>13</v>
      </c>
      <c r="W114" s="6">
        <f aca="true" t="shared" si="143" ref="W114:W119">IF(Q102=0,11,13)</f>
        <v>11</v>
      </c>
      <c r="X114" s="4">
        <v>12</v>
      </c>
      <c r="Y114" s="5">
        <v>12</v>
      </c>
      <c r="Z114" s="5">
        <v>12</v>
      </c>
      <c r="AA114" s="5">
        <v>12</v>
      </c>
      <c r="AB114" s="5">
        <v>12</v>
      </c>
      <c r="AC114" s="6">
        <v>12</v>
      </c>
      <c r="AD114" s="4">
        <f aca="true" t="shared" si="144" ref="AD114:AH118">IF(L102=0,13,11)</f>
        <v>11</v>
      </c>
      <c r="AE114" s="5">
        <f t="shared" si="144"/>
        <v>13</v>
      </c>
      <c r="AF114" s="5">
        <f t="shared" si="144"/>
        <v>11</v>
      </c>
      <c r="AG114" s="5">
        <f t="shared" si="144"/>
        <v>13</v>
      </c>
      <c r="AH114" s="5">
        <f t="shared" si="144"/>
        <v>11</v>
      </c>
      <c r="AI114" s="6">
        <f aca="true" t="shared" si="145" ref="AI114:AI119">IF(Q102=0,13,11)</f>
        <v>13</v>
      </c>
      <c r="AJ114" s="4">
        <f aca="true" t="shared" si="146" ref="AJ114:AN118">IF(L102=0,14,10)</f>
        <v>10</v>
      </c>
      <c r="AK114" s="5">
        <f t="shared" si="146"/>
        <v>14</v>
      </c>
      <c r="AL114" s="5">
        <f t="shared" si="146"/>
        <v>10</v>
      </c>
      <c r="AM114" s="5">
        <f t="shared" si="146"/>
        <v>14</v>
      </c>
      <c r="AN114" s="5">
        <f t="shared" si="146"/>
        <v>10</v>
      </c>
      <c r="AO114" s="6">
        <f aca="true" t="shared" si="147" ref="AO114:AO119">IF(Q102=0,14,10)</f>
        <v>14</v>
      </c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7">
        <f t="shared" si="141"/>
        <v>10</v>
      </c>
      <c r="M115" s="8">
        <f t="shared" si="141"/>
        <v>14</v>
      </c>
      <c r="N115" s="9">
        <f t="shared" si="141"/>
        <v>10</v>
      </c>
      <c r="O115" s="9">
        <f t="shared" si="141"/>
        <v>14</v>
      </c>
      <c r="P115" s="10">
        <f t="shared" si="141"/>
        <v>10</v>
      </c>
      <c r="Q115" s="11">
        <f t="shared" si="141"/>
        <v>14</v>
      </c>
      <c r="R115" s="7">
        <f t="shared" si="142"/>
        <v>11</v>
      </c>
      <c r="S115" s="8">
        <f t="shared" si="142"/>
        <v>13</v>
      </c>
      <c r="T115" s="9">
        <f t="shared" si="142"/>
        <v>11</v>
      </c>
      <c r="U115" s="9">
        <f t="shared" si="142"/>
        <v>13</v>
      </c>
      <c r="V115" s="10">
        <f t="shared" si="142"/>
        <v>11</v>
      </c>
      <c r="W115" s="11">
        <f t="shared" si="143"/>
        <v>13</v>
      </c>
      <c r="X115" s="7">
        <v>12</v>
      </c>
      <c r="Y115" s="8">
        <v>12</v>
      </c>
      <c r="Z115" s="9">
        <v>12</v>
      </c>
      <c r="AA115" s="9">
        <v>12</v>
      </c>
      <c r="AB115" s="10">
        <v>12</v>
      </c>
      <c r="AC115" s="11">
        <v>12</v>
      </c>
      <c r="AD115" s="7">
        <f t="shared" si="144"/>
        <v>13</v>
      </c>
      <c r="AE115" s="8">
        <f t="shared" si="144"/>
        <v>11</v>
      </c>
      <c r="AF115" s="9">
        <f t="shared" si="144"/>
        <v>13</v>
      </c>
      <c r="AG115" s="9">
        <f t="shared" si="144"/>
        <v>11</v>
      </c>
      <c r="AH115" s="10">
        <f t="shared" si="144"/>
        <v>13</v>
      </c>
      <c r="AI115" s="11">
        <f t="shared" si="145"/>
        <v>11</v>
      </c>
      <c r="AJ115" s="7">
        <f t="shared" si="146"/>
        <v>14</v>
      </c>
      <c r="AK115" s="8">
        <f t="shared" si="146"/>
        <v>10</v>
      </c>
      <c r="AL115" s="9">
        <f t="shared" si="146"/>
        <v>14</v>
      </c>
      <c r="AM115" s="9">
        <f t="shared" si="146"/>
        <v>10</v>
      </c>
      <c r="AN115" s="10">
        <f t="shared" si="146"/>
        <v>14</v>
      </c>
      <c r="AO115" s="11">
        <f t="shared" si="147"/>
        <v>10</v>
      </c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7">
        <f t="shared" si="141"/>
        <v>14</v>
      </c>
      <c r="M116" s="12">
        <f t="shared" si="141"/>
        <v>10</v>
      </c>
      <c r="N116" s="13">
        <f t="shared" si="141"/>
        <v>14</v>
      </c>
      <c r="O116" s="13">
        <f t="shared" si="141"/>
        <v>10</v>
      </c>
      <c r="P116" s="14">
        <f t="shared" si="141"/>
        <v>14</v>
      </c>
      <c r="Q116" s="11">
        <f t="shared" si="141"/>
        <v>10</v>
      </c>
      <c r="R116" s="7">
        <f t="shared" si="142"/>
        <v>13</v>
      </c>
      <c r="S116" s="12">
        <f t="shared" si="142"/>
        <v>11</v>
      </c>
      <c r="T116" s="13">
        <f t="shared" si="142"/>
        <v>13</v>
      </c>
      <c r="U116" s="13">
        <f t="shared" si="142"/>
        <v>11</v>
      </c>
      <c r="V116" s="14">
        <f t="shared" si="142"/>
        <v>13</v>
      </c>
      <c r="W116" s="11">
        <f t="shared" si="143"/>
        <v>11</v>
      </c>
      <c r="X116" s="7">
        <v>12</v>
      </c>
      <c r="Y116" s="12">
        <v>12</v>
      </c>
      <c r="Z116" s="13">
        <v>12</v>
      </c>
      <c r="AA116" s="13">
        <v>12</v>
      </c>
      <c r="AB116" s="14">
        <v>12</v>
      </c>
      <c r="AC116" s="11">
        <v>12</v>
      </c>
      <c r="AD116" s="7">
        <f t="shared" si="144"/>
        <v>11</v>
      </c>
      <c r="AE116" s="12">
        <f t="shared" si="144"/>
        <v>13</v>
      </c>
      <c r="AF116" s="13">
        <f t="shared" si="144"/>
        <v>11</v>
      </c>
      <c r="AG116" s="13">
        <f t="shared" si="144"/>
        <v>13</v>
      </c>
      <c r="AH116" s="14">
        <f t="shared" si="144"/>
        <v>11</v>
      </c>
      <c r="AI116" s="11">
        <f t="shared" si="145"/>
        <v>13</v>
      </c>
      <c r="AJ116" s="7">
        <f t="shared" si="146"/>
        <v>10</v>
      </c>
      <c r="AK116" s="12">
        <f t="shared" si="146"/>
        <v>14</v>
      </c>
      <c r="AL116" s="13">
        <f t="shared" si="146"/>
        <v>10</v>
      </c>
      <c r="AM116" s="13">
        <f t="shared" si="146"/>
        <v>14</v>
      </c>
      <c r="AN116" s="14">
        <f t="shared" si="146"/>
        <v>10</v>
      </c>
      <c r="AO116" s="11">
        <f t="shared" si="147"/>
        <v>14</v>
      </c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7">
        <f t="shared" si="141"/>
        <v>10</v>
      </c>
      <c r="M117" s="12">
        <f t="shared" si="141"/>
        <v>10</v>
      </c>
      <c r="N117" s="13">
        <f t="shared" si="141"/>
        <v>14</v>
      </c>
      <c r="O117" s="13">
        <f t="shared" si="141"/>
        <v>10</v>
      </c>
      <c r="P117" s="14">
        <f t="shared" si="141"/>
        <v>14</v>
      </c>
      <c r="Q117" s="11">
        <f t="shared" si="141"/>
        <v>14</v>
      </c>
      <c r="R117" s="7">
        <f t="shared" si="142"/>
        <v>11</v>
      </c>
      <c r="S117" s="12">
        <f t="shared" si="142"/>
        <v>11</v>
      </c>
      <c r="T117" s="13">
        <f t="shared" si="142"/>
        <v>13</v>
      </c>
      <c r="U117" s="13">
        <f t="shared" si="142"/>
        <v>11</v>
      </c>
      <c r="V117" s="14">
        <f t="shared" si="142"/>
        <v>13</v>
      </c>
      <c r="W117" s="11">
        <f t="shared" si="143"/>
        <v>13</v>
      </c>
      <c r="X117" s="7">
        <v>12</v>
      </c>
      <c r="Y117" s="12">
        <v>12</v>
      </c>
      <c r="Z117" s="13">
        <v>12</v>
      </c>
      <c r="AA117" s="13">
        <v>12</v>
      </c>
      <c r="AB117" s="14">
        <v>12</v>
      </c>
      <c r="AC117" s="11">
        <v>12</v>
      </c>
      <c r="AD117" s="7">
        <f t="shared" si="144"/>
        <v>13</v>
      </c>
      <c r="AE117" s="12">
        <f t="shared" si="144"/>
        <v>13</v>
      </c>
      <c r="AF117" s="13">
        <f t="shared" si="144"/>
        <v>11</v>
      </c>
      <c r="AG117" s="13">
        <f t="shared" si="144"/>
        <v>13</v>
      </c>
      <c r="AH117" s="14">
        <f t="shared" si="144"/>
        <v>11</v>
      </c>
      <c r="AI117" s="11">
        <f t="shared" si="145"/>
        <v>11</v>
      </c>
      <c r="AJ117" s="7">
        <f t="shared" si="146"/>
        <v>14</v>
      </c>
      <c r="AK117" s="12">
        <f t="shared" si="146"/>
        <v>14</v>
      </c>
      <c r="AL117" s="13">
        <f t="shared" si="146"/>
        <v>10</v>
      </c>
      <c r="AM117" s="13">
        <f t="shared" si="146"/>
        <v>14</v>
      </c>
      <c r="AN117" s="14">
        <f t="shared" si="146"/>
        <v>10</v>
      </c>
      <c r="AO117" s="11">
        <f t="shared" si="147"/>
        <v>10</v>
      </c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4.2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7">
        <f aca="true" t="shared" si="148" ref="L118:Q118">IF(L106=0,10,14)</f>
        <v>10</v>
      </c>
      <c r="M118" s="15">
        <f t="shared" si="148"/>
        <v>14</v>
      </c>
      <c r="N118" s="16">
        <f t="shared" si="148"/>
        <v>10</v>
      </c>
      <c r="O118" s="16">
        <f t="shared" si="148"/>
        <v>14</v>
      </c>
      <c r="P118" s="17">
        <f t="shared" si="148"/>
        <v>10</v>
      </c>
      <c r="Q118" s="11">
        <f t="shared" si="148"/>
        <v>14</v>
      </c>
      <c r="R118" s="7">
        <f t="shared" si="142"/>
        <v>11</v>
      </c>
      <c r="S118" s="15">
        <f t="shared" si="142"/>
        <v>13</v>
      </c>
      <c r="T118" s="16">
        <f t="shared" si="142"/>
        <v>11</v>
      </c>
      <c r="U118" s="16">
        <f t="shared" si="142"/>
        <v>13</v>
      </c>
      <c r="V118" s="17">
        <f t="shared" si="142"/>
        <v>11</v>
      </c>
      <c r="W118" s="11">
        <f t="shared" si="143"/>
        <v>13</v>
      </c>
      <c r="X118" s="7">
        <v>12</v>
      </c>
      <c r="Y118" s="15">
        <v>12</v>
      </c>
      <c r="Z118" s="16">
        <v>12</v>
      </c>
      <c r="AA118" s="16">
        <v>12</v>
      </c>
      <c r="AB118" s="17">
        <v>12</v>
      </c>
      <c r="AC118" s="11">
        <v>12</v>
      </c>
      <c r="AD118" s="7">
        <f t="shared" si="144"/>
        <v>13</v>
      </c>
      <c r="AE118" s="15">
        <f t="shared" si="144"/>
        <v>11</v>
      </c>
      <c r="AF118" s="16">
        <f t="shared" si="144"/>
        <v>13</v>
      </c>
      <c r="AG118" s="16">
        <f t="shared" si="144"/>
        <v>11</v>
      </c>
      <c r="AH118" s="17">
        <f t="shared" si="144"/>
        <v>13</v>
      </c>
      <c r="AI118" s="11">
        <f t="shared" si="145"/>
        <v>11</v>
      </c>
      <c r="AJ118" s="7">
        <f t="shared" si="146"/>
        <v>14</v>
      </c>
      <c r="AK118" s="15">
        <f t="shared" si="146"/>
        <v>10</v>
      </c>
      <c r="AL118" s="16">
        <f t="shared" si="146"/>
        <v>14</v>
      </c>
      <c r="AM118" s="16">
        <f t="shared" si="146"/>
        <v>10</v>
      </c>
      <c r="AN118" s="17">
        <f t="shared" si="146"/>
        <v>14</v>
      </c>
      <c r="AO118" s="11">
        <f t="shared" si="147"/>
        <v>10</v>
      </c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4.25" thickBo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8">
        <f aca="true" t="shared" si="149" ref="L119:Q119">IF(L107=0,10,14)</f>
        <v>14</v>
      </c>
      <c r="M119" s="19">
        <f t="shared" si="149"/>
        <v>14</v>
      </c>
      <c r="N119" s="19">
        <f t="shared" si="149"/>
        <v>10</v>
      </c>
      <c r="O119" s="19">
        <f t="shared" si="149"/>
        <v>14</v>
      </c>
      <c r="P119" s="19">
        <f t="shared" si="149"/>
        <v>10</v>
      </c>
      <c r="Q119" s="20">
        <f t="shared" si="149"/>
        <v>10</v>
      </c>
      <c r="R119" s="18">
        <f>IF(L107=0,11,13)</f>
        <v>13</v>
      </c>
      <c r="S119" s="19">
        <f>IF(M107=0,11,13)</f>
        <v>13</v>
      </c>
      <c r="T119" s="19">
        <f>IF(N107=0,11,13)</f>
        <v>11</v>
      </c>
      <c r="U119" s="19">
        <f>IF(O107=0,11,13)</f>
        <v>13</v>
      </c>
      <c r="V119" s="19">
        <f>IF(P107=0,11,13)</f>
        <v>11</v>
      </c>
      <c r="W119" s="20">
        <f t="shared" si="143"/>
        <v>11</v>
      </c>
      <c r="X119" s="18">
        <v>12</v>
      </c>
      <c r="Y119" s="19">
        <v>12</v>
      </c>
      <c r="Z119" s="19">
        <v>12</v>
      </c>
      <c r="AA119" s="19">
        <v>12</v>
      </c>
      <c r="AB119" s="19">
        <v>12</v>
      </c>
      <c r="AC119" s="20">
        <v>12</v>
      </c>
      <c r="AD119" s="18">
        <f>IF(L107=0,13,11)</f>
        <v>11</v>
      </c>
      <c r="AE119" s="19">
        <f>IF(M107=0,13,11)</f>
        <v>11</v>
      </c>
      <c r="AF119" s="19">
        <f>IF(N107=0,13,11)</f>
        <v>13</v>
      </c>
      <c r="AG119" s="19">
        <f>IF(O107=0,13,11)</f>
        <v>11</v>
      </c>
      <c r="AH119" s="19">
        <f>IF(P107=0,13,11)</f>
        <v>13</v>
      </c>
      <c r="AI119" s="20">
        <f t="shared" si="145"/>
        <v>13</v>
      </c>
      <c r="AJ119" s="18">
        <f>IF(L107=0,14,10)</f>
        <v>10</v>
      </c>
      <c r="AK119" s="19">
        <f>IF(M107=0,14,10)</f>
        <v>10</v>
      </c>
      <c r="AL119" s="19">
        <f>IF(N107=0,14,10)</f>
        <v>14</v>
      </c>
      <c r="AM119" s="19">
        <f>IF(O107=0,14,10)</f>
        <v>10</v>
      </c>
      <c r="AN119" s="19">
        <f>IF(P107=0,14,10)</f>
        <v>14</v>
      </c>
      <c r="AO119" s="20">
        <f t="shared" si="147"/>
        <v>14</v>
      </c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4.25" thickBo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>
        <f aca="true" t="shared" si="150" ref="L120:Q123">IF(L102=0,15,9)</f>
        <v>9</v>
      </c>
      <c r="M120" s="5">
        <f t="shared" si="150"/>
        <v>15</v>
      </c>
      <c r="N120" s="5">
        <f t="shared" si="150"/>
        <v>9</v>
      </c>
      <c r="O120" s="5">
        <f t="shared" si="150"/>
        <v>15</v>
      </c>
      <c r="P120" s="5">
        <f t="shared" si="150"/>
        <v>9</v>
      </c>
      <c r="Q120" s="6">
        <f t="shared" si="150"/>
        <v>15</v>
      </c>
      <c r="R120" s="4">
        <f aca="true" t="shared" si="151" ref="R120:V124">IF(L102=0,16,8)</f>
        <v>8</v>
      </c>
      <c r="S120" s="5">
        <f t="shared" si="151"/>
        <v>16</v>
      </c>
      <c r="T120" s="5">
        <f t="shared" si="151"/>
        <v>8</v>
      </c>
      <c r="U120" s="5">
        <f t="shared" si="151"/>
        <v>16</v>
      </c>
      <c r="V120" s="5">
        <f t="shared" si="151"/>
        <v>8</v>
      </c>
      <c r="W120" s="6">
        <f aca="true" t="shared" si="152" ref="W120:W125">IF(Q102=0,16,8)</f>
        <v>16</v>
      </c>
      <c r="X120" s="4">
        <f aca="true" t="shared" si="153" ref="X120:AB124">IF(L102=0,17,7)</f>
        <v>7</v>
      </c>
      <c r="Y120" s="5">
        <f t="shared" si="153"/>
        <v>17</v>
      </c>
      <c r="Z120" s="5">
        <f t="shared" si="153"/>
        <v>7</v>
      </c>
      <c r="AA120" s="5">
        <f t="shared" si="153"/>
        <v>17</v>
      </c>
      <c r="AB120" s="5">
        <f t="shared" si="153"/>
        <v>7</v>
      </c>
      <c r="AC120" s="6">
        <f aca="true" t="shared" si="154" ref="AC120:AC125">IF(Q102=0,17,7)</f>
        <v>17</v>
      </c>
      <c r="AD120" s="4">
        <f aca="true" t="shared" si="155" ref="AD120:AH124">IF(L102=0,18,6)</f>
        <v>6</v>
      </c>
      <c r="AE120" s="5">
        <f t="shared" si="155"/>
        <v>18</v>
      </c>
      <c r="AF120" s="5">
        <f t="shared" si="155"/>
        <v>6</v>
      </c>
      <c r="AG120" s="5">
        <f t="shared" si="155"/>
        <v>18</v>
      </c>
      <c r="AH120" s="5">
        <f t="shared" si="155"/>
        <v>6</v>
      </c>
      <c r="AI120" s="6">
        <f aca="true" t="shared" si="156" ref="AI120:AI125">IF(Q102=0,18,6)</f>
        <v>18</v>
      </c>
      <c r="AJ120" s="4">
        <f aca="true" t="shared" si="157" ref="AJ120:AN124">IF(L102=0,19,5)</f>
        <v>5</v>
      </c>
      <c r="AK120" s="5">
        <f t="shared" si="157"/>
        <v>19</v>
      </c>
      <c r="AL120" s="5">
        <f t="shared" si="157"/>
        <v>5</v>
      </c>
      <c r="AM120" s="5">
        <f t="shared" si="157"/>
        <v>19</v>
      </c>
      <c r="AN120" s="5">
        <f t="shared" si="157"/>
        <v>5</v>
      </c>
      <c r="AO120" s="6">
        <f aca="true" t="shared" si="158" ref="AO120:AO125">IF(Q102=0,19,5)</f>
        <v>19</v>
      </c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7">
        <f t="shared" si="150"/>
        <v>15</v>
      </c>
      <c r="M121" s="8">
        <f t="shared" si="150"/>
        <v>9</v>
      </c>
      <c r="N121" s="9">
        <f t="shared" si="150"/>
        <v>15</v>
      </c>
      <c r="O121" s="9">
        <f t="shared" si="150"/>
        <v>9</v>
      </c>
      <c r="P121" s="10">
        <f t="shared" si="150"/>
        <v>15</v>
      </c>
      <c r="Q121" s="11">
        <f t="shared" si="150"/>
        <v>9</v>
      </c>
      <c r="R121" s="7">
        <f t="shared" si="151"/>
        <v>16</v>
      </c>
      <c r="S121" s="8">
        <f t="shared" si="151"/>
        <v>8</v>
      </c>
      <c r="T121" s="9">
        <f t="shared" si="151"/>
        <v>16</v>
      </c>
      <c r="U121" s="9">
        <f t="shared" si="151"/>
        <v>8</v>
      </c>
      <c r="V121" s="10">
        <f t="shared" si="151"/>
        <v>16</v>
      </c>
      <c r="W121" s="11">
        <f t="shared" si="152"/>
        <v>8</v>
      </c>
      <c r="X121" s="7">
        <f t="shared" si="153"/>
        <v>17</v>
      </c>
      <c r="Y121" s="8">
        <f t="shared" si="153"/>
        <v>7</v>
      </c>
      <c r="Z121" s="9">
        <f t="shared" si="153"/>
        <v>17</v>
      </c>
      <c r="AA121" s="9">
        <f t="shared" si="153"/>
        <v>7</v>
      </c>
      <c r="AB121" s="10">
        <f t="shared" si="153"/>
        <v>17</v>
      </c>
      <c r="AC121" s="11">
        <f t="shared" si="154"/>
        <v>7</v>
      </c>
      <c r="AD121" s="7">
        <f t="shared" si="155"/>
        <v>18</v>
      </c>
      <c r="AE121" s="8">
        <f t="shared" si="155"/>
        <v>6</v>
      </c>
      <c r="AF121" s="9">
        <f t="shared" si="155"/>
        <v>18</v>
      </c>
      <c r="AG121" s="9">
        <f t="shared" si="155"/>
        <v>6</v>
      </c>
      <c r="AH121" s="10">
        <f t="shared" si="155"/>
        <v>18</v>
      </c>
      <c r="AI121" s="11">
        <f t="shared" si="156"/>
        <v>6</v>
      </c>
      <c r="AJ121" s="7">
        <f t="shared" si="157"/>
        <v>19</v>
      </c>
      <c r="AK121" s="8">
        <f t="shared" si="157"/>
        <v>5</v>
      </c>
      <c r="AL121" s="9">
        <f t="shared" si="157"/>
        <v>19</v>
      </c>
      <c r="AM121" s="9">
        <f t="shared" si="157"/>
        <v>5</v>
      </c>
      <c r="AN121" s="10">
        <f t="shared" si="157"/>
        <v>19</v>
      </c>
      <c r="AO121" s="11">
        <f t="shared" si="158"/>
        <v>5</v>
      </c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7">
        <f t="shared" si="150"/>
        <v>9</v>
      </c>
      <c r="M122" s="12">
        <f t="shared" si="150"/>
        <v>15</v>
      </c>
      <c r="N122" s="13">
        <f t="shared" si="150"/>
        <v>9</v>
      </c>
      <c r="O122" s="13">
        <f t="shared" si="150"/>
        <v>15</v>
      </c>
      <c r="P122" s="14">
        <f t="shared" si="150"/>
        <v>9</v>
      </c>
      <c r="Q122" s="11">
        <f t="shared" si="150"/>
        <v>15</v>
      </c>
      <c r="R122" s="7">
        <f t="shared" si="151"/>
        <v>8</v>
      </c>
      <c r="S122" s="12">
        <f t="shared" si="151"/>
        <v>16</v>
      </c>
      <c r="T122" s="13">
        <f t="shared" si="151"/>
        <v>8</v>
      </c>
      <c r="U122" s="13">
        <f t="shared" si="151"/>
        <v>16</v>
      </c>
      <c r="V122" s="14">
        <f t="shared" si="151"/>
        <v>8</v>
      </c>
      <c r="W122" s="11">
        <f t="shared" si="152"/>
        <v>16</v>
      </c>
      <c r="X122" s="7">
        <f t="shared" si="153"/>
        <v>7</v>
      </c>
      <c r="Y122" s="12">
        <f t="shared" si="153"/>
        <v>17</v>
      </c>
      <c r="Z122" s="13">
        <f t="shared" si="153"/>
        <v>7</v>
      </c>
      <c r="AA122" s="13">
        <f t="shared" si="153"/>
        <v>17</v>
      </c>
      <c r="AB122" s="14">
        <f t="shared" si="153"/>
        <v>7</v>
      </c>
      <c r="AC122" s="11">
        <f t="shared" si="154"/>
        <v>17</v>
      </c>
      <c r="AD122" s="7">
        <f t="shared" si="155"/>
        <v>6</v>
      </c>
      <c r="AE122" s="12">
        <f t="shared" si="155"/>
        <v>18</v>
      </c>
      <c r="AF122" s="13">
        <f t="shared" si="155"/>
        <v>6</v>
      </c>
      <c r="AG122" s="13">
        <f t="shared" si="155"/>
        <v>18</v>
      </c>
      <c r="AH122" s="14">
        <f t="shared" si="155"/>
        <v>6</v>
      </c>
      <c r="AI122" s="11">
        <f t="shared" si="156"/>
        <v>18</v>
      </c>
      <c r="AJ122" s="7">
        <f t="shared" si="157"/>
        <v>5</v>
      </c>
      <c r="AK122" s="12">
        <f t="shared" si="157"/>
        <v>19</v>
      </c>
      <c r="AL122" s="13">
        <f t="shared" si="157"/>
        <v>5</v>
      </c>
      <c r="AM122" s="13">
        <f t="shared" si="157"/>
        <v>19</v>
      </c>
      <c r="AN122" s="14">
        <f t="shared" si="157"/>
        <v>5</v>
      </c>
      <c r="AO122" s="11">
        <f t="shared" si="158"/>
        <v>19</v>
      </c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7">
        <f t="shared" si="150"/>
        <v>15</v>
      </c>
      <c r="M123" s="12">
        <f t="shared" si="150"/>
        <v>15</v>
      </c>
      <c r="N123" s="13">
        <f t="shared" si="150"/>
        <v>9</v>
      </c>
      <c r="O123" s="13">
        <f t="shared" si="150"/>
        <v>15</v>
      </c>
      <c r="P123" s="14">
        <f t="shared" si="150"/>
        <v>9</v>
      </c>
      <c r="Q123" s="11">
        <f t="shared" si="150"/>
        <v>9</v>
      </c>
      <c r="R123" s="7">
        <f t="shared" si="151"/>
        <v>16</v>
      </c>
      <c r="S123" s="12">
        <f t="shared" si="151"/>
        <v>16</v>
      </c>
      <c r="T123" s="13">
        <f t="shared" si="151"/>
        <v>8</v>
      </c>
      <c r="U123" s="13">
        <f t="shared" si="151"/>
        <v>16</v>
      </c>
      <c r="V123" s="14">
        <f t="shared" si="151"/>
        <v>8</v>
      </c>
      <c r="W123" s="11">
        <f t="shared" si="152"/>
        <v>8</v>
      </c>
      <c r="X123" s="7">
        <f t="shared" si="153"/>
        <v>17</v>
      </c>
      <c r="Y123" s="12">
        <f t="shared" si="153"/>
        <v>17</v>
      </c>
      <c r="Z123" s="13">
        <f t="shared" si="153"/>
        <v>7</v>
      </c>
      <c r="AA123" s="13">
        <f t="shared" si="153"/>
        <v>17</v>
      </c>
      <c r="AB123" s="14">
        <f t="shared" si="153"/>
        <v>7</v>
      </c>
      <c r="AC123" s="11">
        <f t="shared" si="154"/>
        <v>7</v>
      </c>
      <c r="AD123" s="7">
        <f t="shared" si="155"/>
        <v>18</v>
      </c>
      <c r="AE123" s="12">
        <f t="shared" si="155"/>
        <v>18</v>
      </c>
      <c r="AF123" s="13">
        <f t="shared" si="155"/>
        <v>6</v>
      </c>
      <c r="AG123" s="13">
        <f t="shared" si="155"/>
        <v>18</v>
      </c>
      <c r="AH123" s="14">
        <f t="shared" si="155"/>
        <v>6</v>
      </c>
      <c r="AI123" s="11">
        <f t="shared" si="156"/>
        <v>6</v>
      </c>
      <c r="AJ123" s="7">
        <f t="shared" si="157"/>
        <v>19</v>
      </c>
      <c r="AK123" s="12">
        <f t="shared" si="157"/>
        <v>19</v>
      </c>
      <c r="AL123" s="13">
        <f t="shared" si="157"/>
        <v>5</v>
      </c>
      <c r="AM123" s="13">
        <f t="shared" si="157"/>
        <v>19</v>
      </c>
      <c r="AN123" s="14">
        <f t="shared" si="157"/>
        <v>5</v>
      </c>
      <c r="AO123" s="11">
        <f t="shared" si="158"/>
        <v>5</v>
      </c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4.25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7">
        <f aca="true" t="shared" si="159" ref="L124:Q124">IF(L106=0,15,9)</f>
        <v>15</v>
      </c>
      <c r="M124" s="15">
        <f t="shared" si="159"/>
        <v>9</v>
      </c>
      <c r="N124" s="16">
        <f t="shared" si="159"/>
        <v>15</v>
      </c>
      <c r="O124" s="16">
        <f t="shared" si="159"/>
        <v>9</v>
      </c>
      <c r="P124" s="17">
        <f t="shared" si="159"/>
        <v>15</v>
      </c>
      <c r="Q124" s="11">
        <f t="shared" si="159"/>
        <v>9</v>
      </c>
      <c r="R124" s="7">
        <f t="shared" si="151"/>
        <v>16</v>
      </c>
      <c r="S124" s="15">
        <f t="shared" si="151"/>
        <v>8</v>
      </c>
      <c r="T124" s="16">
        <f t="shared" si="151"/>
        <v>16</v>
      </c>
      <c r="U124" s="16">
        <f t="shared" si="151"/>
        <v>8</v>
      </c>
      <c r="V124" s="17">
        <f t="shared" si="151"/>
        <v>16</v>
      </c>
      <c r="W124" s="11">
        <f t="shared" si="152"/>
        <v>8</v>
      </c>
      <c r="X124" s="7">
        <f t="shared" si="153"/>
        <v>17</v>
      </c>
      <c r="Y124" s="15">
        <f t="shared" si="153"/>
        <v>7</v>
      </c>
      <c r="Z124" s="16">
        <f t="shared" si="153"/>
        <v>17</v>
      </c>
      <c r="AA124" s="16">
        <f t="shared" si="153"/>
        <v>7</v>
      </c>
      <c r="AB124" s="17">
        <f t="shared" si="153"/>
        <v>17</v>
      </c>
      <c r="AC124" s="11">
        <f t="shared" si="154"/>
        <v>7</v>
      </c>
      <c r="AD124" s="7">
        <f t="shared" si="155"/>
        <v>18</v>
      </c>
      <c r="AE124" s="15">
        <f t="shared" si="155"/>
        <v>6</v>
      </c>
      <c r="AF124" s="16">
        <f t="shared" si="155"/>
        <v>18</v>
      </c>
      <c r="AG124" s="16">
        <f t="shared" si="155"/>
        <v>6</v>
      </c>
      <c r="AH124" s="17">
        <f t="shared" si="155"/>
        <v>18</v>
      </c>
      <c r="AI124" s="11">
        <f t="shared" si="156"/>
        <v>6</v>
      </c>
      <c r="AJ124" s="7">
        <f t="shared" si="157"/>
        <v>19</v>
      </c>
      <c r="AK124" s="15">
        <f t="shared" si="157"/>
        <v>5</v>
      </c>
      <c r="AL124" s="16">
        <f t="shared" si="157"/>
        <v>19</v>
      </c>
      <c r="AM124" s="16">
        <f t="shared" si="157"/>
        <v>5</v>
      </c>
      <c r="AN124" s="17">
        <f t="shared" si="157"/>
        <v>19</v>
      </c>
      <c r="AO124" s="11">
        <f t="shared" si="158"/>
        <v>5</v>
      </c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4.25" thickBo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8">
        <f aca="true" t="shared" si="160" ref="L125:Q125">IF(L107=0,15,9)</f>
        <v>9</v>
      </c>
      <c r="M125" s="19">
        <f t="shared" si="160"/>
        <v>9</v>
      </c>
      <c r="N125" s="19">
        <f t="shared" si="160"/>
        <v>15</v>
      </c>
      <c r="O125" s="19">
        <f t="shared" si="160"/>
        <v>9</v>
      </c>
      <c r="P125" s="19">
        <f t="shared" si="160"/>
        <v>15</v>
      </c>
      <c r="Q125" s="20">
        <f t="shared" si="160"/>
        <v>15</v>
      </c>
      <c r="R125" s="18">
        <f>IF(L107=0,16,8)</f>
        <v>8</v>
      </c>
      <c r="S125" s="19">
        <f>IF(M107=0,16,8)</f>
        <v>8</v>
      </c>
      <c r="T125" s="19">
        <f>IF(N107=0,16,8)</f>
        <v>16</v>
      </c>
      <c r="U125" s="19">
        <f>IF(O107=0,16,8)</f>
        <v>8</v>
      </c>
      <c r="V125" s="19">
        <f>IF(P107=0,16,8)</f>
        <v>16</v>
      </c>
      <c r="W125" s="20">
        <f t="shared" si="152"/>
        <v>16</v>
      </c>
      <c r="X125" s="18">
        <f>IF(L107=0,17,7)</f>
        <v>7</v>
      </c>
      <c r="Y125" s="19">
        <f>IF(M107=0,17,7)</f>
        <v>7</v>
      </c>
      <c r="Z125" s="19">
        <f>IF(N107=0,17,7)</f>
        <v>17</v>
      </c>
      <c r="AA125" s="19">
        <f>IF(O107=0,17,7)</f>
        <v>7</v>
      </c>
      <c r="AB125" s="19">
        <f>IF(P107=0,17,7)</f>
        <v>17</v>
      </c>
      <c r="AC125" s="20">
        <f t="shared" si="154"/>
        <v>17</v>
      </c>
      <c r="AD125" s="18">
        <f>IF(L107=0,18,6)</f>
        <v>6</v>
      </c>
      <c r="AE125" s="19">
        <f>IF(M107=0,18,6)</f>
        <v>6</v>
      </c>
      <c r="AF125" s="19">
        <f>IF(N107=0,18,6)</f>
        <v>18</v>
      </c>
      <c r="AG125" s="19">
        <f>IF(O107=0,18,6)</f>
        <v>6</v>
      </c>
      <c r="AH125" s="19">
        <f>IF(P107=0,18,6)</f>
        <v>18</v>
      </c>
      <c r="AI125" s="20">
        <f t="shared" si="156"/>
        <v>18</v>
      </c>
      <c r="AJ125" s="18">
        <f>IF(L107=0,19,5)</f>
        <v>5</v>
      </c>
      <c r="AK125" s="19">
        <f>IF(M107=0,19,5)</f>
        <v>5</v>
      </c>
      <c r="AL125" s="19">
        <f>IF(N107=0,19,5)</f>
        <v>19</v>
      </c>
      <c r="AM125" s="19">
        <f>IF(O107=0,19,5)</f>
        <v>5</v>
      </c>
      <c r="AN125" s="19">
        <f>IF(P107=0,19,5)</f>
        <v>19</v>
      </c>
      <c r="AO125" s="20">
        <f t="shared" si="158"/>
        <v>19</v>
      </c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4.25" thickBo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>
        <f aca="true" t="shared" si="161" ref="L126:Q129">IF(L102=0,20,4)</f>
        <v>4</v>
      </c>
      <c r="M126" s="5">
        <f t="shared" si="161"/>
        <v>20</v>
      </c>
      <c r="N126" s="5">
        <f t="shared" si="161"/>
        <v>4</v>
      </c>
      <c r="O126" s="5">
        <f t="shared" si="161"/>
        <v>20</v>
      </c>
      <c r="P126" s="5">
        <f t="shared" si="161"/>
        <v>4</v>
      </c>
      <c r="Q126" s="6">
        <f t="shared" si="161"/>
        <v>20</v>
      </c>
      <c r="R126" s="4">
        <f aca="true" t="shared" si="162" ref="R126:V130">IF(L102=0,21,3)</f>
        <v>3</v>
      </c>
      <c r="S126" s="5">
        <f t="shared" si="162"/>
        <v>21</v>
      </c>
      <c r="T126" s="5">
        <f t="shared" si="162"/>
        <v>3</v>
      </c>
      <c r="U126" s="5">
        <f t="shared" si="162"/>
        <v>21</v>
      </c>
      <c r="V126" s="5">
        <f t="shared" si="162"/>
        <v>3</v>
      </c>
      <c r="W126" s="6">
        <f aca="true" t="shared" si="163" ref="W126:W131">IF(Q102=0,21,3)</f>
        <v>21</v>
      </c>
      <c r="X126" s="4">
        <f aca="true" t="shared" si="164" ref="X126:AB130">IF(L102=0,22,2)</f>
        <v>2</v>
      </c>
      <c r="Y126" s="5">
        <f t="shared" si="164"/>
        <v>22</v>
      </c>
      <c r="Z126" s="5">
        <f t="shared" si="164"/>
        <v>2</v>
      </c>
      <c r="AA126" s="5">
        <f t="shared" si="164"/>
        <v>22</v>
      </c>
      <c r="AB126" s="5">
        <f t="shared" si="164"/>
        <v>2</v>
      </c>
      <c r="AC126" s="6">
        <f aca="true" t="shared" si="165" ref="AC126:AC131">IF(Q102=0,22,2)</f>
        <v>22</v>
      </c>
      <c r="AD126" s="4">
        <f aca="true" t="shared" si="166" ref="AD126:AH130">IF(L102=0,23,1)</f>
        <v>1</v>
      </c>
      <c r="AE126" s="5">
        <f t="shared" si="166"/>
        <v>23</v>
      </c>
      <c r="AF126" s="5">
        <f t="shared" si="166"/>
        <v>1</v>
      </c>
      <c r="AG126" s="5">
        <f t="shared" si="166"/>
        <v>23</v>
      </c>
      <c r="AH126" s="5">
        <f t="shared" si="166"/>
        <v>1</v>
      </c>
      <c r="AI126" s="6">
        <f aca="true" t="shared" si="167" ref="AI126:AI131">IF(Q102=0,23,1)</f>
        <v>23</v>
      </c>
      <c r="AJ126" s="4">
        <f aca="true" t="shared" si="168" ref="AJ126:AN130">IF(L102=0,24,0)</f>
        <v>0</v>
      </c>
      <c r="AK126" s="5">
        <f t="shared" si="168"/>
        <v>24</v>
      </c>
      <c r="AL126" s="5">
        <f t="shared" si="168"/>
        <v>0</v>
      </c>
      <c r="AM126" s="5">
        <f t="shared" si="168"/>
        <v>24</v>
      </c>
      <c r="AN126" s="5">
        <f t="shared" si="168"/>
        <v>0</v>
      </c>
      <c r="AO126" s="6">
        <f aca="true" t="shared" si="169" ref="AO126:AO131">IF(Q102=0,24,0)</f>
        <v>24</v>
      </c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7">
        <f t="shared" si="161"/>
        <v>20</v>
      </c>
      <c r="M127" s="8">
        <f t="shared" si="161"/>
        <v>4</v>
      </c>
      <c r="N127" s="9">
        <f t="shared" si="161"/>
        <v>20</v>
      </c>
      <c r="O127" s="9">
        <f t="shared" si="161"/>
        <v>4</v>
      </c>
      <c r="P127" s="10">
        <f t="shared" si="161"/>
        <v>20</v>
      </c>
      <c r="Q127" s="11">
        <f t="shared" si="161"/>
        <v>4</v>
      </c>
      <c r="R127" s="7">
        <f t="shared" si="162"/>
        <v>21</v>
      </c>
      <c r="S127" s="8">
        <f t="shared" si="162"/>
        <v>3</v>
      </c>
      <c r="T127" s="9">
        <f t="shared" si="162"/>
        <v>21</v>
      </c>
      <c r="U127" s="9">
        <f t="shared" si="162"/>
        <v>3</v>
      </c>
      <c r="V127" s="10">
        <f t="shared" si="162"/>
        <v>21</v>
      </c>
      <c r="W127" s="11">
        <f t="shared" si="163"/>
        <v>3</v>
      </c>
      <c r="X127" s="7">
        <f t="shared" si="164"/>
        <v>22</v>
      </c>
      <c r="Y127" s="8">
        <f t="shared" si="164"/>
        <v>2</v>
      </c>
      <c r="Z127" s="9">
        <f t="shared" si="164"/>
        <v>22</v>
      </c>
      <c r="AA127" s="9">
        <f t="shared" si="164"/>
        <v>2</v>
      </c>
      <c r="AB127" s="10">
        <f t="shared" si="164"/>
        <v>22</v>
      </c>
      <c r="AC127" s="11">
        <f t="shared" si="165"/>
        <v>2</v>
      </c>
      <c r="AD127" s="7">
        <f t="shared" si="166"/>
        <v>23</v>
      </c>
      <c r="AE127" s="8">
        <f t="shared" si="166"/>
        <v>1</v>
      </c>
      <c r="AF127" s="9">
        <f t="shared" si="166"/>
        <v>23</v>
      </c>
      <c r="AG127" s="9">
        <f t="shared" si="166"/>
        <v>1</v>
      </c>
      <c r="AH127" s="10">
        <f t="shared" si="166"/>
        <v>23</v>
      </c>
      <c r="AI127" s="11">
        <f t="shared" si="167"/>
        <v>1</v>
      </c>
      <c r="AJ127" s="7">
        <f t="shared" si="168"/>
        <v>24</v>
      </c>
      <c r="AK127" s="8">
        <f t="shared" si="168"/>
        <v>0</v>
      </c>
      <c r="AL127" s="9">
        <f t="shared" si="168"/>
        <v>24</v>
      </c>
      <c r="AM127" s="9">
        <f t="shared" si="168"/>
        <v>0</v>
      </c>
      <c r="AN127" s="10">
        <f t="shared" si="168"/>
        <v>24</v>
      </c>
      <c r="AO127" s="11">
        <f t="shared" si="169"/>
        <v>0</v>
      </c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7">
        <f t="shared" si="161"/>
        <v>4</v>
      </c>
      <c r="M128" s="12">
        <f t="shared" si="161"/>
        <v>20</v>
      </c>
      <c r="N128" s="13">
        <f t="shared" si="161"/>
        <v>4</v>
      </c>
      <c r="O128" s="13">
        <f t="shared" si="161"/>
        <v>20</v>
      </c>
      <c r="P128" s="14">
        <f t="shared" si="161"/>
        <v>4</v>
      </c>
      <c r="Q128" s="11">
        <f t="shared" si="161"/>
        <v>20</v>
      </c>
      <c r="R128" s="7">
        <f t="shared" si="162"/>
        <v>3</v>
      </c>
      <c r="S128" s="12">
        <f t="shared" si="162"/>
        <v>21</v>
      </c>
      <c r="T128" s="13">
        <f t="shared" si="162"/>
        <v>3</v>
      </c>
      <c r="U128" s="13">
        <f t="shared" si="162"/>
        <v>21</v>
      </c>
      <c r="V128" s="14">
        <f t="shared" si="162"/>
        <v>3</v>
      </c>
      <c r="W128" s="11">
        <f t="shared" si="163"/>
        <v>21</v>
      </c>
      <c r="X128" s="7">
        <f t="shared" si="164"/>
        <v>2</v>
      </c>
      <c r="Y128" s="12">
        <f t="shared" si="164"/>
        <v>22</v>
      </c>
      <c r="Z128" s="13">
        <f t="shared" si="164"/>
        <v>2</v>
      </c>
      <c r="AA128" s="13">
        <f t="shared" si="164"/>
        <v>22</v>
      </c>
      <c r="AB128" s="14">
        <f t="shared" si="164"/>
        <v>2</v>
      </c>
      <c r="AC128" s="11">
        <f t="shared" si="165"/>
        <v>22</v>
      </c>
      <c r="AD128" s="7">
        <f t="shared" si="166"/>
        <v>1</v>
      </c>
      <c r="AE128" s="12">
        <f t="shared" si="166"/>
        <v>23</v>
      </c>
      <c r="AF128" s="13">
        <f t="shared" si="166"/>
        <v>1</v>
      </c>
      <c r="AG128" s="13">
        <f t="shared" si="166"/>
        <v>23</v>
      </c>
      <c r="AH128" s="14">
        <f t="shared" si="166"/>
        <v>1</v>
      </c>
      <c r="AI128" s="11">
        <f t="shared" si="167"/>
        <v>23</v>
      </c>
      <c r="AJ128" s="7">
        <f t="shared" si="168"/>
        <v>0</v>
      </c>
      <c r="AK128" s="12">
        <f t="shared" si="168"/>
        <v>24</v>
      </c>
      <c r="AL128" s="13">
        <f t="shared" si="168"/>
        <v>0</v>
      </c>
      <c r="AM128" s="13">
        <f t="shared" si="168"/>
        <v>24</v>
      </c>
      <c r="AN128" s="14">
        <f t="shared" si="168"/>
        <v>0</v>
      </c>
      <c r="AO128" s="11">
        <f t="shared" si="169"/>
        <v>24</v>
      </c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7">
        <f t="shared" si="161"/>
        <v>20</v>
      </c>
      <c r="M129" s="12">
        <f t="shared" si="161"/>
        <v>20</v>
      </c>
      <c r="N129" s="13">
        <f t="shared" si="161"/>
        <v>4</v>
      </c>
      <c r="O129" s="13">
        <f t="shared" si="161"/>
        <v>20</v>
      </c>
      <c r="P129" s="14">
        <f t="shared" si="161"/>
        <v>4</v>
      </c>
      <c r="Q129" s="11">
        <f t="shared" si="161"/>
        <v>4</v>
      </c>
      <c r="R129" s="7">
        <f t="shared" si="162"/>
        <v>21</v>
      </c>
      <c r="S129" s="12">
        <f t="shared" si="162"/>
        <v>21</v>
      </c>
      <c r="T129" s="13">
        <f t="shared" si="162"/>
        <v>3</v>
      </c>
      <c r="U129" s="13">
        <f t="shared" si="162"/>
        <v>21</v>
      </c>
      <c r="V129" s="14">
        <f t="shared" si="162"/>
        <v>3</v>
      </c>
      <c r="W129" s="11">
        <f t="shared" si="163"/>
        <v>3</v>
      </c>
      <c r="X129" s="7">
        <f t="shared" si="164"/>
        <v>22</v>
      </c>
      <c r="Y129" s="12">
        <f t="shared" si="164"/>
        <v>22</v>
      </c>
      <c r="Z129" s="13">
        <f t="shared" si="164"/>
        <v>2</v>
      </c>
      <c r="AA129" s="13">
        <f t="shared" si="164"/>
        <v>22</v>
      </c>
      <c r="AB129" s="14">
        <f t="shared" si="164"/>
        <v>2</v>
      </c>
      <c r="AC129" s="11">
        <f t="shared" si="165"/>
        <v>2</v>
      </c>
      <c r="AD129" s="7">
        <f t="shared" si="166"/>
        <v>23</v>
      </c>
      <c r="AE129" s="12">
        <f t="shared" si="166"/>
        <v>23</v>
      </c>
      <c r="AF129" s="13">
        <f t="shared" si="166"/>
        <v>1</v>
      </c>
      <c r="AG129" s="13">
        <f t="shared" si="166"/>
        <v>23</v>
      </c>
      <c r="AH129" s="14">
        <f t="shared" si="166"/>
        <v>1</v>
      </c>
      <c r="AI129" s="11">
        <f t="shared" si="167"/>
        <v>1</v>
      </c>
      <c r="AJ129" s="7">
        <f t="shared" si="168"/>
        <v>24</v>
      </c>
      <c r="AK129" s="12">
        <f t="shared" si="168"/>
        <v>24</v>
      </c>
      <c r="AL129" s="13">
        <f t="shared" si="168"/>
        <v>0</v>
      </c>
      <c r="AM129" s="13">
        <f t="shared" si="168"/>
        <v>24</v>
      </c>
      <c r="AN129" s="14">
        <f t="shared" si="168"/>
        <v>0</v>
      </c>
      <c r="AO129" s="11">
        <f t="shared" si="169"/>
        <v>0</v>
      </c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4.25" thickBo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7">
        <f aca="true" t="shared" si="170" ref="L130:Q130">IF(L106=0,20,4)</f>
        <v>20</v>
      </c>
      <c r="M130" s="15">
        <f t="shared" si="170"/>
        <v>4</v>
      </c>
      <c r="N130" s="16">
        <f t="shared" si="170"/>
        <v>20</v>
      </c>
      <c r="O130" s="16">
        <f t="shared" si="170"/>
        <v>4</v>
      </c>
      <c r="P130" s="17">
        <f t="shared" si="170"/>
        <v>20</v>
      </c>
      <c r="Q130" s="11">
        <f t="shared" si="170"/>
        <v>4</v>
      </c>
      <c r="R130" s="7">
        <f t="shared" si="162"/>
        <v>21</v>
      </c>
      <c r="S130" s="15">
        <f t="shared" si="162"/>
        <v>3</v>
      </c>
      <c r="T130" s="16">
        <f t="shared" si="162"/>
        <v>21</v>
      </c>
      <c r="U130" s="16">
        <f t="shared" si="162"/>
        <v>3</v>
      </c>
      <c r="V130" s="17">
        <f t="shared" si="162"/>
        <v>21</v>
      </c>
      <c r="W130" s="11">
        <f t="shared" si="163"/>
        <v>3</v>
      </c>
      <c r="X130" s="7">
        <f t="shared" si="164"/>
        <v>22</v>
      </c>
      <c r="Y130" s="15">
        <f t="shared" si="164"/>
        <v>2</v>
      </c>
      <c r="Z130" s="16">
        <f t="shared" si="164"/>
        <v>22</v>
      </c>
      <c r="AA130" s="16">
        <f t="shared" si="164"/>
        <v>2</v>
      </c>
      <c r="AB130" s="17">
        <f t="shared" si="164"/>
        <v>22</v>
      </c>
      <c r="AC130" s="11">
        <f t="shared" si="165"/>
        <v>2</v>
      </c>
      <c r="AD130" s="7">
        <f t="shared" si="166"/>
        <v>23</v>
      </c>
      <c r="AE130" s="15">
        <f t="shared" si="166"/>
        <v>1</v>
      </c>
      <c r="AF130" s="16">
        <f t="shared" si="166"/>
        <v>23</v>
      </c>
      <c r="AG130" s="16">
        <f t="shared" si="166"/>
        <v>1</v>
      </c>
      <c r="AH130" s="17">
        <f t="shared" si="166"/>
        <v>23</v>
      </c>
      <c r="AI130" s="11">
        <f t="shared" si="167"/>
        <v>1</v>
      </c>
      <c r="AJ130" s="7">
        <f t="shared" si="168"/>
        <v>24</v>
      </c>
      <c r="AK130" s="15">
        <f t="shared" si="168"/>
        <v>0</v>
      </c>
      <c r="AL130" s="16">
        <f t="shared" si="168"/>
        <v>24</v>
      </c>
      <c r="AM130" s="16">
        <f t="shared" si="168"/>
        <v>0</v>
      </c>
      <c r="AN130" s="17">
        <f t="shared" si="168"/>
        <v>24</v>
      </c>
      <c r="AO130" s="11">
        <f t="shared" si="169"/>
        <v>0</v>
      </c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4.2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8">
        <f aca="true" t="shared" si="171" ref="L131:Q131">IF(L107=0,20,4)</f>
        <v>4</v>
      </c>
      <c r="M131" s="19">
        <f t="shared" si="171"/>
        <v>4</v>
      </c>
      <c r="N131" s="19">
        <f t="shared" si="171"/>
        <v>20</v>
      </c>
      <c r="O131" s="19">
        <f t="shared" si="171"/>
        <v>4</v>
      </c>
      <c r="P131" s="19">
        <f t="shared" si="171"/>
        <v>20</v>
      </c>
      <c r="Q131" s="20">
        <f t="shared" si="171"/>
        <v>20</v>
      </c>
      <c r="R131" s="18">
        <f>IF(L107=0,21,3)</f>
        <v>3</v>
      </c>
      <c r="S131" s="19">
        <f>IF(M107=0,21,3)</f>
        <v>3</v>
      </c>
      <c r="T131" s="19">
        <f>IF(N107=0,21,3)</f>
        <v>21</v>
      </c>
      <c r="U131" s="19">
        <f>IF(O107=0,21,3)</f>
        <v>3</v>
      </c>
      <c r="V131" s="19">
        <f>IF(P107=0,21,3)</f>
        <v>21</v>
      </c>
      <c r="W131" s="20">
        <f t="shared" si="163"/>
        <v>21</v>
      </c>
      <c r="X131" s="18">
        <f>IF(L107=0,22,2)</f>
        <v>2</v>
      </c>
      <c r="Y131" s="19">
        <f>IF(M107=0,22,2)</f>
        <v>2</v>
      </c>
      <c r="Z131" s="19">
        <f>IF(N107=0,22,2)</f>
        <v>22</v>
      </c>
      <c r="AA131" s="19">
        <f>IF(O107=0,22,2)</f>
        <v>2</v>
      </c>
      <c r="AB131" s="19">
        <f>IF(P107=0,22,2)</f>
        <v>22</v>
      </c>
      <c r="AC131" s="20">
        <f t="shared" si="165"/>
        <v>22</v>
      </c>
      <c r="AD131" s="18">
        <f>IF(L107=0,23,1)</f>
        <v>1</v>
      </c>
      <c r="AE131" s="19">
        <f>IF(M107=0,23,1)</f>
        <v>1</v>
      </c>
      <c r="AF131" s="19">
        <f>IF(N107=0,23,1)</f>
        <v>23</v>
      </c>
      <c r="AG131" s="19">
        <f>IF(O107=0,23,1)</f>
        <v>1</v>
      </c>
      <c r="AH131" s="19">
        <f>IF(P107=0,23,1)</f>
        <v>23</v>
      </c>
      <c r="AI131" s="20">
        <f t="shared" si="167"/>
        <v>23</v>
      </c>
      <c r="AJ131" s="18">
        <f>IF(L107=0,24,0)</f>
        <v>0</v>
      </c>
      <c r="AK131" s="19">
        <f>IF(M107=0,24,0)</f>
        <v>0</v>
      </c>
      <c r="AL131" s="19">
        <f>IF(N107=0,24,0)</f>
        <v>24</v>
      </c>
      <c r="AM131" s="19">
        <f>IF(O107=0,24,0)</f>
        <v>0</v>
      </c>
      <c r="AN131" s="19">
        <f>IF(P107=0,24,0)</f>
        <v>24</v>
      </c>
      <c r="AO131" s="20">
        <f t="shared" si="169"/>
        <v>24</v>
      </c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3" ht="12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Prop. (2) a'!$L$12:$AO$41,A3)</f>
        <v>1</v>
      </c>
      <c r="B35" s="2">
        <f>SMALL('Composite, Prop. (2) a'!$L$12:$AO$41,B3)</f>
        <v>2</v>
      </c>
      <c r="C35" s="2">
        <f>SMALL('Composite, Prop. (2) a'!$L$12:$AO$41,C3)</f>
        <v>3</v>
      </c>
      <c r="D35" s="2">
        <f>SMALL('Composite, Prop. (2) a'!$L$12:$AO$41,D3)</f>
        <v>4</v>
      </c>
      <c r="E35" s="2">
        <f>SMALL('Composite, Prop. (2) a'!$L$12:$AO$41,E3)</f>
        <v>5</v>
      </c>
      <c r="F35" s="2">
        <f>SMALL('Composite, Prop. (2) a'!$L$12:$AO$41,F3)</f>
        <v>6</v>
      </c>
      <c r="G35" s="2">
        <f>SMALL('Composite, Prop. (2) a'!$L$12:$AO$41,G3)</f>
        <v>7</v>
      </c>
      <c r="H35" s="2">
        <f>SMALL('Composite, Prop. (2) a'!$L$12:$AO$41,H3)</f>
        <v>8</v>
      </c>
      <c r="I35" s="2">
        <f>SMALL('Composite, Prop. (2) a'!$L$12:$AO$41,I3)</f>
        <v>9</v>
      </c>
      <c r="J35" s="2">
        <f>SMALL('Composite, Prop. (2) a'!$L$12:$AO$41,J3)</f>
        <v>10</v>
      </c>
      <c r="K35" s="2">
        <f>SMALL('Composite, Prop. (2) a'!$L$12:$AO$41,K3)</f>
        <v>11</v>
      </c>
      <c r="L35" s="2">
        <f>SMALL('Composite, Prop. (2) a'!$L$12:$AO$41,L3)</f>
        <v>12</v>
      </c>
      <c r="M35" s="2">
        <f>SMALL('Composite, Prop. (2) a'!$L$12:$AO$41,M3)</f>
        <v>13</v>
      </c>
      <c r="N35" s="2">
        <f>SMALL('Composite, Prop. (2) a'!$L$12:$AO$41,N3)</f>
        <v>14</v>
      </c>
      <c r="O35" s="2">
        <f>SMALL('Composite, Prop. (2) a'!$L$12:$AO$41,O3)</f>
        <v>15</v>
      </c>
      <c r="P35" s="2">
        <f>SMALL('Composite, Prop. (2) a'!$L$12:$AO$41,P3)</f>
        <v>16</v>
      </c>
      <c r="Q35" s="2">
        <f>SMALL('Composite, Prop. (2) a'!$L$12:$AO$41,Q3)</f>
        <v>17</v>
      </c>
      <c r="R35" s="2">
        <f>SMALL('Composite, Prop. (2) a'!$L$12:$AO$41,R3)</f>
        <v>18</v>
      </c>
      <c r="S35" s="2">
        <f>SMALL('Composite, Prop. (2) a'!$L$12:$AO$41,S3)</f>
        <v>19</v>
      </c>
      <c r="T35" s="2">
        <f>SMALL('Composite, Prop. (2) a'!$L$12:$AO$41,T3)</f>
        <v>20</v>
      </c>
      <c r="U35" s="2">
        <f>SMALL('Composite, Prop. (2) a'!$L$12:$AO$41,U3)</f>
        <v>21</v>
      </c>
      <c r="V35" s="2">
        <f>SMALL('Composite, Prop. (2) a'!$L$12:$AO$41,V3)</f>
        <v>22</v>
      </c>
      <c r="W35" s="2">
        <f>SMALL('Composite, Prop. (2) a'!$L$12:$AO$41,W3)</f>
        <v>23</v>
      </c>
      <c r="X35" s="2">
        <f>SMALL('Composite, Prop. (2) a'!$L$12:$AO$41,X3)</f>
        <v>24</v>
      </c>
      <c r="Y35" s="2">
        <f>SMALL('Composite, Prop. (2) a'!$L$12:$AO$41,Y3)</f>
        <v>25</v>
      </c>
      <c r="Z35" s="2">
        <f>SMALL('Composite, Prop. (2) a'!$L$12:$AO$41,Z3)</f>
        <v>26</v>
      </c>
      <c r="AA35" s="2">
        <f>SMALL('Composite, Prop. (2) a'!$L$12:$AO$41,AA3)</f>
        <v>27</v>
      </c>
      <c r="AB35" s="2">
        <f>SMALL('Composite, Prop. (2) a'!$L$12:$AO$41,AB3)</f>
        <v>28</v>
      </c>
      <c r="AC35" s="2">
        <f>SMALL('Composite, Prop. (2) a'!$L$12:$AO$41,AC3)</f>
        <v>29</v>
      </c>
      <c r="AD35" s="2">
        <f>SMALL('Composite, Prop. (2) a'!$L$12:$AO$41,AD3)</f>
        <v>30</v>
      </c>
    </row>
    <row r="36" spans="1:30" ht="12.75">
      <c r="A36" s="2">
        <f>SMALL('Composite, Prop. (2) a'!$L$12:$AO$41,A4)</f>
        <v>31</v>
      </c>
      <c r="B36" s="2">
        <f>SMALL('Composite, Prop. (2) a'!$L$12:$AO$41,B4)</f>
        <v>32</v>
      </c>
      <c r="C36" s="2">
        <f>SMALL('Composite, Prop. (2) a'!$L$12:$AO$41,C4)</f>
        <v>33</v>
      </c>
      <c r="D36" s="2">
        <f>SMALL('Composite, Prop. (2) a'!$L$12:$AO$41,D4)</f>
        <v>34</v>
      </c>
      <c r="E36" s="2">
        <f>SMALL('Composite, Prop. (2) a'!$L$12:$AO$41,E4)</f>
        <v>35</v>
      </c>
      <c r="F36" s="2">
        <f>SMALL('Composite, Prop. (2) a'!$L$12:$AO$41,F4)</f>
        <v>36</v>
      </c>
      <c r="G36" s="2">
        <f>SMALL('Composite, Prop. (2) a'!$L$12:$AO$41,G4)</f>
        <v>37</v>
      </c>
      <c r="H36" s="2">
        <f>SMALL('Composite, Prop. (2) a'!$L$12:$AO$41,H4)</f>
        <v>38</v>
      </c>
      <c r="I36" s="2">
        <f>SMALL('Composite, Prop. (2) a'!$L$12:$AO$41,I4)</f>
        <v>39</v>
      </c>
      <c r="J36" s="2">
        <f>SMALL('Composite, Prop. (2) a'!$L$12:$AO$41,J4)</f>
        <v>40</v>
      </c>
      <c r="K36" s="2">
        <f>SMALL('Composite, Prop. (2) a'!$L$12:$AO$41,K4)</f>
        <v>41</v>
      </c>
      <c r="L36" s="2">
        <f>SMALL('Composite, Prop. (2) a'!$L$12:$AO$41,L4)</f>
        <v>42</v>
      </c>
      <c r="M36" s="2">
        <f>SMALL('Composite, Prop. (2) a'!$L$12:$AO$41,M4)</f>
        <v>43</v>
      </c>
      <c r="N36" s="2">
        <f>SMALL('Composite, Prop. (2) a'!$L$12:$AO$41,N4)</f>
        <v>44</v>
      </c>
      <c r="O36" s="2">
        <f>SMALL('Composite, Prop. (2) a'!$L$12:$AO$41,O4)</f>
        <v>45</v>
      </c>
      <c r="P36" s="2">
        <f>SMALL('Composite, Prop. (2) a'!$L$12:$AO$41,P4)</f>
        <v>46</v>
      </c>
      <c r="Q36" s="2">
        <f>SMALL('Composite, Prop. (2) a'!$L$12:$AO$41,Q4)</f>
        <v>47</v>
      </c>
      <c r="R36" s="2">
        <f>SMALL('Composite, Prop. (2) a'!$L$12:$AO$41,R4)</f>
        <v>48</v>
      </c>
      <c r="S36" s="2">
        <f>SMALL('Composite, Prop. (2) a'!$L$12:$AO$41,S4)</f>
        <v>49</v>
      </c>
      <c r="T36" s="2">
        <f>SMALL('Composite, Prop. (2) a'!$L$12:$AO$41,T4)</f>
        <v>50</v>
      </c>
      <c r="U36" s="2">
        <f>SMALL('Composite, Prop. (2) a'!$L$12:$AO$41,U4)</f>
        <v>51</v>
      </c>
      <c r="V36" s="2">
        <f>SMALL('Composite, Prop. (2) a'!$L$12:$AO$41,V4)</f>
        <v>52</v>
      </c>
      <c r="W36" s="2">
        <f>SMALL('Composite, Prop. (2) a'!$L$12:$AO$41,W4)</f>
        <v>53</v>
      </c>
      <c r="X36" s="2">
        <f>SMALL('Composite, Prop. (2) a'!$L$12:$AO$41,X4)</f>
        <v>54</v>
      </c>
      <c r="Y36" s="2">
        <f>SMALL('Composite, Prop. (2) a'!$L$12:$AO$41,Y4)</f>
        <v>55</v>
      </c>
      <c r="Z36" s="2">
        <f>SMALL('Composite, Prop. (2) a'!$L$12:$AO$41,Z4)</f>
        <v>56</v>
      </c>
      <c r="AA36" s="2">
        <f>SMALL('Composite, Prop. (2) a'!$L$12:$AO$41,AA4)</f>
        <v>57</v>
      </c>
      <c r="AB36" s="2">
        <f>SMALL('Composite, Prop. (2) a'!$L$12:$AO$41,AB4)</f>
        <v>58</v>
      </c>
      <c r="AC36" s="2">
        <f>SMALL('Composite, Prop. (2) a'!$L$12:$AO$41,AC4)</f>
        <v>59</v>
      </c>
      <c r="AD36" s="2">
        <f>SMALL('Composite, Prop. (2) a'!$L$12:$AO$41,AD4)</f>
        <v>60</v>
      </c>
    </row>
    <row r="37" spans="1:30" ht="12.75">
      <c r="A37" s="2">
        <f>SMALL('Composite, Prop. (2) a'!$L$12:$AO$41,A5)</f>
        <v>61</v>
      </c>
      <c r="B37" s="2">
        <f>SMALL('Composite, Prop. (2) a'!$L$12:$AO$41,B5)</f>
        <v>62</v>
      </c>
      <c r="C37" s="2">
        <f>SMALL('Composite, Prop. (2) a'!$L$12:$AO$41,C5)</f>
        <v>63</v>
      </c>
      <c r="D37" s="2">
        <f>SMALL('Composite, Prop. (2) a'!$L$12:$AO$41,D5)</f>
        <v>64</v>
      </c>
      <c r="E37" s="2">
        <f>SMALL('Composite, Prop. (2) a'!$L$12:$AO$41,E5)</f>
        <v>65</v>
      </c>
      <c r="F37" s="2">
        <f>SMALL('Composite, Prop. (2) a'!$L$12:$AO$41,F5)</f>
        <v>66</v>
      </c>
      <c r="G37" s="2">
        <f>SMALL('Composite, Prop. (2) a'!$L$12:$AO$41,G5)</f>
        <v>67</v>
      </c>
      <c r="H37" s="2">
        <f>SMALL('Composite, Prop. (2) a'!$L$12:$AO$41,H5)</f>
        <v>68</v>
      </c>
      <c r="I37" s="2">
        <f>SMALL('Composite, Prop. (2) a'!$L$12:$AO$41,I5)</f>
        <v>69</v>
      </c>
      <c r="J37" s="2">
        <f>SMALL('Composite, Prop. (2) a'!$L$12:$AO$41,J5)</f>
        <v>70</v>
      </c>
      <c r="K37" s="2">
        <f>SMALL('Composite, Prop. (2) a'!$L$12:$AO$41,K5)</f>
        <v>71</v>
      </c>
      <c r="L37" s="2">
        <f>SMALL('Composite, Prop. (2) a'!$L$12:$AO$41,L5)</f>
        <v>72</v>
      </c>
      <c r="M37" s="2">
        <f>SMALL('Composite, Prop. (2) a'!$L$12:$AO$41,M5)</f>
        <v>73</v>
      </c>
      <c r="N37" s="2">
        <f>SMALL('Composite, Prop. (2) a'!$L$12:$AO$41,N5)</f>
        <v>74</v>
      </c>
      <c r="O37" s="2">
        <f>SMALL('Composite, Prop. (2) a'!$L$12:$AO$41,O5)</f>
        <v>75</v>
      </c>
      <c r="P37" s="2">
        <f>SMALL('Composite, Prop. (2) a'!$L$12:$AO$41,P5)</f>
        <v>76</v>
      </c>
      <c r="Q37" s="2">
        <f>SMALL('Composite, Prop. (2) a'!$L$12:$AO$41,Q5)</f>
        <v>77</v>
      </c>
      <c r="R37" s="2">
        <f>SMALL('Composite, Prop. (2) a'!$L$12:$AO$41,R5)</f>
        <v>78</v>
      </c>
      <c r="S37" s="2">
        <f>SMALL('Composite, Prop. (2) a'!$L$12:$AO$41,S5)</f>
        <v>79</v>
      </c>
      <c r="T37" s="2">
        <f>SMALL('Composite, Prop. (2) a'!$L$12:$AO$41,T5)</f>
        <v>80</v>
      </c>
      <c r="U37" s="2">
        <f>SMALL('Composite, Prop. (2) a'!$L$12:$AO$41,U5)</f>
        <v>81</v>
      </c>
      <c r="V37" s="2">
        <f>SMALL('Composite, Prop. (2) a'!$L$12:$AO$41,V5)</f>
        <v>82</v>
      </c>
      <c r="W37" s="2">
        <f>SMALL('Composite, Prop. (2) a'!$L$12:$AO$41,W5)</f>
        <v>83</v>
      </c>
      <c r="X37" s="2">
        <f>SMALL('Composite, Prop. (2) a'!$L$12:$AO$41,X5)</f>
        <v>84</v>
      </c>
      <c r="Y37" s="2">
        <f>SMALL('Composite, Prop. (2) a'!$L$12:$AO$41,Y5)</f>
        <v>85</v>
      </c>
      <c r="Z37" s="2">
        <f>SMALL('Composite, Prop. (2) a'!$L$12:$AO$41,Z5)</f>
        <v>86</v>
      </c>
      <c r="AA37" s="2">
        <f>SMALL('Composite, Prop. (2) a'!$L$12:$AO$41,AA5)</f>
        <v>87</v>
      </c>
      <c r="AB37" s="2">
        <f>SMALL('Composite, Prop. (2) a'!$L$12:$AO$41,AB5)</f>
        <v>88</v>
      </c>
      <c r="AC37" s="2">
        <f>SMALL('Composite, Prop. (2) a'!$L$12:$AO$41,AC5)</f>
        <v>89</v>
      </c>
      <c r="AD37" s="2">
        <f>SMALL('Composite, Prop. (2) a'!$L$12:$AO$41,AD5)</f>
        <v>90</v>
      </c>
    </row>
    <row r="38" spans="1:30" ht="12.75">
      <c r="A38" s="2">
        <f>SMALL('Composite, Prop. (2) a'!$L$12:$AO$41,A6)</f>
        <v>91</v>
      </c>
      <c r="B38" s="2">
        <f>SMALL('Composite, Prop. (2) a'!$L$12:$AO$41,B6)</f>
        <v>92</v>
      </c>
      <c r="C38" s="2">
        <f>SMALL('Composite, Prop. (2) a'!$L$12:$AO$41,C6)</f>
        <v>93</v>
      </c>
      <c r="D38" s="2">
        <f>SMALL('Composite, Prop. (2) a'!$L$12:$AO$41,D6)</f>
        <v>94</v>
      </c>
      <c r="E38" s="2">
        <f>SMALL('Composite, Prop. (2) a'!$L$12:$AO$41,E6)</f>
        <v>95</v>
      </c>
      <c r="F38" s="2">
        <f>SMALL('Composite, Prop. (2) a'!$L$12:$AO$41,F6)</f>
        <v>96</v>
      </c>
      <c r="G38" s="2">
        <f>SMALL('Composite, Prop. (2) a'!$L$12:$AO$41,G6)</f>
        <v>97</v>
      </c>
      <c r="H38" s="2">
        <f>SMALL('Composite, Prop. (2) a'!$L$12:$AO$41,H6)</f>
        <v>98</v>
      </c>
      <c r="I38" s="2">
        <f>SMALL('Composite, Prop. (2) a'!$L$12:$AO$41,I6)</f>
        <v>99</v>
      </c>
      <c r="J38" s="2">
        <f>SMALL('Composite, Prop. (2) a'!$L$12:$AO$41,J6)</f>
        <v>100</v>
      </c>
      <c r="K38" s="2">
        <f>SMALL('Composite, Prop. (2) a'!$L$12:$AO$41,K6)</f>
        <v>101</v>
      </c>
      <c r="L38" s="2">
        <f>SMALL('Composite, Prop. (2) a'!$L$12:$AO$41,L6)</f>
        <v>102</v>
      </c>
      <c r="M38" s="2">
        <f>SMALL('Composite, Prop. (2) a'!$L$12:$AO$41,M6)</f>
        <v>103</v>
      </c>
      <c r="N38" s="2">
        <f>SMALL('Composite, Prop. (2) a'!$L$12:$AO$41,N6)</f>
        <v>104</v>
      </c>
      <c r="O38" s="2">
        <f>SMALL('Composite, Prop. (2) a'!$L$12:$AO$41,O6)</f>
        <v>105</v>
      </c>
      <c r="P38" s="2">
        <f>SMALL('Composite, Prop. (2) a'!$L$12:$AO$41,P6)</f>
        <v>106</v>
      </c>
      <c r="Q38" s="2">
        <f>SMALL('Composite, Prop. (2) a'!$L$12:$AO$41,Q6)</f>
        <v>107</v>
      </c>
      <c r="R38" s="2">
        <f>SMALL('Composite, Prop. (2) a'!$L$12:$AO$41,R6)</f>
        <v>108</v>
      </c>
      <c r="S38" s="2">
        <f>SMALL('Composite, Prop. (2) a'!$L$12:$AO$41,S6)</f>
        <v>109</v>
      </c>
      <c r="T38" s="2">
        <f>SMALL('Composite, Prop. (2) a'!$L$12:$AO$41,T6)</f>
        <v>110</v>
      </c>
      <c r="U38" s="2">
        <f>SMALL('Composite, Prop. (2) a'!$L$12:$AO$41,U6)</f>
        <v>111</v>
      </c>
      <c r="V38" s="2">
        <f>SMALL('Composite, Prop. (2) a'!$L$12:$AO$41,V6)</f>
        <v>112</v>
      </c>
      <c r="W38" s="2">
        <f>SMALL('Composite, Prop. (2) a'!$L$12:$AO$41,W6)</f>
        <v>113</v>
      </c>
      <c r="X38" s="2">
        <f>SMALL('Composite, Prop. (2) a'!$L$12:$AO$41,X6)</f>
        <v>114</v>
      </c>
      <c r="Y38" s="2">
        <f>SMALL('Composite, Prop. (2) a'!$L$12:$AO$41,Y6)</f>
        <v>115</v>
      </c>
      <c r="Z38" s="2">
        <f>SMALL('Composite, Prop. (2) a'!$L$12:$AO$41,Z6)</f>
        <v>116</v>
      </c>
      <c r="AA38" s="2">
        <f>SMALL('Composite, Prop. (2) a'!$L$12:$AO$41,AA6)</f>
        <v>117</v>
      </c>
      <c r="AB38" s="2">
        <f>SMALL('Composite, Prop. (2) a'!$L$12:$AO$41,AB6)</f>
        <v>118</v>
      </c>
      <c r="AC38" s="2">
        <f>SMALL('Composite, Prop. (2) a'!$L$12:$AO$41,AC6)</f>
        <v>119</v>
      </c>
      <c r="AD38" s="2">
        <f>SMALL('Composite, Prop. (2) a'!$L$12:$AO$41,AD6)</f>
        <v>120</v>
      </c>
    </row>
    <row r="39" spans="1:30" ht="12.75">
      <c r="A39" s="2">
        <f>SMALL('Composite, Prop. (2) a'!$L$12:$AO$41,A7)</f>
        <v>121</v>
      </c>
      <c r="B39" s="2">
        <f>SMALL('Composite, Prop. (2) a'!$L$12:$AO$41,B7)</f>
        <v>122</v>
      </c>
      <c r="C39" s="2">
        <f>SMALL('Composite, Prop. (2) a'!$L$12:$AO$41,C7)</f>
        <v>123</v>
      </c>
      <c r="D39" s="2">
        <f>SMALL('Composite, Prop. (2) a'!$L$12:$AO$41,D7)</f>
        <v>124</v>
      </c>
      <c r="E39" s="2">
        <f>SMALL('Composite, Prop. (2) a'!$L$12:$AO$41,E7)</f>
        <v>125</v>
      </c>
      <c r="F39" s="2">
        <f>SMALL('Composite, Prop. (2) a'!$L$12:$AO$41,F7)</f>
        <v>126</v>
      </c>
      <c r="G39" s="2">
        <f>SMALL('Composite, Prop. (2) a'!$L$12:$AO$41,G7)</f>
        <v>127</v>
      </c>
      <c r="H39" s="2">
        <f>SMALL('Composite, Prop. (2) a'!$L$12:$AO$41,H7)</f>
        <v>128</v>
      </c>
      <c r="I39" s="2">
        <f>SMALL('Composite, Prop. (2) a'!$L$12:$AO$41,I7)</f>
        <v>129</v>
      </c>
      <c r="J39" s="2">
        <f>SMALL('Composite, Prop. (2) a'!$L$12:$AO$41,J7)</f>
        <v>130</v>
      </c>
      <c r="K39" s="2">
        <f>SMALL('Composite, Prop. (2) a'!$L$12:$AO$41,K7)</f>
        <v>131</v>
      </c>
      <c r="L39" s="2">
        <f>SMALL('Composite, Prop. (2) a'!$L$12:$AO$41,L7)</f>
        <v>132</v>
      </c>
      <c r="M39" s="2">
        <f>SMALL('Composite, Prop. (2) a'!$L$12:$AO$41,M7)</f>
        <v>133</v>
      </c>
      <c r="N39" s="2">
        <f>SMALL('Composite, Prop. (2) a'!$L$12:$AO$41,N7)</f>
        <v>134</v>
      </c>
      <c r="O39" s="2">
        <f>SMALL('Composite, Prop. (2) a'!$L$12:$AO$41,O7)</f>
        <v>135</v>
      </c>
      <c r="P39" s="2">
        <f>SMALL('Composite, Prop. (2) a'!$L$12:$AO$41,P7)</f>
        <v>136</v>
      </c>
      <c r="Q39" s="2">
        <f>SMALL('Composite, Prop. (2) a'!$L$12:$AO$41,Q7)</f>
        <v>137</v>
      </c>
      <c r="R39" s="2">
        <f>SMALL('Composite, Prop. (2) a'!$L$12:$AO$41,R7)</f>
        <v>138</v>
      </c>
      <c r="S39" s="2">
        <f>SMALL('Composite, Prop. (2) a'!$L$12:$AO$41,S7)</f>
        <v>139</v>
      </c>
      <c r="T39" s="2">
        <f>SMALL('Composite, Prop. (2) a'!$L$12:$AO$41,T7)</f>
        <v>140</v>
      </c>
      <c r="U39" s="2">
        <f>SMALL('Composite, Prop. (2) a'!$L$12:$AO$41,U7)</f>
        <v>141</v>
      </c>
      <c r="V39" s="2">
        <f>SMALL('Composite, Prop. (2) a'!$L$12:$AO$41,V7)</f>
        <v>142</v>
      </c>
      <c r="W39" s="2">
        <f>SMALL('Composite, Prop. (2) a'!$L$12:$AO$41,W7)</f>
        <v>143</v>
      </c>
      <c r="X39" s="2">
        <f>SMALL('Composite, Prop. (2) a'!$L$12:$AO$41,X7)</f>
        <v>144</v>
      </c>
      <c r="Y39" s="2">
        <f>SMALL('Composite, Prop. (2) a'!$L$12:$AO$41,Y7)</f>
        <v>145</v>
      </c>
      <c r="Z39" s="2">
        <f>SMALL('Composite, Prop. (2) a'!$L$12:$AO$41,Z7)</f>
        <v>146</v>
      </c>
      <c r="AA39" s="2">
        <f>SMALL('Composite, Prop. (2) a'!$L$12:$AO$41,AA7)</f>
        <v>147</v>
      </c>
      <c r="AB39" s="2">
        <f>SMALL('Composite, Prop. (2) a'!$L$12:$AO$41,AB7)</f>
        <v>148</v>
      </c>
      <c r="AC39" s="2">
        <f>SMALL('Composite, Prop. (2) a'!$L$12:$AO$41,AC7)</f>
        <v>149</v>
      </c>
      <c r="AD39" s="2">
        <f>SMALL('Composite, Prop. (2) a'!$L$12:$AO$41,AD7)</f>
        <v>150</v>
      </c>
    </row>
    <row r="40" spans="1:30" ht="12.75">
      <c r="A40" s="2">
        <f>SMALL('Composite, Prop. (2) a'!$L$12:$AO$41,A8)</f>
        <v>151</v>
      </c>
      <c r="B40" s="2">
        <f>SMALL('Composite, Prop. (2) a'!$L$12:$AO$41,B8)</f>
        <v>152</v>
      </c>
      <c r="C40" s="2">
        <f>SMALL('Composite, Prop. (2) a'!$L$12:$AO$41,C8)</f>
        <v>153</v>
      </c>
      <c r="D40" s="2">
        <f>SMALL('Composite, Prop. (2) a'!$L$12:$AO$41,D8)</f>
        <v>154</v>
      </c>
      <c r="E40" s="2">
        <f>SMALL('Composite, Prop. (2) a'!$L$12:$AO$41,E8)</f>
        <v>155</v>
      </c>
      <c r="F40" s="2">
        <f>SMALL('Composite, Prop. (2) a'!$L$12:$AO$41,F8)</f>
        <v>156</v>
      </c>
      <c r="G40" s="2">
        <f>SMALL('Composite, Prop. (2) a'!$L$12:$AO$41,G8)</f>
        <v>157</v>
      </c>
      <c r="H40" s="2">
        <f>SMALL('Composite, Prop. (2) a'!$L$12:$AO$41,H8)</f>
        <v>158</v>
      </c>
      <c r="I40" s="2">
        <f>SMALL('Composite, Prop. (2) a'!$L$12:$AO$41,I8)</f>
        <v>159</v>
      </c>
      <c r="J40" s="2">
        <f>SMALL('Composite, Prop. (2) a'!$L$12:$AO$41,J8)</f>
        <v>160</v>
      </c>
      <c r="K40" s="2">
        <f>SMALL('Composite, Prop. (2) a'!$L$12:$AO$41,K8)</f>
        <v>161</v>
      </c>
      <c r="L40" s="2">
        <f>SMALL('Composite, Prop. (2) a'!$L$12:$AO$41,L8)</f>
        <v>162</v>
      </c>
      <c r="M40" s="2">
        <f>SMALL('Composite, Prop. (2) a'!$L$12:$AO$41,M8)</f>
        <v>163</v>
      </c>
      <c r="N40" s="2">
        <f>SMALL('Composite, Prop. (2) a'!$L$12:$AO$41,N8)</f>
        <v>164</v>
      </c>
      <c r="O40" s="2">
        <f>SMALL('Composite, Prop. (2) a'!$L$12:$AO$41,O8)</f>
        <v>165</v>
      </c>
      <c r="P40" s="2">
        <f>SMALL('Composite, Prop. (2) a'!$L$12:$AO$41,P8)</f>
        <v>166</v>
      </c>
      <c r="Q40" s="2">
        <f>SMALL('Composite, Prop. (2) a'!$L$12:$AO$41,Q8)</f>
        <v>167</v>
      </c>
      <c r="R40" s="2">
        <f>SMALL('Composite, Prop. (2) a'!$L$12:$AO$41,R8)</f>
        <v>168</v>
      </c>
      <c r="S40" s="2">
        <f>SMALL('Composite, Prop. (2) a'!$L$12:$AO$41,S8)</f>
        <v>169</v>
      </c>
      <c r="T40" s="2">
        <f>SMALL('Composite, Prop. (2) a'!$L$12:$AO$41,T8)</f>
        <v>170</v>
      </c>
      <c r="U40" s="2">
        <f>SMALL('Composite, Prop. (2) a'!$L$12:$AO$41,U8)</f>
        <v>171</v>
      </c>
      <c r="V40" s="2">
        <f>SMALL('Composite, Prop. (2) a'!$L$12:$AO$41,V8)</f>
        <v>172</v>
      </c>
      <c r="W40" s="2">
        <f>SMALL('Composite, Prop. (2) a'!$L$12:$AO$41,W8)</f>
        <v>173</v>
      </c>
      <c r="X40" s="2">
        <f>SMALL('Composite, Prop. (2) a'!$L$12:$AO$41,X8)</f>
        <v>174</v>
      </c>
      <c r="Y40" s="2">
        <f>SMALL('Composite, Prop. (2) a'!$L$12:$AO$41,Y8)</f>
        <v>175</v>
      </c>
      <c r="Z40" s="2">
        <f>SMALL('Composite, Prop. (2) a'!$L$12:$AO$41,Z8)</f>
        <v>176</v>
      </c>
      <c r="AA40" s="2">
        <f>SMALL('Composite, Prop. (2) a'!$L$12:$AO$41,AA8)</f>
        <v>177</v>
      </c>
      <c r="AB40" s="2">
        <f>SMALL('Composite, Prop. (2) a'!$L$12:$AO$41,AB8)</f>
        <v>178</v>
      </c>
      <c r="AC40" s="2">
        <f>SMALL('Composite, Prop. (2) a'!$L$12:$AO$41,AC8)</f>
        <v>179</v>
      </c>
      <c r="AD40" s="2">
        <f>SMALL('Composite, Prop. (2) a'!$L$12:$AO$41,AD8)</f>
        <v>180</v>
      </c>
    </row>
    <row r="41" spans="1:30" ht="12.75">
      <c r="A41" s="2">
        <f>SMALL('Composite, Prop. (2) a'!$L$12:$AO$41,A9)</f>
        <v>181</v>
      </c>
      <c r="B41" s="2">
        <f>SMALL('Composite, Prop. (2) a'!$L$12:$AO$41,B9)</f>
        <v>182</v>
      </c>
      <c r="C41" s="2">
        <f>SMALL('Composite, Prop. (2) a'!$L$12:$AO$41,C9)</f>
        <v>183</v>
      </c>
      <c r="D41" s="2">
        <f>SMALL('Composite, Prop. (2) a'!$L$12:$AO$41,D9)</f>
        <v>184</v>
      </c>
      <c r="E41" s="2">
        <f>SMALL('Composite, Prop. (2) a'!$L$12:$AO$41,E9)</f>
        <v>185</v>
      </c>
      <c r="F41" s="2">
        <f>SMALL('Composite, Prop. (2) a'!$L$12:$AO$41,F9)</f>
        <v>186</v>
      </c>
      <c r="G41" s="2">
        <f>SMALL('Composite, Prop. (2) a'!$L$12:$AO$41,G9)</f>
        <v>187</v>
      </c>
      <c r="H41" s="2">
        <f>SMALL('Composite, Prop. (2) a'!$L$12:$AO$41,H9)</f>
        <v>188</v>
      </c>
      <c r="I41" s="2">
        <f>SMALL('Composite, Prop. (2) a'!$L$12:$AO$41,I9)</f>
        <v>189</v>
      </c>
      <c r="J41" s="2">
        <f>SMALL('Composite, Prop. (2) a'!$L$12:$AO$41,J9)</f>
        <v>190</v>
      </c>
      <c r="K41" s="2">
        <f>SMALL('Composite, Prop. (2) a'!$L$12:$AO$41,K9)</f>
        <v>191</v>
      </c>
      <c r="L41" s="2">
        <f>SMALL('Composite, Prop. (2) a'!$L$12:$AO$41,L9)</f>
        <v>192</v>
      </c>
      <c r="M41" s="2">
        <f>SMALL('Composite, Prop. (2) a'!$L$12:$AO$41,M9)</f>
        <v>193</v>
      </c>
      <c r="N41" s="2">
        <f>SMALL('Composite, Prop. (2) a'!$L$12:$AO$41,N9)</f>
        <v>194</v>
      </c>
      <c r="O41" s="2">
        <f>SMALL('Composite, Prop. (2) a'!$L$12:$AO$41,O9)</f>
        <v>195</v>
      </c>
      <c r="P41" s="2">
        <f>SMALL('Composite, Prop. (2) a'!$L$12:$AO$41,P9)</f>
        <v>196</v>
      </c>
      <c r="Q41" s="2">
        <f>SMALL('Composite, Prop. (2) a'!$L$12:$AO$41,Q9)</f>
        <v>197</v>
      </c>
      <c r="R41" s="2">
        <f>SMALL('Composite, Prop. (2) a'!$L$12:$AO$41,R9)</f>
        <v>198</v>
      </c>
      <c r="S41" s="2">
        <f>SMALL('Composite, Prop. (2) a'!$L$12:$AO$41,S9)</f>
        <v>199</v>
      </c>
      <c r="T41" s="2">
        <f>SMALL('Composite, Prop. (2) a'!$L$12:$AO$41,T9)</f>
        <v>200</v>
      </c>
      <c r="U41" s="2">
        <f>SMALL('Composite, Prop. (2) a'!$L$12:$AO$41,U9)</f>
        <v>201</v>
      </c>
      <c r="V41" s="2">
        <f>SMALL('Composite, Prop. (2) a'!$L$12:$AO$41,V9)</f>
        <v>202</v>
      </c>
      <c r="W41" s="2">
        <f>SMALL('Composite, Prop. (2) a'!$L$12:$AO$41,W9)</f>
        <v>203</v>
      </c>
      <c r="X41" s="2">
        <f>SMALL('Composite, Prop. (2) a'!$L$12:$AO$41,X9)</f>
        <v>204</v>
      </c>
      <c r="Y41" s="2">
        <f>SMALL('Composite, Prop. (2) a'!$L$12:$AO$41,Y9)</f>
        <v>205</v>
      </c>
      <c r="Z41" s="2">
        <f>SMALL('Composite, Prop. (2) a'!$L$12:$AO$41,Z9)</f>
        <v>206</v>
      </c>
      <c r="AA41" s="2">
        <f>SMALL('Composite, Prop. (2) a'!$L$12:$AO$41,AA9)</f>
        <v>207</v>
      </c>
      <c r="AB41" s="2">
        <f>SMALL('Composite, Prop. (2) a'!$L$12:$AO$41,AB9)</f>
        <v>208</v>
      </c>
      <c r="AC41" s="2">
        <f>SMALL('Composite, Prop. (2) a'!$L$12:$AO$41,AC9)</f>
        <v>209</v>
      </c>
      <c r="AD41" s="2">
        <f>SMALL('Composite, Prop. (2) a'!$L$12:$AO$41,AD9)</f>
        <v>210</v>
      </c>
    </row>
    <row r="42" spans="1:30" ht="12.75">
      <c r="A42" s="2">
        <f>SMALL('Composite, Prop. (2) a'!$L$12:$AO$41,A10)</f>
        <v>211</v>
      </c>
      <c r="B42" s="2">
        <f>SMALL('Composite, Prop. (2) a'!$L$12:$AO$41,B10)</f>
        <v>212</v>
      </c>
      <c r="C42" s="2">
        <f>SMALL('Composite, Prop. (2) a'!$L$12:$AO$41,C10)</f>
        <v>213</v>
      </c>
      <c r="D42" s="2">
        <f>SMALL('Composite, Prop. (2) a'!$L$12:$AO$41,D10)</f>
        <v>214</v>
      </c>
      <c r="E42" s="2">
        <f>SMALL('Composite, Prop. (2) a'!$L$12:$AO$41,E10)</f>
        <v>215</v>
      </c>
      <c r="F42" s="2">
        <f>SMALL('Composite, Prop. (2) a'!$L$12:$AO$41,F10)</f>
        <v>216</v>
      </c>
      <c r="G42" s="2">
        <f>SMALL('Composite, Prop. (2) a'!$L$12:$AO$41,G10)</f>
        <v>217</v>
      </c>
      <c r="H42" s="2">
        <f>SMALL('Composite, Prop. (2) a'!$L$12:$AO$41,H10)</f>
        <v>218</v>
      </c>
      <c r="I42" s="2">
        <f>SMALL('Composite, Prop. (2) a'!$L$12:$AO$41,I10)</f>
        <v>219</v>
      </c>
      <c r="J42" s="2">
        <f>SMALL('Composite, Prop. (2) a'!$L$12:$AO$41,J10)</f>
        <v>220</v>
      </c>
      <c r="K42" s="2">
        <f>SMALL('Composite, Prop. (2) a'!$L$12:$AO$41,K10)</f>
        <v>221</v>
      </c>
      <c r="L42" s="2">
        <f>SMALL('Composite, Prop. (2) a'!$L$12:$AO$41,L10)</f>
        <v>222</v>
      </c>
      <c r="M42" s="2">
        <f>SMALL('Composite, Prop. (2) a'!$L$12:$AO$41,M10)</f>
        <v>223</v>
      </c>
      <c r="N42" s="2">
        <f>SMALL('Composite, Prop. (2) a'!$L$12:$AO$41,N10)</f>
        <v>224</v>
      </c>
      <c r="O42" s="2">
        <f>SMALL('Composite, Prop. (2) a'!$L$12:$AO$41,O10)</f>
        <v>225</v>
      </c>
      <c r="P42" s="2">
        <f>SMALL('Composite, Prop. (2) a'!$L$12:$AO$41,P10)</f>
        <v>226</v>
      </c>
      <c r="Q42" s="2">
        <f>SMALL('Composite, Prop. (2) a'!$L$12:$AO$41,Q10)</f>
        <v>227</v>
      </c>
      <c r="R42" s="2">
        <f>SMALL('Composite, Prop. (2) a'!$L$12:$AO$41,R10)</f>
        <v>228</v>
      </c>
      <c r="S42" s="2">
        <f>SMALL('Composite, Prop. (2) a'!$L$12:$AO$41,S10)</f>
        <v>229</v>
      </c>
      <c r="T42" s="2">
        <f>SMALL('Composite, Prop. (2) a'!$L$12:$AO$41,T10)</f>
        <v>230</v>
      </c>
      <c r="U42" s="2">
        <f>SMALL('Composite, Prop. (2) a'!$L$12:$AO$41,U10)</f>
        <v>231</v>
      </c>
      <c r="V42" s="2">
        <f>SMALL('Composite, Prop. (2) a'!$L$12:$AO$41,V10)</f>
        <v>232</v>
      </c>
      <c r="W42" s="2">
        <f>SMALL('Composite, Prop. (2) a'!$L$12:$AO$41,W10)</f>
        <v>233</v>
      </c>
      <c r="X42" s="2">
        <f>SMALL('Composite, Prop. (2) a'!$L$12:$AO$41,X10)</f>
        <v>234</v>
      </c>
      <c r="Y42" s="2">
        <f>SMALL('Composite, Prop. (2) a'!$L$12:$AO$41,Y10)</f>
        <v>235</v>
      </c>
      <c r="Z42" s="2">
        <f>SMALL('Composite, Prop. (2) a'!$L$12:$AO$41,Z10)</f>
        <v>236</v>
      </c>
      <c r="AA42" s="2">
        <f>SMALL('Composite, Prop. (2) a'!$L$12:$AO$41,AA10)</f>
        <v>237</v>
      </c>
      <c r="AB42" s="2">
        <f>SMALL('Composite, Prop. (2) a'!$L$12:$AO$41,AB10)</f>
        <v>238</v>
      </c>
      <c r="AC42" s="2">
        <f>SMALL('Composite, Prop. (2) a'!$L$12:$AO$41,AC10)</f>
        <v>239</v>
      </c>
      <c r="AD42" s="2">
        <f>SMALL('Composite, Prop. (2) a'!$L$12:$AO$41,AD10)</f>
        <v>240</v>
      </c>
    </row>
    <row r="43" spans="1:30" ht="12.75">
      <c r="A43" s="2">
        <f>SMALL('Composite, Prop. (2) a'!$L$12:$AO$41,A11)</f>
        <v>241</v>
      </c>
      <c r="B43" s="2">
        <f>SMALL('Composite, Prop. (2) a'!$L$12:$AO$41,B11)</f>
        <v>242</v>
      </c>
      <c r="C43" s="2">
        <f>SMALL('Composite, Prop. (2) a'!$L$12:$AO$41,C11)</f>
        <v>243</v>
      </c>
      <c r="D43" s="2">
        <f>SMALL('Composite, Prop. (2) a'!$L$12:$AO$41,D11)</f>
        <v>244</v>
      </c>
      <c r="E43" s="2">
        <f>SMALL('Composite, Prop. (2) a'!$L$12:$AO$41,E11)</f>
        <v>245</v>
      </c>
      <c r="F43" s="2">
        <f>SMALL('Composite, Prop. (2) a'!$L$12:$AO$41,F11)</f>
        <v>246</v>
      </c>
      <c r="G43" s="2">
        <f>SMALL('Composite, Prop. (2) a'!$L$12:$AO$41,G11)</f>
        <v>247</v>
      </c>
      <c r="H43" s="2">
        <f>SMALL('Composite, Prop. (2) a'!$L$12:$AO$41,H11)</f>
        <v>248</v>
      </c>
      <c r="I43" s="2">
        <f>SMALL('Composite, Prop. (2) a'!$L$12:$AO$41,I11)</f>
        <v>249</v>
      </c>
      <c r="J43" s="2">
        <f>SMALL('Composite, Prop. (2) a'!$L$12:$AO$41,J11)</f>
        <v>250</v>
      </c>
      <c r="K43" s="2">
        <f>SMALL('Composite, Prop. (2) a'!$L$12:$AO$41,K11)</f>
        <v>251</v>
      </c>
      <c r="L43" s="2">
        <f>SMALL('Composite, Prop. (2) a'!$L$12:$AO$41,L11)</f>
        <v>252</v>
      </c>
      <c r="M43" s="2">
        <f>SMALL('Composite, Prop. (2) a'!$L$12:$AO$41,M11)</f>
        <v>253</v>
      </c>
      <c r="N43" s="2">
        <f>SMALL('Composite, Prop. (2) a'!$L$12:$AO$41,N11)</f>
        <v>254</v>
      </c>
      <c r="O43" s="2">
        <f>SMALL('Composite, Prop. (2) a'!$L$12:$AO$41,O11)</f>
        <v>255</v>
      </c>
      <c r="P43" s="2">
        <f>SMALL('Composite, Prop. (2) a'!$L$12:$AO$41,P11)</f>
        <v>256</v>
      </c>
      <c r="Q43" s="2">
        <f>SMALL('Composite, Prop. (2) a'!$L$12:$AO$41,Q11)</f>
        <v>257</v>
      </c>
      <c r="R43" s="2">
        <f>SMALL('Composite, Prop. (2) a'!$L$12:$AO$41,R11)</f>
        <v>258</v>
      </c>
      <c r="S43" s="2">
        <f>SMALL('Composite, Prop. (2) a'!$L$12:$AO$41,S11)</f>
        <v>259</v>
      </c>
      <c r="T43" s="2">
        <f>SMALL('Composite, Prop. (2) a'!$L$12:$AO$41,T11)</f>
        <v>260</v>
      </c>
      <c r="U43" s="2">
        <f>SMALL('Composite, Prop. (2) a'!$L$12:$AO$41,U11)</f>
        <v>261</v>
      </c>
      <c r="V43" s="2">
        <f>SMALL('Composite, Prop. (2) a'!$L$12:$AO$41,V11)</f>
        <v>262</v>
      </c>
      <c r="W43" s="2">
        <f>SMALL('Composite, Prop. (2) a'!$L$12:$AO$41,W11)</f>
        <v>263</v>
      </c>
      <c r="X43" s="2">
        <f>SMALL('Composite, Prop. (2) a'!$L$12:$AO$41,X11)</f>
        <v>264</v>
      </c>
      <c r="Y43" s="2">
        <f>SMALL('Composite, Prop. (2) a'!$L$12:$AO$41,Y11)</f>
        <v>265</v>
      </c>
      <c r="Z43" s="2">
        <f>SMALL('Composite, Prop. (2) a'!$L$12:$AO$41,Z11)</f>
        <v>266</v>
      </c>
      <c r="AA43" s="2">
        <f>SMALL('Composite, Prop. (2) a'!$L$12:$AO$41,AA11)</f>
        <v>267</v>
      </c>
      <c r="AB43" s="2">
        <f>SMALL('Composite, Prop. (2) a'!$L$12:$AO$41,AB11)</f>
        <v>268</v>
      </c>
      <c r="AC43" s="2">
        <f>SMALL('Composite, Prop. (2) a'!$L$12:$AO$41,AC11)</f>
        <v>269</v>
      </c>
      <c r="AD43" s="2">
        <f>SMALL('Composite, Prop. (2) a'!$L$12:$AO$41,AD11)</f>
        <v>270</v>
      </c>
    </row>
    <row r="44" spans="1:30" ht="12.75">
      <c r="A44" s="2">
        <f>SMALL('Composite, Prop. (2) a'!$L$12:$AO$41,A12)</f>
        <v>271</v>
      </c>
      <c r="B44" s="2">
        <f>SMALL('Composite, Prop. (2) a'!$L$12:$AO$41,B12)</f>
        <v>272</v>
      </c>
      <c r="C44" s="2">
        <f>SMALL('Composite, Prop. (2) a'!$L$12:$AO$41,C12)</f>
        <v>273</v>
      </c>
      <c r="D44" s="2">
        <f>SMALL('Composite, Prop. (2) a'!$L$12:$AO$41,D12)</f>
        <v>274</v>
      </c>
      <c r="E44" s="2">
        <f>SMALL('Composite, Prop. (2) a'!$L$12:$AO$41,E12)</f>
        <v>275</v>
      </c>
      <c r="F44" s="2">
        <f>SMALL('Composite, Prop. (2) a'!$L$12:$AO$41,F12)</f>
        <v>276</v>
      </c>
      <c r="G44" s="2">
        <f>SMALL('Composite, Prop. (2) a'!$L$12:$AO$41,G12)</f>
        <v>277</v>
      </c>
      <c r="H44" s="2">
        <f>SMALL('Composite, Prop. (2) a'!$L$12:$AO$41,H12)</f>
        <v>278</v>
      </c>
      <c r="I44" s="2">
        <f>SMALL('Composite, Prop. (2) a'!$L$12:$AO$41,I12)</f>
        <v>279</v>
      </c>
      <c r="J44" s="2">
        <f>SMALL('Composite, Prop. (2) a'!$L$12:$AO$41,J12)</f>
        <v>280</v>
      </c>
      <c r="K44" s="2">
        <f>SMALL('Composite, Prop. (2) a'!$L$12:$AO$41,K12)</f>
        <v>281</v>
      </c>
      <c r="L44" s="2">
        <f>SMALL('Composite, Prop. (2) a'!$L$12:$AO$41,L12)</f>
        <v>282</v>
      </c>
      <c r="M44" s="2">
        <f>SMALL('Composite, Prop. (2) a'!$L$12:$AO$41,M12)</f>
        <v>283</v>
      </c>
      <c r="N44" s="2">
        <f>SMALL('Composite, Prop. (2) a'!$L$12:$AO$41,N12)</f>
        <v>284</v>
      </c>
      <c r="O44" s="2">
        <f>SMALL('Composite, Prop. (2) a'!$L$12:$AO$41,O12)</f>
        <v>285</v>
      </c>
      <c r="P44" s="2">
        <f>SMALL('Composite, Prop. (2) a'!$L$12:$AO$41,P12)</f>
        <v>286</v>
      </c>
      <c r="Q44" s="2">
        <f>SMALL('Composite, Prop. (2) a'!$L$12:$AO$41,Q12)</f>
        <v>287</v>
      </c>
      <c r="R44" s="2">
        <f>SMALL('Composite, Prop. (2) a'!$L$12:$AO$41,R12)</f>
        <v>288</v>
      </c>
      <c r="S44" s="2">
        <f>SMALL('Composite, Prop. (2) a'!$L$12:$AO$41,S12)</f>
        <v>289</v>
      </c>
      <c r="T44" s="2">
        <f>SMALL('Composite, Prop. (2) a'!$L$12:$AO$41,T12)</f>
        <v>290</v>
      </c>
      <c r="U44" s="2">
        <f>SMALL('Composite, Prop. (2) a'!$L$12:$AO$41,U12)</f>
        <v>291</v>
      </c>
      <c r="V44" s="2">
        <f>SMALL('Composite, Prop. (2) a'!$L$12:$AO$41,V12)</f>
        <v>292</v>
      </c>
      <c r="W44" s="2">
        <f>SMALL('Composite, Prop. (2) a'!$L$12:$AO$41,W12)</f>
        <v>293</v>
      </c>
      <c r="X44" s="2">
        <f>SMALL('Composite, Prop. (2) a'!$L$12:$AO$41,X12)</f>
        <v>294</v>
      </c>
      <c r="Y44" s="2">
        <f>SMALL('Composite, Prop. (2) a'!$L$12:$AO$41,Y12)</f>
        <v>295</v>
      </c>
      <c r="Z44" s="2">
        <f>SMALL('Composite, Prop. (2) a'!$L$12:$AO$41,Z12)</f>
        <v>296</v>
      </c>
      <c r="AA44" s="2">
        <f>SMALL('Composite, Prop. (2) a'!$L$12:$AO$41,AA12)</f>
        <v>297</v>
      </c>
      <c r="AB44" s="2">
        <f>SMALL('Composite, Prop. (2) a'!$L$12:$AO$41,AB12)</f>
        <v>298</v>
      </c>
      <c r="AC44" s="2">
        <f>SMALL('Composite, Prop. (2) a'!$L$12:$AO$41,AC12)</f>
        <v>299</v>
      </c>
      <c r="AD44" s="2">
        <f>SMALL('Composite, Prop. (2) a'!$L$12:$AO$41,AD12)</f>
        <v>300</v>
      </c>
    </row>
    <row r="45" spans="1:30" ht="12.75">
      <c r="A45" s="2">
        <f>SMALL('Composite, Prop. (2) a'!$L$12:$AO$41,A13)</f>
        <v>301</v>
      </c>
      <c r="B45" s="2">
        <f>SMALL('Composite, Prop. (2) a'!$L$12:$AO$41,B13)</f>
        <v>302</v>
      </c>
      <c r="C45" s="2">
        <f>SMALL('Composite, Prop. (2) a'!$L$12:$AO$41,C13)</f>
        <v>303</v>
      </c>
      <c r="D45" s="2">
        <f>SMALL('Composite, Prop. (2) a'!$L$12:$AO$41,D13)</f>
        <v>304</v>
      </c>
      <c r="E45" s="2">
        <f>SMALL('Composite, Prop. (2) a'!$L$12:$AO$41,E13)</f>
        <v>305</v>
      </c>
      <c r="F45" s="2">
        <f>SMALL('Composite, Prop. (2) a'!$L$12:$AO$41,F13)</f>
        <v>306</v>
      </c>
      <c r="G45" s="2">
        <f>SMALL('Composite, Prop. (2) a'!$L$12:$AO$41,G13)</f>
        <v>307</v>
      </c>
      <c r="H45" s="2">
        <f>SMALL('Composite, Prop. (2) a'!$L$12:$AO$41,H13)</f>
        <v>308</v>
      </c>
      <c r="I45" s="2">
        <f>SMALL('Composite, Prop. (2) a'!$L$12:$AO$41,I13)</f>
        <v>309</v>
      </c>
      <c r="J45" s="2">
        <f>SMALL('Composite, Prop. (2) a'!$L$12:$AO$41,J13)</f>
        <v>310</v>
      </c>
      <c r="K45" s="2">
        <f>SMALL('Composite, Prop. (2) a'!$L$12:$AO$41,K13)</f>
        <v>311</v>
      </c>
      <c r="L45" s="2">
        <f>SMALL('Composite, Prop. (2) a'!$L$12:$AO$41,L13)</f>
        <v>312</v>
      </c>
      <c r="M45" s="2">
        <f>SMALL('Composite, Prop. (2) a'!$L$12:$AO$41,M13)</f>
        <v>313</v>
      </c>
      <c r="N45" s="2">
        <f>SMALL('Composite, Prop. (2) a'!$L$12:$AO$41,N13)</f>
        <v>314</v>
      </c>
      <c r="O45" s="2">
        <f>SMALL('Composite, Prop. (2) a'!$L$12:$AO$41,O13)</f>
        <v>315</v>
      </c>
      <c r="P45" s="2">
        <f>SMALL('Composite, Prop. (2) a'!$L$12:$AO$41,P13)</f>
        <v>316</v>
      </c>
      <c r="Q45" s="2">
        <f>SMALL('Composite, Prop. (2) a'!$L$12:$AO$41,Q13)</f>
        <v>317</v>
      </c>
      <c r="R45" s="2">
        <f>SMALL('Composite, Prop. (2) a'!$L$12:$AO$41,R13)</f>
        <v>318</v>
      </c>
      <c r="S45" s="2">
        <f>SMALL('Composite, Prop. (2) a'!$L$12:$AO$41,S13)</f>
        <v>319</v>
      </c>
      <c r="T45" s="2">
        <f>SMALL('Composite, Prop. (2) a'!$L$12:$AO$41,T13)</f>
        <v>320</v>
      </c>
      <c r="U45" s="2">
        <f>SMALL('Composite, Prop. (2) a'!$L$12:$AO$41,U13)</f>
        <v>321</v>
      </c>
      <c r="V45" s="2">
        <f>SMALL('Composite, Prop. (2) a'!$L$12:$AO$41,V13)</f>
        <v>322</v>
      </c>
      <c r="W45" s="2">
        <f>SMALL('Composite, Prop. (2) a'!$L$12:$AO$41,W13)</f>
        <v>323</v>
      </c>
      <c r="X45" s="2">
        <f>SMALL('Composite, Prop. (2) a'!$L$12:$AO$41,X13)</f>
        <v>324</v>
      </c>
      <c r="Y45" s="2">
        <f>SMALL('Composite, Prop. (2) a'!$L$12:$AO$41,Y13)</f>
        <v>325</v>
      </c>
      <c r="Z45" s="2">
        <f>SMALL('Composite, Prop. (2) a'!$L$12:$AO$41,Z13)</f>
        <v>326</v>
      </c>
      <c r="AA45" s="2">
        <f>SMALL('Composite, Prop. (2) a'!$L$12:$AO$41,AA13)</f>
        <v>327</v>
      </c>
      <c r="AB45" s="2">
        <f>SMALL('Composite, Prop. (2) a'!$L$12:$AO$41,AB13)</f>
        <v>328</v>
      </c>
      <c r="AC45" s="2">
        <f>SMALL('Composite, Prop. (2) a'!$L$12:$AO$41,AC13)</f>
        <v>329</v>
      </c>
      <c r="AD45" s="2">
        <f>SMALL('Composite, Prop. (2) a'!$L$12:$AO$41,AD13)</f>
        <v>330</v>
      </c>
    </row>
    <row r="46" spans="1:30" ht="12.75">
      <c r="A46" s="2">
        <f>SMALL('Composite, Prop. (2) a'!$L$12:$AO$41,A14)</f>
        <v>331</v>
      </c>
      <c r="B46" s="2">
        <f>SMALL('Composite, Prop. (2) a'!$L$12:$AO$41,B14)</f>
        <v>332</v>
      </c>
      <c r="C46" s="2">
        <f>SMALL('Composite, Prop. (2) a'!$L$12:$AO$41,C14)</f>
        <v>333</v>
      </c>
      <c r="D46" s="2">
        <f>SMALL('Composite, Prop. (2) a'!$L$12:$AO$41,D14)</f>
        <v>334</v>
      </c>
      <c r="E46" s="2">
        <f>SMALL('Composite, Prop. (2) a'!$L$12:$AO$41,E14)</f>
        <v>335</v>
      </c>
      <c r="F46" s="2">
        <f>SMALL('Composite, Prop. (2) a'!$L$12:$AO$41,F14)</f>
        <v>336</v>
      </c>
      <c r="G46" s="2">
        <f>SMALL('Composite, Prop. (2) a'!$L$12:$AO$41,G14)</f>
        <v>337</v>
      </c>
      <c r="H46" s="2">
        <f>SMALL('Composite, Prop. (2) a'!$L$12:$AO$41,H14)</f>
        <v>338</v>
      </c>
      <c r="I46" s="2">
        <f>SMALL('Composite, Prop. (2) a'!$L$12:$AO$41,I14)</f>
        <v>339</v>
      </c>
      <c r="J46" s="2">
        <f>SMALL('Composite, Prop. (2) a'!$L$12:$AO$41,J14)</f>
        <v>340</v>
      </c>
      <c r="K46" s="2">
        <f>SMALL('Composite, Prop. (2) a'!$L$12:$AO$41,K14)</f>
        <v>341</v>
      </c>
      <c r="L46" s="2">
        <f>SMALL('Composite, Prop. (2) a'!$L$12:$AO$41,L14)</f>
        <v>342</v>
      </c>
      <c r="M46" s="2">
        <f>SMALL('Composite, Prop. (2) a'!$L$12:$AO$41,M14)</f>
        <v>343</v>
      </c>
      <c r="N46" s="2">
        <f>SMALL('Composite, Prop. (2) a'!$L$12:$AO$41,N14)</f>
        <v>344</v>
      </c>
      <c r="O46" s="2">
        <f>SMALL('Composite, Prop. (2) a'!$L$12:$AO$41,O14)</f>
        <v>345</v>
      </c>
      <c r="P46" s="2">
        <f>SMALL('Composite, Prop. (2) a'!$L$12:$AO$41,P14)</f>
        <v>346</v>
      </c>
      <c r="Q46" s="2">
        <f>SMALL('Composite, Prop. (2) a'!$L$12:$AO$41,Q14)</f>
        <v>347</v>
      </c>
      <c r="R46" s="2">
        <f>SMALL('Composite, Prop. (2) a'!$L$12:$AO$41,R14)</f>
        <v>348</v>
      </c>
      <c r="S46" s="2">
        <f>SMALL('Composite, Prop. (2) a'!$L$12:$AO$41,S14)</f>
        <v>349</v>
      </c>
      <c r="T46" s="2">
        <f>SMALL('Composite, Prop. (2) a'!$L$12:$AO$41,T14)</f>
        <v>350</v>
      </c>
      <c r="U46" s="2">
        <f>SMALL('Composite, Prop. (2) a'!$L$12:$AO$41,U14)</f>
        <v>351</v>
      </c>
      <c r="V46" s="2">
        <f>SMALL('Composite, Prop. (2) a'!$L$12:$AO$41,V14)</f>
        <v>352</v>
      </c>
      <c r="W46" s="2">
        <f>SMALL('Composite, Prop. (2) a'!$L$12:$AO$41,W14)</f>
        <v>353</v>
      </c>
      <c r="X46" s="2">
        <f>SMALL('Composite, Prop. (2) a'!$L$12:$AO$41,X14)</f>
        <v>354</v>
      </c>
      <c r="Y46" s="2">
        <f>SMALL('Composite, Prop. (2) a'!$L$12:$AO$41,Y14)</f>
        <v>355</v>
      </c>
      <c r="Z46" s="2">
        <f>SMALL('Composite, Prop. (2) a'!$L$12:$AO$41,Z14)</f>
        <v>356</v>
      </c>
      <c r="AA46" s="2">
        <f>SMALL('Composite, Prop. (2) a'!$L$12:$AO$41,AA14)</f>
        <v>357</v>
      </c>
      <c r="AB46" s="2">
        <f>SMALL('Composite, Prop. (2) a'!$L$12:$AO$41,AB14)</f>
        <v>358</v>
      </c>
      <c r="AC46" s="2">
        <f>SMALL('Composite, Prop. (2) a'!$L$12:$AO$41,AC14)</f>
        <v>359</v>
      </c>
      <c r="AD46" s="2">
        <f>SMALL('Composite, Prop. (2) a'!$L$12:$AO$41,AD14)</f>
        <v>360</v>
      </c>
    </row>
    <row r="47" spans="1:30" ht="12.75">
      <c r="A47" s="2">
        <f>SMALL('Composite, Prop. (2) a'!$L$12:$AO$41,A15)</f>
        <v>361</v>
      </c>
      <c r="B47" s="2">
        <f>SMALL('Composite, Prop. (2) a'!$L$12:$AO$41,B15)</f>
        <v>362</v>
      </c>
      <c r="C47" s="2">
        <f>SMALL('Composite, Prop. (2) a'!$L$12:$AO$41,C15)</f>
        <v>363</v>
      </c>
      <c r="D47" s="2">
        <f>SMALL('Composite, Prop. (2) a'!$L$12:$AO$41,D15)</f>
        <v>364</v>
      </c>
      <c r="E47" s="2">
        <f>SMALL('Composite, Prop. (2) a'!$L$12:$AO$41,E15)</f>
        <v>365</v>
      </c>
      <c r="F47" s="2">
        <f>SMALL('Composite, Prop. (2) a'!$L$12:$AO$41,F15)</f>
        <v>366</v>
      </c>
      <c r="G47" s="2">
        <f>SMALL('Composite, Prop. (2) a'!$L$12:$AO$41,G15)</f>
        <v>367</v>
      </c>
      <c r="H47" s="2">
        <f>SMALL('Composite, Prop. (2) a'!$L$12:$AO$41,H15)</f>
        <v>368</v>
      </c>
      <c r="I47" s="2">
        <f>SMALL('Composite, Prop. (2) a'!$L$12:$AO$41,I15)</f>
        <v>369</v>
      </c>
      <c r="J47" s="2">
        <f>SMALL('Composite, Prop. (2) a'!$L$12:$AO$41,J15)</f>
        <v>370</v>
      </c>
      <c r="K47" s="2">
        <f>SMALL('Composite, Prop. (2) a'!$L$12:$AO$41,K15)</f>
        <v>371</v>
      </c>
      <c r="L47" s="2">
        <f>SMALL('Composite, Prop. (2) a'!$L$12:$AO$41,L15)</f>
        <v>372</v>
      </c>
      <c r="M47" s="2">
        <f>SMALL('Composite, Prop. (2) a'!$L$12:$AO$41,M15)</f>
        <v>373</v>
      </c>
      <c r="N47" s="2">
        <f>SMALL('Composite, Prop. (2) a'!$L$12:$AO$41,N15)</f>
        <v>374</v>
      </c>
      <c r="O47" s="2">
        <f>SMALL('Composite, Prop. (2) a'!$L$12:$AO$41,O15)</f>
        <v>375</v>
      </c>
      <c r="P47" s="2">
        <f>SMALL('Composite, Prop. (2) a'!$L$12:$AO$41,P15)</f>
        <v>376</v>
      </c>
      <c r="Q47" s="2">
        <f>SMALL('Composite, Prop. (2) a'!$L$12:$AO$41,Q15)</f>
        <v>377</v>
      </c>
      <c r="R47" s="2">
        <f>SMALL('Composite, Prop. (2) a'!$L$12:$AO$41,R15)</f>
        <v>378</v>
      </c>
      <c r="S47" s="2">
        <f>SMALL('Composite, Prop. (2) a'!$L$12:$AO$41,S15)</f>
        <v>379</v>
      </c>
      <c r="T47" s="2">
        <f>SMALL('Composite, Prop. (2) a'!$L$12:$AO$41,T15)</f>
        <v>380</v>
      </c>
      <c r="U47" s="2">
        <f>SMALL('Composite, Prop. (2) a'!$L$12:$AO$41,U15)</f>
        <v>381</v>
      </c>
      <c r="V47" s="2">
        <f>SMALL('Composite, Prop. (2) a'!$L$12:$AO$41,V15)</f>
        <v>382</v>
      </c>
      <c r="W47" s="2">
        <f>SMALL('Composite, Prop. (2) a'!$L$12:$AO$41,W15)</f>
        <v>383</v>
      </c>
      <c r="X47" s="2">
        <f>SMALL('Composite, Prop. (2) a'!$L$12:$AO$41,X15)</f>
        <v>384</v>
      </c>
      <c r="Y47" s="2">
        <f>SMALL('Composite, Prop. (2) a'!$L$12:$AO$41,Y15)</f>
        <v>385</v>
      </c>
      <c r="Z47" s="2">
        <f>SMALL('Composite, Prop. (2) a'!$L$12:$AO$41,Z15)</f>
        <v>386</v>
      </c>
      <c r="AA47" s="2">
        <f>SMALL('Composite, Prop. (2) a'!$L$12:$AO$41,AA15)</f>
        <v>387</v>
      </c>
      <c r="AB47" s="2">
        <f>SMALL('Composite, Prop. (2) a'!$L$12:$AO$41,AB15)</f>
        <v>388</v>
      </c>
      <c r="AC47" s="2">
        <f>SMALL('Composite, Prop. (2) a'!$L$12:$AO$41,AC15)</f>
        <v>389</v>
      </c>
      <c r="AD47" s="2">
        <f>SMALL('Composite, Prop. (2) a'!$L$12:$AO$41,AD15)</f>
        <v>390</v>
      </c>
    </row>
    <row r="48" spans="1:30" ht="12.75">
      <c r="A48" s="2">
        <f>SMALL('Composite, Prop. (2) a'!$L$12:$AO$41,A16)</f>
        <v>391</v>
      </c>
      <c r="B48" s="2">
        <f>SMALL('Composite, Prop. (2) a'!$L$12:$AO$41,B16)</f>
        <v>392</v>
      </c>
      <c r="C48" s="2">
        <f>SMALL('Composite, Prop. (2) a'!$L$12:$AO$41,C16)</f>
        <v>393</v>
      </c>
      <c r="D48" s="2">
        <f>SMALL('Composite, Prop. (2) a'!$L$12:$AO$41,D16)</f>
        <v>394</v>
      </c>
      <c r="E48" s="2">
        <f>SMALL('Composite, Prop. (2) a'!$L$12:$AO$41,E16)</f>
        <v>395</v>
      </c>
      <c r="F48" s="2">
        <f>SMALL('Composite, Prop. (2) a'!$L$12:$AO$41,F16)</f>
        <v>396</v>
      </c>
      <c r="G48" s="2">
        <f>SMALL('Composite, Prop. (2) a'!$L$12:$AO$41,G16)</f>
        <v>397</v>
      </c>
      <c r="H48" s="2">
        <f>SMALL('Composite, Prop. (2) a'!$L$12:$AO$41,H16)</f>
        <v>398</v>
      </c>
      <c r="I48" s="2">
        <f>SMALL('Composite, Prop. (2) a'!$L$12:$AO$41,I16)</f>
        <v>399</v>
      </c>
      <c r="J48" s="2">
        <f>SMALL('Composite, Prop. (2) a'!$L$12:$AO$41,J16)</f>
        <v>400</v>
      </c>
      <c r="K48" s="2">
        <f>SMALL('Composite, Prop. (2) a'!$L$12:$AO$41,K16)</f>
        <v>401</v>
      </c>
      <c r="L48" s="2">
        <f>SMALL('Composite, Prop. (2) a'!$L$12:$AO$41,L16)</f>
        <v>402</v>
      </c>
      <c r="M48" s="2">
        <f>SMALL('Composite, Prop. (2) a'!$L$12:$AO$41,M16)</f>
        <v>403</v>
      </c>
      <c r="N48" s="2">
        <f>SMALL('Composite, Prop. (2) a'!$L$12:$AO$41,N16)</f>
        <v>404</v>
      </c>
      <c r="O48" s="2">
        <f>SMALL('Composite, Prop. (2) a'!$L$12:$AO$41,O16)</f>
        <v>405</v>
      </c>
      <c r="P48" s="2">
        <f>SMALL('Composite, Prop. (2) a'!$L$12:$AO$41,P16)</f>
        <v>406</v>
      </c>
      <c r="Q48" s="2">
        <f>SMALL('Composite, Prop. (2) a'!$L$12:$AO$41,Q16)</f>
        <v>407</v>
      </c>
      <c r="R48" s="2">
        <f>SMALL('Composite, Prop. (2) a'!$L$12:$AO$41,R16)</f>
        <v>408</v>
      </c>
      <c r="S48" s="2">
        <f>SMALL('Composite, Prop. (2) a'!$L$12:$AO$41,S16)</f>
        <v>409</v>
      </c>
      <c r="T48" s="2">
        <f>SMALL('Composite, Prop. (2) a'!$L$12:$AO$41,T16)</f>
        <v>410</v>
      </c>
      <c r="U48" s="2">
        <f>SMALL('Composite, Prop. (2) a'!$L$12:$AO$41,U16)</f>
        <v>411</v>
      </c>
      <c r="V48" s="2">
        <f>SMALL('Composite, Prop. (2) a'!$L$12:$AO$41,V16)</f>
        <v>412</v>
      </c>
      <c r="W48" s="2">
        <f>SMALL('Composite, Prop. (2) a'!$L$12:$AO$41,W16)</f>
        <v>413</v>
      </c>
      <c r="X48" s="2">
        <f>SMALL('Composite, Prop. (2) a'!$L$12:$AO$41,X16)</f>
        <v>414</v>
      </c>
      <c r="Y48" s="2">
        <f>SMALL('Composite, Prop. (2) a'!$L$12:$AO$41,Y16)</f>
        <v>415</v>
      </c>
      <c r="Z48" s="2">
        <f>SMALL('Composite, Prop. (2) a'!$L$12:$AO$41,Z16)</f>
        <v>416</v>
      </c>
      <c r="AA48" s="2">
        <f>SMALL('Composite, Prop. (2) a'!$L$12:$AO$41,AA16)</f>
        <v>417</v>
      </c>
      <c r="AB48" s="2">
        <f>SMALL('Composite, Prop. (2) a'!$L$12:$AO$41,AB16)</f>
        <v>418</v>
      </c>
      <c r="AC48" s="2">
        <f>SMALL('Composite, Prop. (2) a'!$L$12:$AO$41,AC16)</f>
        <v>419</v>
      </c>
      <c r="AD48" s="2">
        <f>SMALL('Composite, Prop. (2) a'!$L$12:$AO$41,AD16)</f>
        <v>420</v>
      </c>
    </row>
    <row r="49" spans="1:30" ht="12.75">
      <c r="A49" s="2">
        <f>SMALL('Composite, Prop. (2) a'!$L$12:$AO$41,A17)</f>
        <v>421</v>
      </c>
      <c r="B49" s="2">
        <f>SMALL('Composite, Prop. (2) a'!$L$12:$AO$41,B17)</f>
        <v>422</v>
      </c>
      <c r="C49" s="2">
        <f>SMALL('Composite, Prop. (2) a'!$L$12:$AO$41,C17)</f>
        <v>423</v>
      </c>
      <c r="D49" s="2">
        <f>SMALL('Composite, Prop. (2) a'!$L$12:$AO$41,D17)</f>
        <v>424</v>
      </c>
      <c r="E49" s="2">
        <f>SMALL('Composite, Prop. (2) a'!$L$12:$AO$41,E17)</f>
        <v>425</v>
      </c>
      <c r="F49" s="2">
        <f>SMALL('Composite, Prop. (2) a'!$L$12:$AO$41,F17)</f>
        <v>426</v>
      </c>
      <c r="G49" s="2">
        <f>SMALL('Composite, Prop. (2) a'!$L$12:$AO$41,G17)</f>
        <v>427</v>
      </c>
      <c r="H49" s="2">
        <f>SMALL('Composite, Prop. (2) a'!$L$12:$AO$41,H17)</f>
        <v>428</v>
      </c>
      <c r="I49" s="2">
        <f>SMALL('Composite, Prop. (2) a'!$L$12:$AO$41,I17)</f>
        <v>429</v>
      </c>
      <c r="J49" s="2">
        <f>SMALL('Composite, Prop. (2) a'!$L$12:$AO$41,J17)</f>
        <v>430</v>
      </c>
      <c r="K49" s="2">
        <f>SMALL('Composite, Prop. (2) a'!$L$12:$AO$41,K17)</f>
        <v>431</v>
      </c>
      <c r="L49" s="2">
        <f>SMALL('Composite, Prop. (2) a'!$L$12:$AO$41,L17)</f>
        <v>432</v>
      </c>
      <c r="M49" s="2">
        <f>SMALL('Composite, Prop. (2) a'!$L$12:$AO$41,M17)</f>
        <v>433</v>
      </c>
      <c r="N49" s="2">
        <f>SMALL('Composite, Prop. (2) a'!$L$12:$AO$41,N17)</f>
        <v>434</v>
      </c>
      <c r="O49" s="2">
        <f>SMALL('Composite, Prop. (2) a'!$L$12:$AO$41,O17)</f>
        <v>435</v>
      </c>
      <c r="P49" s="2">
        <f>SMALL('Composite, Prop. (2) a'!$L$12:$AO$41,P17)</f>
        <v>436</v>
      </c>
      <c r="Q49" s="2">
        <f>SMALL('Composite, Prop. (2) a'!$L$12:$AO$41,Q17)</f>
        <v>437</v>
      </c>
      <c r="R49" s="2">
        <f>SMALL('Composite, Prop. (2) a'!$L$12:$AO$41,R17)</f>
        <v>438</v>
      </c>
      <c r="S49" s="2">
        <f>SMALL('Composite, Prop. (2) a'!$L$12:$AO$41,S17)</f>
        <v>439</v>
      </c>
      <c r="T49" s="2">
        <f>SMALL('Composite, Prop. (2) a'!$L$12:$AO$41,T17)</f>
        <v>440</v>
      </c>
      <c r="U49" s="2">
        <f>SMALL('Composite, Prop. (2) a'!$L$12:$AO$41,U17)</f>
        <v>441</v>
      </c>
      <c r="V49" s="2">
        <f>SMALL('Composite, Prop. (2) a'!$L$12:$AO$41,V17)</f>
        <v>442</v>
      </c>
      <c r="W49" s="2">
        <f>SMALL('Composite, Prop. (2) a'!$L$12:$AO$41,W17)</f>
        <v>443</v>
      </c>
      <c r="X49" s="2">
        <f>SMALL('Composite, Prop. (2) a'!$L$12:$AO$41,X17)</f>
        <v>444</v>
      </c>
      <c r="Y49" s="2">
        <f>SMALL('Composite, Prop. (2) a'!$L$12:$AO$41,Y17)</f>
        <v>445</v>
      </c>
      <c r="Z49" s="2">
        <f>SMALL('Composite, Prop. (2) a'!$L$12:$AO$41,Z17)</f>
        <v>446</v>
      </c>
      <c r="AA49" s="2">
        <f>SMALL('Composite, Prop. (2) a'!$L$12:$AO$41,AA17)</f>
        <v>447</v>
      </c>
      <c r="AB49" s="2">
        <f>SMALL('Composite, Prop. (2) a'!$L$12:$AO$41,AB17)</f>
        <v>448</v>
      </c>
      <c r="AC49" s="2">
        <f>SMALL('Composite, Prop. (2) a'!$L$12:$AO$41,AC17)</f>
        <v>449</v>
      </c>
      <c r="AD49" s="2">
        <f>SMALL('Composite, Prop. (2) a'!$L$12:$AO$41,AD17)</f>
        <v>450</v>
      </c>
    </row>
    <row r="50" spans="1:30" ht="12.75">
      <c r="A50" s="2">
        <f>SMALL('Composite, Prop. (2) a'!$L$12:$AO$41,A18)</f>
        <v>451</v>
      </c>
      <c r="B50" s="2">
        <f>SMALL('Composite, Prop. (2) a'!$L$12:$AO$41,B18)</f>
        <v>452</v>
      </c>
      <c r="C50" s="2">
        <f>SMALL('Composite, Prop. (2) a'!$L$12:$AO$41,C18)</f>
        <v>453</v>
      </c>
      <c r="D50" s="2">
        <f>SMALL('Composite, Prop. (2) a'!$L$12:$AO$41,D18)</f>
        <v>454</v>
      </c>
      <c r="E50" s="2">
        <f>SMALL('Composite, Prop. (2) a'!$L$12:$AO$41,E18)</f>
        <v>455</v>
      </c>
      <c r="F50" s="2">
        <f>SMALL('Composite, Prop. (2) a'!$L$12:$AO$41,F18)</f>
        <v>456</v>
      </c>
      <c r="G50" s="2">
        <f>SMALL('Composite, Prop. (2) a'!$L$12:$AO$41,G18)</f>
        <v>457</v>
      </c>
      <c r="H50" s="2">
        <f>SMALL('Composite, Prop. (2) a'!$L$12:$AO$41,H18)</f>
        <v>458</v>
      </c>
      <c r="I50" s="2">
        <f>SMALL('Composite, Prop. (2) a'!$L$12:$AO$41,I18)</f>
        <v>459</v>
      </c>
      <c r="J50" s="2">
        <f>SMALL('Composite, Prop. (2) a'!$L$12:$AO$41,J18)</f>
        <v>460</v>
      </c>
      <c r="K50" s="2">
        <f>SMALL('Composite, Prop. (2) a'!$L$12:$AO$41,K18)</f>
        <v>461</v>
      </c>
      <c r="L50" s="2">
        <f>SMALL('Composite, Prop. (2) a'!$L$12:$AO$41,L18)</f>
        <v>462</v>
      </c>
      <c r="M50" s="2">
        <f>SMALL('Composite, Prop. (2) a'!$L$12:$AO$41,M18)</f>
        <v>463</v>
      </c>
      <c r="N50" s="2">
        <f>SMALL('Composite, Prop. (2) a'!$L$12:$AO$41,N18)</f>
        <v>464</v>
      </c>
      <c r="O50" s="2">
        <f>SMALL('Composite, Prop. (2) a'!$L$12:$AO$41,O18)</f>
        <v>465</v>
      </c>
      <c r="P50" s="2">
        <f>SMALL('Composite, Prop. (2) a'!$L$12:$AO$41,P18)</f>
        <v>466</v>
      </c>
      <c r="Q50" s="2">
        <f>SMALL('Composite, Prop. (2) a'!$L$12:$AO$41,Q18)</f>
        <v>467</v>
      </c>
      <c r="R50" s="2">
        <f>SMALL('Composite, Prop. (2) a'!$L$12:$AO$41,R18)</f>
        <v>468</v>
      </c>
      <c r="S50" s="2">
        <f>SMALL('Composite, Prop. (2) a'!$L$12:$AO$41,S18)</f>
        <v>469</v>
      </c>
      <c r="T50" s="2">
        <f>SMALL('Composite, Prop. (2) a'!$L$12:$AO$41,T18)</f>
        <v>470</v>
      </c>
      <c r="U50" s="2">
        <f>SMALL('Composite, Prop. (2) a'!$L$12:$AO$41,U18)</f>
        <v>471</v>
      </c>
      <c r="V50" s="2">
        <f>SMALL('Composite, Prop. (2) a'!$L$12:$AO$41,V18)</f>
        <v>472</v>
      </c>
      <c r="W50" s="2">
        <f>SMALL('Composite, Prop. (2) a'!$L$12:$AO$41,W18)</f>
        <v>473</v>
      </c>
      <c r="X50" s="2">
        <f>SMALL('Composite, Prop. (2) a'!$L$12:$AO$41,X18)</f>
        <v>474</v>
      </c>
      <c r="Y50" s="2">
        <f>SMALL('Composite, Prop. (2) a'!$L$12:$AO$41,Y18)</f>
        <v>475</v>
      </c>
      <c r="Z50" s="2">
        <f>SMALL('Composite, Prop. (2) a'!$L$12:$AO$41,Z18)</f>
        <v>476</v>
      </c>
      <c r="AA50" s="2">
        <f>SMALL('Composite, Prop. (2) a'!$L$12:$AO$41,AA18)</f>
        <v>477</v>
      </c>
      <c r="AB50" s="2">
        <f>SMALL('Composite, Prop. (2) a'!$L$12:$AO$41,AB18)</f>
        <v>478</v>
      </c>
      <c r="AC50" s="2">
        <f>SMALL('Composite, Prop. (2) a'!$L$12:$AO$41,AC18)</f>
        <v>479</v>
      </c>
      <c r="AD50" s="2">
        <f>SMALL('Composite, Prop. (2) a'!$L$12:$AO$41,AD18)</f>
        <v>480</v>
      </c>
    </row>
    <row r="51" spans="1:30" ht="12.75">
      <c r="A51" s="2">
        <f>SMALL('Composite, Prop. (2) a'!$L$12:$AO$41,A19)</f>
        <v>481</v>
      </c>
      <c r="B51" s="2">
        <f>SMALL('Composite, Prop. (2) a'!$L$12:$AO$41,B19)</f>
        <v>482</v>
      </c>
      <c r="C51" s="2">
        <f>SMALL('Composite, Prop. (2) a'!$L$12:$AO$41,C19)</f>
        <v>483</v>
      </c>
      <c r="D51" s="2">
        <f>SMALL('Composite, Prop. (2) a'!$L$12:$AO$41,D19)</f>
        <v>484</v>
      </c>
      <c r="E51" s="2">
        <f>SMALL('Composite, Prop. (2) a'!$L$12:$AO$41,E19)</f>
        <v>485</v>
      </c>
      <c r="F51" s="2">
        <f>SMALL('Composite, Prop. (2) a'!$L$12:$AO$41,F19)</f>
        <v>486</v>
      </c>
      <c r="G51" s="2">
        <f>SMALL('Composite, Prop. (2) a'!$L$12:$AO$41,G19)</f>
        <v>487</v>
      </c>
      <c r="H51" s="2">
        <f>SMALL('Composite, Prop. (2) a'!$L$12:$AO$41,H19)</f>
        <v>488</v>
      </c>
      <c r="I51" s="2">
        <f>SMALL('Composite, Prop. (2) a'!$L$12:$AO$41,I19)</f>
        <v>489</v>
      </c>
      <c r="J51" s="2">
        <f>SMALL('Composite, Prop. (2) a'!$L$12:$AO$41,J19)</f>
        <v>490</v>
      </c>
      <c r="K51" s="2">
        <f>SMALL('Composite, Prop. (2) a'!$L$12:$AO$41,K19)</f>
        <v>491</v>
      </c>
      <c r="L51" s="2">
        <f>SMALL('Composite, Prop. (2) a'!$L$12:$AO$41,L19)</f>
        <v>492</v>
      </c>
      <c r="M51" s="2">
        <f>SMALL('Composite, Prop. (2) a'!$L$12:$AO$41,M19)</f>
        <v>493</v>
      </c>
      <c r="N51" s="2">
        <f>SMALL('Composite, Prop. (2) a'!$L$12:$AO$41,N19)</f>
        <v>494</v>
      </c>
      <c r="O51" s="2">
        <f>SMALL('Composite, Prop. (2) a'!$L$12:$AO$41,O19)</f>
        <v>495</v>
      </c>
      <c r="P51" s="2">
        <f>SMALL('Composite, Prop. (2) a'!$L$12:$AO$41,P19)</f>
        <v>496</v>
      </c>
      <c r="Q51" s="2">
        <f>SMALL('Composite, Prop. (2) a'!$L$12:$AO$41,Q19)</f>
        <v>497</v>
      </c>
      <c r="R51" s="2">
        <f>SMALL('Composite, Prop. (2) a'!$L$12:$AO$41,R19)</f>
        <v>498</v>
      </c>
      <c r="S51" s="2">
        <f>SMALL('Composite, Prop. (2) a'!$L$12:$AO$41,S19)</f>
        <v>499</v>
      </c>
      <c r="T51" s="2">
        <f>SMALL('Composite, Prop. (2) a'!$L$12:$AO$41,T19)</f>
        <v>500</v>
      </c>
      <c r="U51" s="2">
        <f>SMALL('Composite, Prop. (2) a'!$L$12:$AO$41,U19)</f>
        <v>501</v>
      </c>
      <c r="V51" s="2">
        <f>SMALL('Composite, Prop. (2) a'!$L$12:$AO$41,V19)</f>
        <v>502</v>
      </c>
      <c r="W51" s="2">
        <f>SMALL('Composite, Prop. (2) a'!$L$12:$AO$41,W19)</f>
        <v>503</v>
      </c>
      <c r="X51" s="2">
        <f>SMALL('Composite, Prop. (2) a'!$L$12:$AO$41,X19)</f>
        <v>504</v>
      </c>
      <c r="Y51" s="2">
        <f>SMALL('Composite, Prop. (2) a'!$L$12:$AO$41,Y19)</f>
        <v>505</v>
      </c>
      <c r="Z51" s="2">
        <f>SMALL('Composite, Prop. (2) a'!$L$12:$AO$41,Z19)</f>
        <v>506</v>
      </c>
      <c r="AA51" s="2">
        <f>SMALL('Composite, Prop. (2) a'!$L$12:$AO$41,AA19)</f>
        <v>507</v>
      </c>
      <c r="AB51" s="2">
        <f>SMALL('Composite, Prop. (2) a'!$L$12:$AO$41,AB19)</f>
        <v>508</v>
      </c>
      <c r="AC51" s="2">
        <f>SMALL('Composite, Prop. (2) a'!$L$12:$AO$41,AC19)</f>
        <v>509</v>
      </c>
      <c r="AD51" s="2">
        <f>SMALL('Composite, Prop. (2) a'!$L$12:$AO$41,AD19)</f>
        <v>510</v>
      </c>
    </row>
    <row r="52" spans="1:30" ht="12.75">
      <c r="A52" s="2">
        <f>SMALL('Composite, Prop. (2) a'!$L$12:$AO$41,A20)</f>
        <v>511</v>
      </c>
      <c r="B52" s="2">
        <f>SMALL('Composite, Prop. (2) a'!$L$12:$AO$41,B20)</f>
        <v>512</v>
      </c>
      <c r="C52" s="2">
        <f>SMALL('Composite, Prop. (2) a'!$L$12:$AO$41,C20)</f>
        <v>513</v>
      </c>
      <c r="D52" s="2">
        <f>SMALL('Composite, Prop. (2) a'!$L$12:$AO$41,D20)</f>
        <v>514</v>
      </c>
      <c r="E52" s="2">
        <f>SMALL('Composite, Prop. (2) a'!$L$12:$AO$41,E20)</f>
        <v>515</v>
      </c>
      <c r="F52" s="2">
        <f>SMALL('Composite, Prop. (2) a'!$L$12:$AO$41,F20)</f>
        <v>516</v>
      </c>
      <c r="G52" s="2">
        <f>SMALL('Composite, Prop. (2) a'!$L$12:$AO$41,G20)</f>
        <v>517</v>
      </c>
      <c r="H52" s="2">
        <f>SMALL('Composite, Prop. (2) a'!$L$12:$AO$41,H20)</f>
        <v>518</v>
      </c>
      <c r="I52" s="2">
        <f>SMALL('Composite, Prop. (2) a'!$L$12:$AO$41,I20)</f>
        <v>519</v>
      </c>
      <c r="J52" s="2">
        <f>SMALL('Composite, Prop. (2) a'!$L$12:$AO$41,J20)</f>
        <v>520</v>
      </c>
      <c r="K52" s="2">
        <f>SMALL('Composite, Prop. (2) a'!$L$12:$AO$41,K20)</f>
        <v>521</v>
      </c>
      <c r="L52" s="2">
        <f>SMALL('Composite, Prop. (2) a'!$L$12:$AO$41,L20)</f>
        <v>522</v>
      </c>
      <c r="M52" s="2">
        <f>SMALL('Composite, Prop. (2) a'!$L$12:$AO$41,M20)</f>
        <v>523</v>
      </c>
      <c r="N52" s="2">
        <f>SMALL('Composite, Prop. (2) a'!$L$12:$AO$41,N20)</f>
        <v>524</v>
      </c>
      <c r="O52" s="2">
        <f>SMALL('Composite, Prop. (2) a'!$L$12:$AO$41,O20)</f>
        <v>525</v>
      </c>
      <c r="P52" s="2">
        <f>SMALL('Composite, Prop. (2) a'!$L$12:$AO$41,P20)</f>
        <v>526</v>
      </c>
      <c r="Q52" s="2">
        <f>SMALL('Composite, Prop. (2) a'!$L$12:$AO$41,Q20)</f>
        <v>527</v>
      </c>
      <c r="R52" s="2">
        <f>SMALL('Composite, Prop. (2) a'!$L$12:$AO$41,R20)</f>
        <v>528</v>
      </c>
      <c r="S52" s="2">
        <f>SMALL('Composite, Prop. (2) a'!$L$12:$AO$41,S20)</f>
        <v>529</v>
      </c>
      <c r="T52" s="2">
        <f>SMALL('Composite, Prop. (2) a'!$L$12:$AO$41,T20)</f>
        <v>530</v>
      </c>
      <c r="U52" s="2">
        <f>SMALL('Composite, Prop. (2) a'!$L$12:$AO$41,U20)</f>
        <v>531</v>
      </c>
      <c r="V52" s="2">
        <f>SMALL('Composite, Prop. (2) a'!$L$12:$AO$41,V20)</f>
        <v>532</v>
      </c>
      <c r="W52" s="2">
        <f>SMALL('Composite, Prop. (2) a'!$L$12:$AO$41,W20)</f>
        <v>533</v>
      </c>
      <c r="X52" s="2">
        <f>SMALL('Composite, Prop. (2) a'!$L$12:$AO$41,X20)</f>
        <v>534</v>
      </c>
      <c r="Y52" s="2">
        <f>SMALL('Composite, Prop. (2) a'!$L$12:$AO$41,Y20)</f>
        <v>535</v>
      </c>
      <c r="Z52" s="2">
        <f>SMALL('Composite, Prop. (2) a'!$L$12:$AO$41,Z20)</f>
        <v>536</v>
      </c>
      <c r="AA52" s="2">
        <f>SMALL('Composite, Prop. (2) a'!$L$12:$AO$41,AA20)</f>
        <v>537</v>
      </c>
      <c r="AB52" s="2">
        <f>SMALL('Composite, Prop. (2) a'!$L$12:$AO$41,AB20)</f>
        <v>538</v>
      </c>
      <c r="AC52" s="2">
        <f>SMALL('Composite, Prop. (2) a'!$L$12:$AO$41,AC20)</f>
        <v>539</v>
      </c>
      <c r="AD52" s="2">
        <f>SMALL('Composite, Prop. (2) a'!$L$12:$AO$41,AD20)</f>
        <v>540</v>
      </c>
    </row>
    <row r="53" spans="1:30" ht="12.75">
      <c r="A53" s="2">
        <f>SMALL('Composite, Prop. (2) a'!$L$12:$AO$41,A21)</f>
        <v>541</v>
      </c>
      <c r="B53" s="2">
        <f>SMALL('Composite, Prop. (2) a'!$L$12:$AO$41,B21)</f>
        <v>542</v>
      </c>
      <c r="C53" s="2">
        <f>SMALL('Composite, Prop. (2) a'!$L$12:$AO$41,C21)</f>
        <v>543</v>
      </c>
      <c r="D53" s="2">
        <f>SMALL('Composite, Prop. (2) a'!$L$12:$AO$41,D21)</f>
        <v>544</v>
      </c>
      <c r="E53" s="2">
        <f>SMALL('Composite, Prop. (2) a'!$L$12:$AO$41,E21)</f>
        <v>545</v>
      </c>
      <c r="F53" s="2">
        <f>SMALL('Composite, Prop. (2) a'!$L$12:$AO$41,F21)</f>
        <v>546</v>
      </c>
      <c r="G53" s="2">
        <f>SMALL('Composite, Prop. (2) a'!$L$12:$AO$41,G21)</f>
        <v>547</v>
      </c>
      <c r="H53" s="2">
        <f>SMALL('Composite, Prop. (2) a'!$L$12:$AO$41,H21)</f>
        <v>548</v>
      </c>
      <c r="I53" s="2">
        <f>SMALL('Composite, Prop. (2) a'!$L$12:$AO$41,I21)</f>
        <v>549</v>
      </c>
      <c r="J53" s="2">
        <f>SMALL('Composite, Prop. (2) a'!$L$12:$AO$41,J21)</f>
        <v>550</v>
      </c>
      <c r="K53" s="2">
        <f>SMALL('Composite, Prop. (2) a'!$L$12:$AO$41,K21)</f>
        <v>551</v>
      </c>
      <c r="L53" s="2">
        <f>SMALL('Composite, Prop. (2) a'!$L$12:$AO$41,L21)</f>
        <v>552</v>
      </c>
      <c r="M53" s="2">
        <f>SMALL('Composite, Prop. (2) a'!$L$12:$AO$41,M21)</f>
        <v>553</v>
      </c>
      <c r="N53" s="2">
        <f>SMALL('Composite, Prop. (2) a'!$L$12:$AO$41,N21)</f>
        <v>554</v>
      </c>
      <c r="O53" s="2">
        <f>SMALL('Composite, Prop. (2) a'!$L$12:$AO$41,O21)</f>
        <v>555</v>
      </c>
      <c r="P53" s="2">
        <f>SMALL('Composite, Prop. (2) a'!$L$12:$AO$41,P21)</f>
        <v>556</v>
      </c>
      <c r="Q53" s="2">
        <f>SMALL('Composite, Prop. (2) a'!$L$12:$AO$41,Q21)</f>
        <v>557</v>
      </c>
      <c r="R53" s="2">
        <f>SMALL('Composite, Prop. (2) a'!$L$12:$AO$41,R21)</f>
        <v>558</v>
      </c>
      <c r="S53" s="2">
        <f>SMALL('Composite, Prop. (2) a'!$L$12:$AO$41,S21)</f>
        <v>559</v>
      </c>
      <c r="T53" s="2">
        <f>SMALL('Composite, Prop. (2) a'!$L$12:$AO$41,T21)</f>
        <v>560</v>
      </c>
      <c r="U53" s="2">
        <f>SMALL('Composite, Prop. (2) a'!$L$12:$AO$41,U21)</f>
        <v>561</v>
      </c>
      <c r="V53" s="2">
        <f>SMALL('Composite, Prop. (2) a'!$L$12:$AO$41,V21)</f>
        <v>562</v>
      </c>
      <c r="W53" s="2">
        <f>SMALL('Composite, Prop. (2) a'!$L$12:$AO$41,W21)</f>
        <v>563</v>
      </c>
      <c r="X53" s="2">
        <f>SMALL('Composite, Prop. (2) a'!$L$12:$AO$41,X21)</f>
        <v>564</v>
      </c>
      <c r="Y53" s="2">
        <f>SMALL('Composite, Prop. (2) a'!$L$12:$AO$41,Y21)</f>
        <v>565</v>
      </c>
      <c r="Z53" s="2">
        <f>SMALL('Composite, Prop. (2) a'!$L$12:$AO$41,Z21)</f>
        <v>566</v>
      </c>
      <c r="AA53" s="2">
        <f>SMALL('Composite, Prop. (2) a'!$L$12:$AO$41,AA21)</f>
        <v>567</v>
      </c>
      <c r="AB53" s="2">
        <f>SMALL('Composite, Prop. (2) a'!$L$12:$AO$41,AB21)</f>
        <v>568</v>
      </c>
      <c r="AC53" s="2">
        <f>SMALL('Composite, Prop. (2) a'!$L$12:$AO$41,AC21)</f>
        <v>569</v>
      </c>
      <c r="AD53" s="2">
        <f>SMALL('Composite, Prop. (2) a'!$L$12:$AO$41,AD21)</f>
        <v>570</v>
      </c>
    </row>
    <row r="54" spans="1:30" ht="12.75">
      <c r="A54" s="2">
        <f>SMALL('Composite, Prop. (2) a'!$L$12:$AO$41,A22)</f>
        <v>571</v>
      </c>
      <c r="B54" s="2">
        <f>SMALL('Composite, Prop. (2) a'!$L$12:$AO$41,B22)</f>
        <v>572</v>
      </c>
      <c r="C54" s="2">
        <f>SMALL('Composite, Prop. (2) a'!$L$12:$AO$41,C22)</f>
        <v>573</v>
      </c>
      <c r="D54" s="2">
        <f>SMALL('Composite, Prop. (2) a'!$L$12:$AO$41,D22)</f>
        <v>574</v>
      </c>
      <c r="E54" s="2">
        <f>SMALL('Composite, Prop. (2) a'!$L$12:$AO$41,E22)</f>
        <v>575</v>
      </c>
      <c r="F54" s="2">
        <f>SMALL('Composite, Prop. (2) a'!$L$12:$AO$41,F22)</f>
        <v>576</v>
      </c>
      <c r="G54" s="2">
        <f>SMALL('Composite, Prop. (2) a'!$L$12:$AO$41,G22)</f>
        <v>577</v>
      </c>
      <c r="H54" s="2">
        <f>SMALL('Composite, Prop. (2) a'!$L$12:$AO$41,H22)</f>
        <v>578</v>
      </c>
      <c r="I54" s="2">
        <f>SMALL('Composite, Prop. (2) a'!$L$12:$AO$41,I22)</f>
        <v>579</v>
      </c>
      <c r="J54" s="2">
        <f>SMALL('Composite, Prop. (2) a'!$L$12:$AO$41,J22)</f>
        <v>580</v>
      </c>
      <c r="K54" s="2">
        <f>SMALL('Composite, Prop. (2) a'!$L$12:$AO$41,K22)</f>
        <v>581</v>
      </c>
      <c r="L54" s="2">
        <f>SMALL('Composite, Prop. (2) a'!$L$12:$AO$41,L22)</f>
        <v>582</v>
      </c>
      <c r="M54" s="2">
        <f>SMALL('Composite, Prop. (2) a'!$L$12:$AO$41,M22)</f>
        <v>583</v>
      </c>
      <c r="N54" s="2">
        <f>SMALL('Composite, Prop. (2) a'!$L$12:$AO$41,N22)</f>
        <v>584</v>
      </c>
      <c r="O54" s="2">
        <f>SMALL('Composite, Prop. (2) a'!$L$12:$AO$41,O22)</f>
        <v>585</v>
      </c>
      <c r="P54" s="2">
        <f>SMALL('Composite, Prop. (2) a'!$L$12:$AO$41,P22)</f>
        <v>586</v>
      </c>
      <c r="Q54" s="2">
        <f>SMALL('Composite, Prop. (2) a'!$L$12:$AO$41,Q22)</f>
        <v>587</v>
      </c>
      <c r="R54" s="2">
        <f>SMALL('Composite, Prop. (2) a'!$L$12:$AO$41,R22)</f>
        <v>588</v>
      </c>
      <c r="S54" s="2">
        <f>SMALL('Composite, Prop. (2) a'!$L$12:$AO$41,S22)</f>
        <v>589</v>
      </c>
      <c r="T54" s="2">
        <f>SMALL('Composite, Prop. (2) a'!$L$12:$AO$41,T22)</f>
        <v>590</v>
      </c>
      <c r="U54" s="2">
        <f>SMALL('Composite, Prop. (2) a'!$L$12:$AO$41,U22)</f>
        <v>591</v>
      </c>
      <c r="V54" s="2">
        <f>SMALL('Composite, Prop. (2) a'!$L$12:$AO$41,V22)</f>
        <v>592</v>
      </c>
      <c r="W54" s="2">
        <f>SMALL('Composite, Prop. (2) a'!$L$12:$AO$41,W22)</f>
        <v>593</v>
      </c>
      <c r="X54" s="2">
        <f>SMALL('Composite, Prop. (2) a'!$L$12:$AO$41,X22)</f>
        <v>594</v>
      </c>
      <c r="Y54" s="2">
        <f>SMALL('Composite, Prop. (2) a'!$L$12:$AO$41,Y22)</f>
        <v>595</v>
      </c>
      <c r="Z54" s="2">
        <f>SMALL('Composite, Prop. (2) a'!$L$12:$AO$41,Z22)</f>
        <v>596</v>
      </c>
      <c r="AA54" s="2">
        <f>SMALL('Composite, Prop. (2) a'!$L$12:$AO$41,AA22)</f>
        <v>597</v>
      </c>
      <c r="AB54" s="2">
        <f>SMALL('Composite, Prop. (2) a'!$L$12:$AO$41,AB22)</f>
        <v>598</v>
      </c>
      <c r="AC54" s="2">
        <f>SMALL('Composite, Prop. (2) a'!$L$12:$AO$41,AC22)</f>
        <v>599</v>
      </c>
      <c r="AD54" s="2">
        <f>SMALL('Composite, Prop. (2) a'!$L$12:$AO$41,AD22)</f>
        <v>600</v>
      </c>
    </row>
    <row r="55" spans="1:30" ht="12.75">
      <c r="A55" s="2">
        <f>SMALL('Composite, Prop. (2) a'!$L$12:$AO$41,A23)</f>
        <v>601</v>
      </c>
      <c r="B55" s="2">
        <f>SMALL('Composite, Prop. (2) a'!$L$12:$AO$41,B23)</f>
        <v>602</v>
      </c>
      <c r="C55" s="2">
        <f>SMALL('Composite, Prop. (2) a'!$L$12:$AO$41,C23)</f>
        <v>603</v>
      </c>
      <c r="D55" s="2">
        <f>SMALL('Composite, Prop. (2) a'!$L$12:$AO$41,D23)</f>
        <v>604</v>
      </c>
      <c r="E55" s="2">
        <f>SMALL('Composite, Prop. (2) a'!$L$12:$AO$41,E23)</f>
        <v>605</v>
      </c>
      <c r="F55" s="2">
        <f>SMALL('Composite, Prop. (2) a'!$L$12:$AO$41,F23)</f>
        <v>606</v>
      </c>
      <c r="G55" s="2">
        <f>SMALL('Composite, Prop. (2) a'!$L$12:$AO$41,G23)</f>
        <v>607</v>
      </c>
      <c r="H55" s="2">
        <f>SMALL('Composite, Prop. (2) a'!$L$12:$AO$41,H23)</f>
        <v>608</v>
      </c>
      <c r="I55" s="2">
        <f>SMALL('Composite, Prop. (2) a'!$L$12:$AO$41,I23)</f>
        <v>609</v>
      </c>
      <c r="J55" s="2">
        <f>SMALL('Composite, Prop. (2) a'!$L$12:$AO$41,J23)</f>
        <v>610</v>
      </c>
      <c r="K55" s="2">
        <f>SMALL('Composite, Prop. (2) a'!$L$12:$AO$41,K23)</f>
        <v>611</v>
      </c>
      <c r="L55" s="2">
        <f>SMALL('Composite, Prop. (2) a'!$L$12:$AO$41,L23)</f>
        <v>612</v>
      </c>
      <c r="M55" s="2">
        <f>SMALL('Composite, Prop. (2) a'!$L$12:$AO$41,M23)</f>
        <v>613</v>
      </c>
      <c r="N55" s="2">
        <f>SMALL('Composite, Prop. (2) a'!$L$12:$AO$41,N23)</f>
        <v>614</v>
      </c>
      <c r="O55" s="2">
        <f>SMALL('Composite, Prop. (2) a'!$L$12:$AO$41,O23)</f>
        <v>615</v>
      </c>
      <c r="P55" s="2">
        <f>SMALL('Composite, Prop. (2) a'!$L$12:$AO$41,P23)</f>
        <v>616</v>
      </c>
      <c r="Q55" s="2">
        <f>SMALL('Composite, Prop. (2) a'!$L$12:$AO$41,Q23)</f>
        <v>617</v>
      </c>
      <c r="R55" s="2">
        <f>SMALL('Composite, Prop. (2) a'!$L$12:$AO$41,R23)</f>
        <v>618</v>
      </c>
      <c r="S55" s="2">
        <f>SMALL('Composite, Prop. (2) a'!$L$12:$AO$41,S23)</f>
        <v>619</v>
      </c>
      <c r="T55" s="2">
        <f>SMALL('Composite, Prop. (2) a'!$L$12:$AO$41,T23)</f>
        <v>620</v>
      </c>
      <c r="U55" s="2">
        <f>SMALL('Composite, Prop. (2) a'!$L$12:$AO$41,U23)</f>
        <v>621</v>
      </c>
      <c r="V55" s="2">
        <f>SMALL('Composite, Prop. (2) a'!$L$12:$AO$41,V23)</f>
        <v>622</v>
      </c>
      <c r="W55" s="2">
        <f>SMALL('Composite, Prop. (2) a'!$L$12:$AO$41,W23)</f>
        <v>623</v>
      </c>
      <c r="X55" s="2">
        <f>SMALL('Composite, Prop. (2) a'!$L$12:$AO$41,X23)</f>
        <v>624</v>
      </c>
      <c r="Y55" s="2">
        <f>SMALL('Composite, Prop. (2) a'!$L$12:$AO$41,Y23)</f>
        <v>625</v>
      </c>
      <c r="Z55" s="2">
        <f>SMALL('Composite, Prop. (2) a'!$L$12:$AO$41,Z23)</f>
        <v>626</v>
      </c>
      <c r="AA55" s="2">
        <f>SMALL('Composite, Prop. (2) a'!$L$12:$AO$41,AA23)</f>
        <v>627</v>
      </c>
      <c r="AB55" s="2">
        <f>SMALL('Composite, Prop. (2) a'!$L$12:$AO$41,AB23)</f>
        <v>628</v>
      </c>
      <c r="AC55" s="2">
        <f>SMALL('Composite, Prop. (2) a'!$L$12:$AO$41,AC23)</f>
        <v>629</v>
      </c>
      <c r="AD55" s="2">
        <f>SMALL('Composite, Prop. (2) a'!$L$12:$AO$41,AD23)</f>
        <v>630</v>
      </c>
    </row>
    <row r="56" spans="1:30" ht="12.75">
      <c r="A56" s="2">
        <f>SMALL('Composite, Prop. (2) a'!$L$12:$AO$41,A24)</f>
        <v>631</v>
      </c>
      <c r="B56" s="2">
        <f>SMALL('Composite, Prop. (2) a'!$L$12:$AO$41,B24)</f>
        <v>632</v>
      </c>
      <c r="C56" s="2">
        <f>SMALL('Composite, Prop. (2) a'!$L$12:$AO$41,C24)</f>
        <v>633</v>
      </c>
      <c r="D56" s="2">
        <f>SMALL('Composite, Prop. (2) a'!$L$12:$AO$41,D24)</f>
        <v>634</v>
      </c>
      <c r="E56" s="2">
        <f>SMALL('Composite, Prop. (2) a'!$L$12:$AO$41,E24)</f>
        <v>635</v>
      </c>
      <c r="F56" s="2">
        <f>SMALL('Composite, Prop. (2) a'!$L$12:$AO$41,F24)</f>
        <v>636</v>
      </c>
      <c r="G56" s="2">
        <f>SMALL('Composite, Prop. (2) a'!$L$12:$AO$41,G24)</f>
        <v>637</v>
      </c>
      <c r="H56" s="2">
        <f>SMALL('Composite, Prop. (2) a'!$L$12:$AO$41,H24)</f>
        <v>638</v>
      </c>
      <c r="I56" s="2">
        <f>SMALL('Composite, Prop. (2) a'!$L$12:$AO$41,I24)</f>
        <v>639</v>
      </c>
      <c r="J56" s="2">
        <f>SMALL('Composite, Prop. (2) a'!$L$12:$AO$41,J24)</f>
        <v>640</v>
      </c>
      <c r="K56" s="2">
        <f>SMALL('Composite, Prop. (2) a'!$L$12:$AO$41,K24)</f>
        <v>641</v>
      </c>
      <c r="L56" s="2">
        <f>SMALL('Composite, Prop. (2) a'!$L$12:$AO$41,L24)</f>
        <v>642</v>
      </c>
      <c r="M56" s="2">
        <f>SMALL('Composite, Prop. (2) a'!$L$12:$AO$41,M24)</f>
        <v>643</v>
      </c>
      <c r="N56" s="2">
        <f>SMALL('Composite, Prop. (2) a'!$L$12:$AO$41,N24)</f>
        <v>644</v>
      </c>
      <c r="O56" s="2">
        <f>SMALL('Composite, Prop. (2) a'!$L$12:$AO$41,O24)</f>
        <v>645</v>
      </c>
      <c r="P56" s="2">
        <f>SMALL('Composite, Prop. (2) a'!$L$12:$AO$41,P24)</f>
        <v>646</v>
      </c>
      <c r="Q56" s="2">
        <f>SMALL('Composite, Prop. (2) a'!$L$12:$AO$41,Q24)</f>
        <v>647</v>
      </c>
      <c r="R56" s="2">
        <f>SMALL('Composite, Prop. (2) a'!$L$12:$AO$41,R24)</f>
        <v>648</v>
      </c>
      <c r="S56" s="2">
        <f>SMALL('Composite, Prop. (2) a'!$L$12:$AO$41,S24)</f>
        <v>649</v>
      </c>
      <c r="T56" s="2">
        <f>SMALL('Composite, Prop. (2) a'!$L$12:$AO$41,T24)</f>
        <v>650</v>
      </c>
      <c r="U56" s="2">
        <f>SMALL('Composite, Prop. (2) a'!$L$12:$AO$41,U24)</f>
        <v>651</v>
      </c>
      <c r="V56" s="2">
        <f>SMALL('Composite, Prop. (2) a'!$L$12:$AO$41,V24)</f>
        <v>652</v>
      </c>
      <c r="W56" s="2">
        <f>SMALL('Composite, Prop. (2) a'!$L$12:$AO$41,W24)</f>
        <v>653</v>
      </c>
      <c r="X56" s="2">
        <f>SMALL('Composite, Prop. (2) a'!$L$12:$AO$41,X24)</f>
        <v>654</v>
      </c>
      <c r="Y56" s="2">
        <f>SMALL('Composite, Prop. (2) a'!$L$12:$AO$41,Y24)</f>
        <v>655</v>
      </c>
      <c r="Z56" s="2">
        <f>SMALL('Composite, Prop. (2) a'!$L$12:$AO$41,Z24)</f>
        <v>656</v>
      </c>
      <c r="AA56" s="2">
        <f>SMALL('Composite, Prop. (2) a'!$L$12:$AO$41,AA24)</f>
        <v>657</v>
      </c>
      <c r="AB56" s="2">
        <f>SMALL('Composite, Prop. (2) a'!$L$12:$AO$41,AB24)</f>
        <v>658</v>
      </c>
      <c r="AC56" s="2">
        <f>SMALL('Composite, Prop. (2) a'!$L$12:$AO$41,AC24)</f>
        <v>659</v>
      </c>
      <c r="AD56" s="2">
        <f>SMALL('Composite, Prop. (2) a'!$L$12:$AO$41,AD24)</f>
        <v>660</v>
      </c>
    </row>
    <row r="57" spans="1:30" ht="12.75">
      <c r="A57" s="2">
        <f>SMALL('Composite, Prop. (2) a'!$L$12:$AO$41,A25)</f>
        <v>661</v>
      </c>
      <c r="B57" s="2">
        <f>SMALL('Composite, Prop. (2) a'!$L$12:$AO$41,B25)</f>
        <v>662</v>
      </c>
      <c r="C57" s="2">
        <f>SMALL('Composite, Prop. (2) a'!$L$12:$AO$41,C25)</f>
        <v>663</v>
      </c>
      <c r="D57" s="2">
        <f>SMALL('Composite, Prop. (2) a'!$L$12:$AO$41,D25)</f>
        <v>664</v>
      </c>
      <c r="E57" s="2">
        <f>SMALL('Composite, Prop. (2) a'!$L$12:$AO$41,E25)</f>
        <v>665</v>
      </c>
      <c r="F57" s="2">
        <f>SMALL('Composite, Prop. (2) a'!$L$12:$AO$41,F25)</f>
        <v>666</v>
      </c>
      <c r="G57" s="2">
        <f>SMALL('Composite, Prop. (2) a'!$L$12:$AO$41,G25)</f>
        <v>667</v>
      </c>
      <c r="H57" s="2">
        <f>SMALL('Composite, Prop. (2) a'!$L$12:$AO$41,H25)</f>
        <v>668</v>
      </c>
      <c r="I57" s="2">
        <f>SMALL('Composite, Prop. (2) a'!$L$12:$AO$41,I25)</f>
        <v>669</v>
      </c>
      <c r="J57" s="2">
        <f>SMALL('Composite, Prop. (2) a'!$L$12:$AO$41,J25)</f>
        <v>670</v>
      </c>
      <c r="K57" s="2">
        <f>SMALL('Composite, Prop. (2) a'!$L$12:$AO$41,K25)</f>
        <v>671</v>
      </c>
      <c r="L57" s="2">
        <f>SMALL('Composite, Prop. (2) a'!$L$12:$AO$41,L25)</f>
        <v>672</v>
      </c>
      <c r="M57" s="2">
        <f>SMALL('Composite, Prop. (2) a'!$L$12:$AO$41,M25)</f>
        <v>673</v>
      </c>
      <c r="N57" s="2">
        <f>SMALL('Composite, Prop. (2) a'!$L$12:$AO$41,N25)</f>
        <v>674</v>
      </c>
      <c r="O57" s="2">
        <f>SMALL('Composite, Prop. (2) a'!$L$12:$AO$41,O25)</f>
        <v>675</v>
      </c>
      <c r="P57" s="2">
        <f>SMALL('Composite, Prop. (2) a'!$L$12:$AO$41,P25)</f>
        <v>676</v>
      </c>
      <c r="Q57" s="2">
        <f>SMALL('Composite, Prop. (2) a'!$L$12:$AO$41,Q25)</f>
        <v>677</v>
      </c>
      <c r="R57" s="2">
        <f>SMALL('Composite, Prop. (2) a'!$L$12:$AO$41,R25)</f>
        <v>678</v>
      </c>
      <c r="S57" s="2">
        <f>SMALL('Composite, Prop. (2) a'!$L$12:$AO$41,S25)</f>
        <v>679</v>
      </c>
      <c r="T57" s="2">
        <f>SMALL('Composite, Prop. (2) a'!$L$12:$AO$41,T25)</f>
        <v>680</v>
      </c>
      <c r="U57" s="2">
        <f>SMALL('Composite, Prop. (2) a'!$L$12:$AO$41,U25)</f>
        <v>681</v>
      </c>
      <c r="V57" s="2">
        <f>SMALL('Composite, Prop. (2) a'!$L$12:$AO$41,V25)</f>
        <v>682</v>
      </c>
      <c r="W57" s="2">
        <f>SMALL('Composite, Prop. (2) a'!$L$12:$AO$41,W25)</f>
        <v>683</v>
      </c>
      <c r="X57" s="2">
        <f>SMALL('Composite, Prop. (2) a'!$L$12:$AO$41,X25)</f>
        <v>684</v>
      </c>
      <c r="Y57" s="2">
        <f>SMALL('Composite, Prop. (2) a'!$L$12:$AO$41,Y25)</f>
        <v>685</v>
      </c>
      <c r="Z57" s="2">
        <f>SMALL('Composite, Prop. (2) a'!$L$12:$AO$41,Z25)</f>
        <v>686</v>
      </c>
      <c r="AA57" s="2">
        <f>SMALL('Composite, Prop. (2) a'!$L$12:$AO$41,AA25)</f>
        <v>687</v>
      </c>
      <c r="AB57" s="2">
        <f>SMALL('Composite, Prop. (2) a'!$L$12:$AO$41,AB25)</f>
        <v>688</v>
      </c>
      <c r="AC57" s="2">
        <f>SMALL('Composite, Prop. (2) a'!$L$12:$AO$41,AC25)</f>
        <v>689</v>
      </c>
      <c r="AD57" s="2">
        <f>SMALL('Composite, Prop. (2) a'!$L$12:$AO$41,AD25)</f>
        <v>690</v>
      </c>
    </row>
    <row r="58" spans="1:30" ht="12.75">
      <c r="A58" s="2">
        <f>SMALL('Composite, Prop. (2) a'!$L$12:$AO$41,A26)</f>
        <v>691</v>
      </c>
      <c r="B58" s="2">
        <f>SMALL('Composite, Prop. (2) a'!$L$12:$AO$41,B26)</f>
        <v>692</v>
      </c>
      <c r="C58" s="2">
        <f>SMALL('Composite, Prop. (2) a'!$L$12:$AO$41,C26)</f>
        <v>693</v>
      </c>
      <c r="D58" s="2">
        <f>SMALL('Composite, Prop. (2) a'!$L$12:$AO$41,D26)</f>
        <v>694</v>
      </c>
      <c r="E58" s="2">
        <f>SMALL('Composite, Prop. (2) a'!$L$12:$AO$41,E26)</f>
        <v>695</v>
      </c>
      <c r="F58" s="2">
        <f>SMALL('Composite, Prop. (2) a'!$L$12:$AO$41,F26)</f>
        <v>696</v>
      </c>
      <c r="G58" s="2">
        <f>SMALL('Composite, Prop. (2) a'!$L$12:$AO$41,G26)</f>
        <v>697</v>
      </c>
      <c r="H58" s="2">
        <f>SMALL('Composite, Prop. (2) a'!$L$12:$AO$41,H26)</f>
        <v>698</v>
      </c>
      <c r="I58" s="2">
        <f>SMALL('Composite, Prop. (2) a'!$L$12:$AO$41,I26)</f>
        <v>699</v>
      </c>
      <c r="J58" s="2">
        <f>SMALL('Composite, Prop. (2) a'!$L$12:$AO$41,J26)</f>
        <v>700</v>
      </c>
      <c r="K58" s="2">
        <f>SMALL('Composite, Prop. (2) a'!$L$12:$AO$41,K26)</f>
        <v>701</v>
      </c>
      <c r="L58" s="2">
        <f>SMALL('Composite, Prop. (2) a'!$L$12:$AO$41,L26)</f>
        <v>702</v>
      </c>
      <c r="M58" s="2">
        <f>SMALL('Composite, Prop. (2) a'!$L$12:$AO$41,M26)</f>
        <v>703</v>
      </c>
      <c r="N58" s="2">
        <f>SMALL('Composite, Prop. (2) a'!$L$12:$AO$41,N26)</f>
        <v>704</v>
      </c>
      <c r="O58" s="2">
        <f>SMALL('Composite, Prop. (2) a'!$L$12:$AO$41,O26)</f>
        <v>705</v>
      </c>
      <c r="P58" s="2">
        <f>SMALL('Composite, Prop. (2) a'!$L$12:$AO$41,P26)</f>
        <v>706</v>
      </c>
      <c r="Q58" s="2">
        <f>SMALL('Composite, Prop. (2) a'!$L$12:$AO$41,Q26)</f>
        <v>707</v>
      </c>
      <c r="R58" s="2">
        <f>SMALL('Composite, Prop. (2) a'!$L$12:$AO$41,R26)</f>
        <v>708</v>
      </c>
      <c r="S58" s="2">
        <f>SMALL('Composite, Prop. (2) a'!$L$12:$AO$41,S26)</f>
        <v>709</v>
      </c>
      <c r="T58" s="2">
        <f>SMALL('Composite, Prop. (2) a'!$L$12:$AO$41,T26)</f>
        <v>710</v>
      </c>
      <c r="U58" s="2">
        <f>SMALL('Composite, Prop. (2) a'!$L$12:$AO$41,U26)</f>
        <v>711</v>
      </c>
      <c r="V58" s="2">
        <f>SMALL('Composite, Prop. (2) a'!$L$12:$AO$41,V26)</f>
        <v>712</v>
      </c>
      <c r="W58" s="2">
        <f>SMALL('Composite, Prop. (2) a'!$L$12:$AO$41,W26)</f>
        <v>713</v>
      </c>
      <c r="X58" s="2">
        <f>SMALL('Composite, Prop. (2) a'!$L$12:$AO$41,X26)</f>
        <v>714</v>
      </c>
      <c r="Y58" s="2">
        <f>SMALL('Composite, Prop. (2) a'!$L$12:$AO$41,Y26)</f>
        <v>715</v>
      </c>
      <c r="Z58" s="2">
        <f>SMALL('Composite, Prop. (2) a'!$L$12:$AO$41,Z26)</f>
        <v>716</v>
      </c>
      <c r="AA58" s="2">
        <f>SMALL('Composite, Prop. (2) a'!$L$12:$AO$41,AA26)</f>
        <v>717</v>
      </c>
      <c r="AB58" s="2">
        <f>SMALL('Composite, Prop. (2) a'!$L$12:$AO$41,AB26)</f>
        <v>718</v>
      </c>
      <c r="AC58" s="2">
        <f>SMALL('Composite, Prop. (2) a'!$L$12:$AO$41,AC26)</f>
        <v>719</v>
      </c>
      <c r="AD58" s="2">
        <f>SMALL('Composite, Prop. (2) a'!$L$12:$AO$41,AD26)</f>
        <v>720</v>
      </c>
    </row>
    <row r="59" spans="1:30" ht="12.75">
      <c r="A59" s="2">
        <f>SMALL('Composite, Prop. (2) a'!$L$12:$AO$41,A27)</f>
        <v>721</v>
      </c>
      <c r="B59" s="2">
        <f>SMALL('Composite, Prop. (2) a'!$L$12:$AO$41,B27)</f>
        <v>722</v>
      </c>
      <c r="C59" s="2">
        <f>SMALL('Composite, Prop. (2) a'!$L$12:$AO$41,C27)</f>
        <v>723</v>
      </c>
      <c r="D59" s="2">
        <f>SMALL('Composite, Prop. (2) a'!$L$12:$AO$41,D27)</f>
        <v>724</v>
      </c>
      <c r="E59" s="2">
        <f>SMALL('Composite, Prop. (2) a'!$L$12:$AO$41,E27)</f>
        <v>725</v>
      </c>
      <c r="F59" s="2">
        <f>SMALL('Composite, Prop. (2) a'!$L$12:$AO$41,F27)</f>
        <v>726</v>
      </c>
      <c r="G59" s="2">
        <f>SMALL('Composite, Prop. (2) a'!$L$12:$AO$41,G27)</f>
        <v>727</v>
      </c>
      <c r="H59" s="2">
        <f>SMALL('Composite, Prop. (2) a'!$L$12:$AO$41,H27)</f>
        <v>728</v>
      </c>
      <c r="I59" s="2">
        <f>SMALL('Composite, Prop. (2) a'!$L$12:$AO$41,I27)</f>
        <v>729</v>
      </c>
      <c r="J59" s="2">
        <f>SMALL('Composite, Prop. (2) a'!$L$12:$AO$41,J27)</f>
        <v>730</v>
      </c>
      <c r="K59" s="2">
        <f>SMALL('Composite, Prop. (2) a'!$L$12:$AO$41,K27)</f>
        <v>731</v>
      </c>
      <c r="L59" s="2">
        <f>SMALL('Composite, Prop. (2) a'!$L$12:$AO$41,L27)</f>
        <v>732</v>
      </c>
      <c r="M59" s="2">
        <f>SMALL('Composite, Prop. (2) a'!$L$12:$AO$41,M27)</f>
        <v>733</v>
      </c>
      <c r="N59" s="2">
        <f>SMALL('Composite, Prop. (2) a'!$L$12:$AO$41,N27)</f>
        <v>734</v>
      </c>
      <c r="O59" s="2">
        <f>SMALL('Composite, Prop. (2) a'!$L$12:$AO$41,O27)</f>
        <v>735</v>
      </c>
      <c r="P59" s="2">
        <f>SMALL('Composite, Prop. (2) a'!$L$12:$AO$41,P27)</f>
        <v>736</v>
      </c>
      <c r="Q59" s="2">
        <f>SMALL('Composite, Prop. (2) a'!$L$12:$AO$41,Q27)</f>
        <v>737</v>
      </c>
      <c r="R59" s="2">
        <f>SMALL('Composite, Prop. (2) a'!$L$12:$AO$41,R27)</f>
        <v>738</v>
      </c>
      <c r="S59" s="2">
        <f>SMALL('Composite, Prop. (2) a'!$L$12:$AO$41,S27)</f>
        <v>739</v>
      </c>
      <c r="T59" s="2">
        <f>SMALL('Composite, Prop. (2) a'!$L$12:$AO$41,T27)</f>
        <v>740</v>
      </c>
      <c r="U59" s="2">
        <f>SMALL('Composite, Prop. (2) a'!$L$12:$AO$41,U27)</f>
        <v>741</v>
      </c>
      <c r="V59" s="2">
        <f>SMALL('Composite, Prop. (2) a'!$L$12:$AO$41,V27)</f>
        <v>742</v>
      </c>
      <c r="W59" s="2">
        <f>SMALL('Composite, Prop. (2) a'!$L$12:$AO$41,W27)</f>
        <v>743</v>
      </c>
      <c r="X59" s="2">
        <f>SMALL('Composite, Prop. (2) a'!$L$12:$AO$41,X27)</f>
        <v>744</v>
      </c>
      <c r="Y59" s="2">
        <f>SMALL('Composite, Prop. (2) a'!$L$12:$AO$41,Y27)</f>
        <v>745</v>
      </c>
      <c r="Z59" s="2">
        <f>SMALL('Composite, Prop. (2) a'!$L$12:$AO$41,Z27)</f>
        <v>746</v>
      </c>
      <c r="AA59" s="2">
        <f>SMALL('Composite, Prop. (2) a'!$L$12:$AO$41,AA27)</f>
        <v>747</v>
      </c>
      <c r="AB59" s="2">
        <f>SMALL('Composite, Prop. (2) a'!$L$12:$AO$41,AB27)</f>
        <v>748</v>
      </c>
      <c r="AC59" s="2">
        <f>SMALL('Composite, Prop. (2) a'!$L$12:$AO$41,AC27)</f>
        <v>749</v>
      </c>
      <c r="AD59" s="2">
        <f>SMALL('Composite, Prop. (2) a'!$L$12:$AO$41,AD27)</f>
        <v>750</v>
      </c>
    </row>
    <row r="60" spans="1:30" ht="12.75">
      <c r="A60" s="2">
        <f>SMALL('Composite, Prop. (2) a'!$L$12:$AO$41,A28)</f>
        <v>751</v>
      </c>
      <c r="B60" s="2">
        <f>SMALL('Composite, Prop. (2) a'!$L$12:$AO$41,B28)</f>
        <v>752</v>
      </c>
      <c r="C60" s="2">
        <f>SMALL('Composite, Prop. (2) a'!$L$12:$AO$41,C28)</f>
        <v>753</v>
      </c>
      <c r="D60" s="2">
        <f>SMALL('Composite, Prop. (2) a'!$L$12:$AO$41,D28)</f>
        <v>754</v>
      </c>
      <c r="E60" s="2">
        <f>SMALL('Composite, Prop. (2) a'!$L$12:$AO$41,E28)</f>
        <v>755</v>
      </c>
      <c r="F60" s="2">
        <f>SMALL('Composite, Prop. (2) a'!$L$12:$AO$41,F28)</f>
        <v>756</v>
      </c>
      <c r="G60" s="2">
        <f>SMALL('Composite, Prop. (2) a'!$L$12:$AO$41,G28)</f>
        <v>757</v>
      </c>
      <c r="H60" s="2">
        <f>SMALL('Composite, Prop. (2) a'!$L$12:$AO$41,H28)</f>
        <v>758</v>
      </c>
      <c r="I60" s="2">
        <f>SMALL('Composite, Prop. (2) a'!$L$12:$AO$41,I28)</f>
        <v>759</v>
      </c>
      <c r="J60" s="2">
        <f>SMALL('Composite, Prop. (2) a'!$L$12:$AO$41,J28)</f>
        <v>760</v>
      </c>
      <c r="K60" s="2">
        <f>SMALL('Composite, Prop. (2) a'!$L$12:$AO$41,K28)</f>
        <v>761</v>
      </c>
      <c r="L60" s="2">
        <f>SMALL('Composite, Prop. (2) a'!$L$12:$AO$41,L28)</f>
        <v>762</v>
      </c>
      <c r="M60" s="2">
        <f>SMALL('Composite, Prop. (2) a'!$L$12:$AO$41,M28)</f>
        <v>763</v>
      </c>
      <c r="N60" s="2">
        <f>SMALL('Composite, Prop. (2) a'!$L$12:$AO$41,N28)</f>
        <v>764</v>
      </c>
      <c r="O60" s="2">
        <f>SMALL('Composite, Prop. (2) a'!$L$12:$AO$41,O28)</f>
        <v>765</v>
      </c>
      <c r="P60" s="2">
        <f>SMALL('Composite, Prop. (2) a'!$L$12:$AO$41,P28)</f>
        <v>766</v>
      </c>
      <c r="Q60" s="2">
        <f>SMALL('Composite, Prop. (2) a'!$L$12:$AO$41,Q28)</f>
        <v>767</v>
      </c>
      <c r="R60" s="2">
        <f>SMALL('Composite, Prop. (2) a'!$L$12:$AO$41,R28)</f>
        <v>768</v>
      </c>
      <c r="S60" s="2">
        <f>SMALL('Composite, Prop. (2) a'!$L$12:$AO$41,S28)</f>
        <v>769</v>
      </c>
      <c r="T60" s="2">
        <f>SMALL('Composite, Prop. (2) a'!$L$12:$AO$41,T28)</f>
        <v>770</v>
      </c>
      <c r="U60" s="2">
        <f>SMALL('Composite, Prop. (2) a'!$L$12:$AO$41,U28)</f>
        <v>771</v>
      </c>
      <c r="V60" s="2">
        <f>SMALL('Composite, Prop. (2) a'!$L$12:$AO$41,V28)</f>
        <v>772</v>
      </c>
      <c r="W60" s="2">
        <f>SMALL('Composite, Prop. (2) a'!$L$12:$AO$41,W28)</f>
        <v>773</v>
      </c>
      <c r="X60" s="2">
        <f>SMALL('Composite, Prop. (2) a'!$L$12:$AO$41,X28)</f>
        <v>774</v>
      </c>
      <c r="Y60" s="2">
        <f>SMALL('Composite, Prop. (2) a'!$L$12:$AO$41,Y28)</f>
        <v>775</v>
      </c>
      <c r="Z60" s="2">
        <f>SMALL('Composite, Prop. (2) a'!$L$12:$AO$41,Z28)</f>
        <v>776</v>
      </c>
      <c r="AA60" s="2">
        <f>SMALL('Composite, Prop. (2) a'!$L$12:$AO$41,AA28)</f>
        <v>777</v>
      </c>
      <c r="AB60" s="2">
        <f>SMALL('Composite, Prop. (2) a'!$L$12:$AO$41,AB28)</f>
        <v>778</v>
      </c>
      <c r="AC60" s="2">
        <f>SMALL('Composite, Prop. (2) a'!$L$12:$AO$41,AC28)</f>
        <v>779</v>
      </c>
      <c r="AD60" s="2">
        <f>SMALL('Composite, Prop. (2) a'!$L$12:$AO$41,AD28)</f>
        <v>780</v>
      </c>
    </row>
    <row r="61" spans="1:30" ht="12.75">
      <c r="A61" s="2">
        <f>SMALL('Composite, Prop. (2) a'!$L$12:$AO$41,A29)</f>
        <v>781</v>
      </c>
      <c r="B61" s="2">
        <f>SMALL('Composite, Prop. (2) a'!$L$12:$AO$41,B29)</f>
        <v>782</v>
      </c>
      <c r="C61" s="2">
        <f>SMALL('Composite, Prop. (2) a'!$L$12:$AO$41,C29)</f>
        <v>783</v>
      </c>
      <c r="D61" s="2">
        <f>SMALL('Composite, Prop. (2) a'!$L$12:$AO$41,D29)</f>
        <v>784</v>
      </c>
      <c r="E61" s="2">
        <f>SMALL('Composite, Prop. (2) a'!$L$12:$AO$41,E29)</f>
        <v>785</v>
      </c>
      <c r="F61" s="2">
        <f>SMALL('Composite, Prop. (2) a'!$L$12:$AO$41,F29)</f>
        <v>786</v>
      </c>
      <c r="G61" s="2">
        <f>SMALL('Composite, Prop. (2) a'!$L$12:$AO$41,G29)</f>
        <v>787</v>
      </c>
      <c r="H61" s="2">
        <f>SMALL('Composite, Prop. (2) a'!$L$12:$AO$41,H29)</f>
        <v>788</v>
      </c>
      <c r="I61" s="2">
        <f>SMALL('Composite, Prop. (2) a'!$L$12:$AO$41,I29)</f>
        <v>789</v>
      </c>
      <c r="J61" s="2">
        <f>SMALL('Composite, Prop. (2) a'!$L$12:$AO$41,J29)</f>
        <v>790</v>
      </c>
      <c r="K61" s="2">
        <f>SMALL('Composite, Prop. (2) a'!$L$12:$AO$41,K29)</f>
        <v>791</v>
      </c>
      <c r="L61" s="2">
        <f>SMALL('Composite, Prop. (2) a'!$L$12:$AO$41,L29)</f>
        <v>792</v>
      </c>
      <c r="M61" s="2">
        <f>SMALL('Composite, Prop. (2) a'!$L$12:$AO$41,M29)</f>
        <v>793</v>
      </c>
      <c r="N61" s="2">
        <f>SMALL('Composite, Prop. (2) a'!$L$12:$AO$41,N29)</f>
        <v>794</v>
      </c>
      <c r="O61" s="2">
        <f>SMALL('Composite, Prop. (2) a'!$L$12:$AO$41,O29)</f>
        <v>795</v>
      </c>
      <c r="P61" s="2">
        <f>SMALL('Composite, Prop. (2) a'!$L$12:$AO$41,P29)</f>
        <v>796</v>
      </c>
      <c r="Q61" s="2">
        <f>SMALL('Composite, Prop. (2) a'!$L$12:$AO$41,Q29)</f>
        <v>797</v>
      </c>
      <c r="R61" s="2">
        <f>SMALL('Composite, Prop. (2) a'!$L$12:$AO$41,R29)</f>
        <v>798</v>
      </c>
      <c r="S61" s="2">
        <f>SMALL('Composite, Prop. (2) a'!$L$12:$AO$41,S29)</f>
        <v>799</v>
      </c>
      <c r="T61" s="2">
        <f>SMALL('Composite, Prop. (2) a'!$L$12:$AO$41,T29)</f>
        <v>800</v>
      </c>
      <c r="U61" s="2">
        <f>SMALL('Composite, Prop. (2) a'!$L$12:$AO$41,U29)</f>
        <v>801</v>
      </c>
      <c r="V61" s="2">
        <f>SMALL('Composite, Prop. (2) a'!$L$12:$AO$41,V29)</f>
        <v>802</v>
      </c>
      <c r="W61" s="2">
        <f>SMALL('Composite, Prop. (2) a'!$L$12:$AO$41,W29)</f>
        <v>803</v>
      </c>
      <c r="X61" s="2">
        <f>SMALL('Composite, Prop. (2) a'!$L$12:$AO$41,X29)</f>
        <v>804</v>
      </c>
      <c r="Y61" s="2">
        <f>SMALL('Composite, Prop. (2) a'!$L$12:$AO$41,Y29)</f>
        <v>805</v>
      </c>
      <c r="Z61" s="2">
        <f>SMALL('Composite, Prop. (2) a'!$L$12:$AO$41,Z29)</f>
        <v>806</v>
      </c>
      <c r="AA61" s="2">
        <f>SMALL('Composite, Prop. (2) a'!$L$12:$AO$41,AA29)</f>
        <v>807</v>
      </c>
      <c r="AB61" s="2">
        <f>SMALL('Composite, Prop. (2) a'!$L$12:$AO$41,AB29)</f>
        <v>808</v>
      </c>
      <c r="AC61" s="2">
        <f>SMALL('Composite, Prop. (2) a'!$L$12:$AO$41,AC29)</f>
        <v>809</v>
      </c>
      <c r="AD61" s="2">
        <f>SMALL('Composite, Prop. (2) a'!$L$12:$AO$41,AD29)</f>
        <v>810</v>
      </c>
    </row>
    <row r="62" spans="1:30" ht="12.75">
      <c r="A62" s="2">
        <f>SMALL('Composite, Prop. (2) a'!$L$12:$AO$41,A30)</f>
        <v>811</v>
      </c>
      <c r="B62" s="2">
        <f>SMALL('Composite, Prop. (2) a'!$L$12:$AO$41,B30)</f>
        <v>812</v>
      </c>
      <c r="C62" s="2">
        <f>SMALL('Composite, Prop. (2) a'!$L$12:$AO$41,C30)</f>
        <v>813</v>
      </c>
      <c r="D62" s="2">
        <f>SMALL('Composite, Prop. (2) a'!$L$12:$AO$41,D30)</f>
        <v>814</v>
      </c>
      <c r="E62" s="2">
        <f>SMALL('Composite, Prop. (2) a'!$L$12:$AO$41,E30)</f>
        <v>815</v>
      </c>
      <c r="F62" s="2">
        <f>SMALL('Composite, Prop. (2) a'!$L$12:$AO$41,F30)</f>
        <v>816</v>
      </c>
      <c r="G62" s="2">
        <f>SMALL('Composite, Prop. (2) a'!$L$12:$AO$41,G30)</f>
        <v>817</v>
      </c>
      <c r="H62" s="2">
        <f>SMALL('Composite, Prop. (2) a'!$L$12:$AO$41,H30)</f>
        <v>818</v>
      </c>
      <c r="I62" s="2">
        <f>SMALL('Composite, Prop. (2) a'!$L$12:$AO$41,I30)</f>
        <v>819</v>
      </c>
      <c r="J62" s="2">
        <f>SMALL('Composite, Prop. (2) a'!$L$12:$AO$41,J30)</f>
        <v>820</v>
      </c>
      <c r="K62" s="2">
        <f>SMALL('Composite, Prop. (2) a'!$L$12:$AO$41,K30)</f>
        <v>821</v>
      </c>
      <c r="L62" s="2">
        <f>SMALL('Composite, Prop. (2) a'!$L$12:$AO$41,L30)</f>
        <v>822</v>
      </c>
      <c r="M62" s="2">
        <f>SMALL('Composite, Prop. (2) a'!$L$12:$AO$41,M30)</f>
        <v>823</v>
      </c>
      <c r="N62" s="2">
        <f>SMALL('Composite, Prop. (2) a'!$L$12:$AO$41,N30)</f>
        <v>824</v>
      </c>
      <c r="O62" s="2">
        <f>SMALL('Composite, Prop. (2) a'!$L$12:$AO$41,O30)</f>
        <v>825</v>
      </c>
      <c r="P62" s="2">
        <f>SMALL('Composite, Prop. (2) a'!$L$12:$AO$41,P30)</f>
        <v>826</v>
      </c>
      <c r="Q62" s="2">
        <f>SMALL('Composite, Prop. (2) a'!$L$12:$AO$41,Q30)</f>
        <v>827</v>
      </c>
      <c r="R62" s="2">
        <f>SMALL('Composite, Prop. (2) a'!$L$12:$AO$41,R30)</f>
        <v>828</v>
      </c>
      <c r="S62" s="2">
        <f>SMALL('Composite, Prop. (2) a'!$L$12:$AO$41,S30)</f>
        <v>829</v>
      </c>
      <c r="T62" s="2">
        <f>SMALL('Composite, Prop. (2) a'!$L$12:$AO$41,T30)</f>
        <v>830</v>
      </c>
      <c r="U62" s="2">
        <f>SMALL('Composite, Prop. (2) a'!$L$12:$AO$41,U30)</f>
        <v>831</v>
      </c>
      <c r="V62" s="2">
        <f>SMALL('Composite, Prop. (2) a'!$L$12:$AO$41,V30)</f>
        <v>832</v>
      </c>
      <c r="W62" s="2">
        <f>SMALL('Composite, Prop. (2) a'!$L$12:$AO$41,W30)</f>
        <v>833</v>
      </c>
      <c r="X62" s="2">
        <f>SMALL('Composite, Prop. (2) a'!$L$12:$AO$41,X30)</f>
        <v>834</v>
      </c>
      <c r="Y62" s="2">
        <f>SMALL('Composite, Prop. (2) a'!$L$12:$AO$41,Y30)</f>
        <v>835</v>
      </c>
      <c r="Z62" s="2">
        <f>SMALL('Composite, Prop. (2) a'!$L$12:$AO$41,Z30)</f>
        <v>836</v>
      </c>
      <c r="AA62" s="2">
        <f>SMALL('Composite, Prop. (2) a'!$L$12:$AO$41,AA30)</f>
        <v>837</v>
      </c>
      <c r="AB62" s="2">
        <f>SMALL('Composite, Prop. (2) a'!$L$12:$AO$41,AB30)</f>
        <v>838</v>
      </c>
      <c r="AC62" s="2">
        <f>SMALL('Composite, Prop. (2) a'!$L$12:$AO$41,AC30)</f>
        <v>839</v>
      </c>
      <c r="AD62" s="2">
        <f>SMALL('Composite, Prop. (2) a'!$L$12:$AO$41,AD30)</f>
        <v>840</v>
      </c>
    </row>
    <row r="63" spans="1:30" ht="12.75">
      <c r="A63" s="2">
        <f>SMALL('Composite, Prop. (2) a'!$L$12:$AO$41,A31)</f>
        <v>841</v>
      </c>
      <c r="B63" s="2">
        <f>SMALL('Composite, Prop. (2) a'!$L$12:$AO$41,B31)</f>
        <v>842</v>
      </c>
      <c r="C63" s="2">
        <f>SMALL('Composite, Prop. (2) a'!$L$12:$AO$41,C31)</f>
        <v>843</v>
      </c>
      <c r="D63" s="2">
        <f>SMALL('Composite, Prop. (2) a'!$L$12:$AO$41,D31)</f>
        <v>844</v>
      </c>
      <c r="E63" s="2">
        <f>SMALL('Composite, Prop. (2) a'!$L$12:$AO$41,E31)</f>
        <v>845</v>
      </c>
      <c r="F63" s="2">
        <f>SMALL('Composite, Prop. (2) a'!$L$12:$AO$41,F31)</f>
        <v>846</v>
      </c>
      <c r="G63" s="2">
        <f>SMALL('Composite, Prop. (2) a'!$L$12:$AO$41,G31)</f>
        <v>847</v>
      </c>
      <c r="H63" s="2">
        <f>SMALL('Composite, Prop. (2) a'!$L$12:$AO$41,H31)</f>
        <v>848</v>
      </c>
      <c r="I63" s="2">
        <f>SMALL('Composite, Prop. (2) a'!$L$12:$AO$41,I31)</f>
        <v>849</v>
      </c>
      <c r="J63" s="2">
        <f>SMALL('Composite, Prop. (2) a'!$L$12:$AO$41,J31)</f>
        <v>850</v>
      </c>
      <c r="K63" s="2">
        <f>SMALL('Composite, Prop. (2) a'!$L$12:$AO$41,K31)</f>
        <v>851</v>
      </c>
      <c r="L63" s="2">
        <f>SMALL('Composite, Prop. (2) a'!$L$12:$AO$41,L31)</f>
        <v>852</v>
      </c>
      <c r="M63" s="2">
        <f>SMALL('Composite, Prop. (2) a'!$L$12:$AO$41,M31)</f>
        <v>853</v>
      </c>
      <c r="N63" s="2">
        <f>SMALL('Composite, Prop. (2) a'!$L$12:$AO$41,N31)</f>
        <v>854</v>
      </c>
      <c r="O63" s="2">
        <f>SMALL('Composite, Prop. (2) a'!$L$12:$AO$41,O31)</f>
        <v>855</v>
      </c>
      <c r="P63" s="2">
        <f>SMALL('Composite, Prop. (2) a'!$L$12:$AO$41,P31)</f>
        <v>856</v>
      </c>
      <c r="Q63" s="2">
        <f>SMALL('Composite, Prop. (2) a'!$L$12:$AO$41,Q31)</f>
        <v>857</v>
      </c>
      <c r="R63" s="2">
        <f>SMALL('Composite, Prop. (2) a'!$L$12:$AO$41,R31)</f>
        <v>858</v>
      </c>
      <c r="S63" s="2">
        <f>SMALL('Composite, Prop. (2) a'!$L$12:$AO$41,S31)</f>
        <v>859</v>
      </c>
      <c r="T63" s="2">
        <f>SMALL('Composite, Prop. (2) a'!$L$12:$AO$41,T31)</f>
        <v>860</v>
      </c>
      <c r="U63" s="2">
        <f>SMALL('Composite, Prop. (2) a'!$L$12:$AO$41,U31)</f>
        <v>861</v>
      </c>
      <c r="V63" s="2">
        <f>SMALL('Composite, Prop. (2) a'!$L$12:$AO$41,V31)</f>
        <v>862</v>
      </c>
      <c r="W63" s="2">
        <f>SMALL('Composite, Prop. (2) a'!$L$12:$AO$41,W31)</f>
        <v>863</v>
      </c>
      <c r="X63" s="2">
        <f>SMALL('Composite, Prop. (2) a'!$L$12:$AO$41,X31)</f>
        <v>864</v>
      </c>
      <c r="Y63" s="2">
        <f>SMALL('Composite, Prop. (2) a'!$L$12:$AO$41,Y31)</f>
        <v>865</v>
      </c>
      <c r="Z63" s="2">
        <f>SMALL('Composite, Prop. (2) a'!$L$12:$AO$41,Z31)</f>
        <v>866</v>
      </c>
      <c r="AA63" s="2">
        <f>SMALL('Composite, Prop. (2) a'!$L$12:$AO$41,AA31)</f>
        <v>867</v>
      </c>
      <c r="AB63" s="2">
        <f>SMALL('Composite, Prop. (2) a'!$L$12:$AO$41,AB31)</f>
        <v>868</v>
      </c>
      <c r="AC63" s="2">
        <f>SMALL('Composite, Prop. (2) a'!$L$12:$AO$41,AC31)</f>
        <v>869</v>
      </c>
      <c r="AD63" s="2">
        <f>SMALL('Composite, Prop. (2) a'!$L$12:$AO$41,AD31)</f>
        <v>870</v>
      </c>
    </row>
    <row r="64" spans="1:30" ht="12.75">
      <c r="A64" s="2">
        <f>SMALL('Composite, Prop. (2) a'!$L$12:$AO$41,A32)</f>
        <v>871</v>
      </c>
      <c r="B64" s="2">
        <f>SMALL('Composite, Prop. (2) a'!$L$12:$AO$41,B32)</f>
        <v>872</v>
      </c>
      <c r="C64" s="2">
        <f>SMALL('Composite, Prop. (2) a'!$L$12:$AO$41,C32)</f>
        <v>873</v>
      </c>
      <c r="D64" s="2">
        <f>SMALL('Composite, Prop. (2) a'!$L$12:$AO$41,D32)</f>
        <v>874</v>
      </c>
      <c r="E64" s="2">
        <f>SMALL('Composite, Prop. (2) a'!$L$12:$AO$41,E32)</f>
        <v>875</v>
      </c>
      <c r="F64" s="2">
        <f>SMALL('Composite, Prop. (2) a'!$L$12:$AO$41,F32)</f>
        <v>876</v>
      </c>
      <c r="G64" s="2">
        <f>SMALL('Composite, Prop. (2) a'!$L$12:$AO$41,G32)</f>
        <v>877</v>
      </c>
      <c r="H64" s="2">
        <f>SMALL('Composite, Prop. (2) a'!$L$12:$AO$41,H32)</f>
        <v>878</v>
      </c>
      <c r="I64" s="2">
        <f>SMALL('Composite, Prop. (2) a'!$L$12:$AO$41,I32)</f>
        <v>879</v>
      </c>
      <c r="J64" s="2">
        <f>SMALL('Composite, Prop. (2) a'!$L$12:$AO$41,J32)</f>
        <v>880</v>
      </c>
      <c r="K64" s="2">
        <f>SMALL('Composite, Prop. (2) a'!$L$12:$AO$41,K32)</f>
        <v>881</v>
      </c>
      <c r="L64" s="2">
        <f>SMALL('Composite, Prop. (2) a'!$L$12:$AO$41,L32)</f>
        <v>882</v>
      </c>
      <c r="M64" s="2">
        <f>SMALL('Composite, Prop. (2) a'!$L$12:$AO$41,M32)</f>
        <v>883</v>
      </c>
      <c r="N64" s="2">
        <f>SMALL('Composite, Prop. (2) a'!$L$12:$AO$41,N32)</f>
        <v>884</v>
      </c>
      <c r="O64" s="2">
        <f>SMALL('Composite, Prop. (2) a'!$L$12:$AO$41,O32)</f>
        <v>885</v>
      </c>
      <c r="P64" s="2">
        <f>SMALL('Composite, Prop. (2) a'!$L$12:$AO$41,P32)</f>
        <v>886</v>
      </c>
      <c r="Q64" s="2">
        <f>SMALL('Composite, Prop. (2) a'!$L$12:$AO$41,Q32)</f>
        <v>887</v>
      </c>
      <c r="R64" s="2">
        <f>SMALL('Composite, Prop. (2) a'!$L$12:$AO$41,R32)</f>
        <v>888</v>
      </c>
      <c r="S64" s="2">
        <f>SMALL('Composite, Prop. (2) a'!$L$12:$AO$41,S32)</f>
        <v>889</v>
      </c>
      <c r="T64" s="2">
        <f>SMALL('Composite, Prop. (2) a'!$L$12:$AO$41,T32)</f>
        <v>890</v>
      </c>
      <c r="U64" s="2">
        <f>SMALL('Composite, Prop. (2) a'!$L$12:$AO$41,U32)</f>
        <v>891</v>
      </c>
      <c r="V64" s="2">
        <f>SMALL('Composite, Prop. (2) a'!$L$12:$AO$41,V32)</f>
        <v>892</v>
      </c>
      <c r="W64" s="2">
        <f>SMALL('Composite, Prop. (2) a'!$L$12:$AO$41,W32)</f>
        <v>893</v>
      </c>
      <c r="X64" s="2">
        <f>SMALL('Composite, Prop. (2) a'!$L$12:$AO$41,X32)</f>
        <v>894</v>
      </c>
      <c r="Y64" s="2">
        <f>SMALL('Composite, Prop. (2) a'!$L$12:$AO$41,Y32)</f>
        <v>895</v>
      </c>
      <c r="Z64" s="2">
        <f>SMALL('Composite, Prop. (2) a'!$L$12:$AO$41,Z32)</f>
        <v>896</v>
      </c>
      <c r="AA64" s="2">
        <f>SMALL('Composite, Prop. (2) a'!$L$12:$AO$41,AA32)</f>
        <v>897</v>
      </c>
      <c r="AB64" s="2">
        <f>SMALL('Composite, Prop. (2) a'!$L$12:$AO$41,AB32)</f>
        <v>898</v>
      </c>
      <c r="AC64" s="2">
        <f>SMALL('Composite, Prop. (2) a'!$L$12:$AO$41,AC32)</f>
        <v>899</v>
      </c>
      <c r="AD64" s="2">
        <f>SMALL('Composite, Prop. (2) a'!$L$12:$AO$41,AD32)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2021-02-25T19:44:47Z</dcterms:modified>
  <cp:category/>
  <cp:version/>
  <cp:contentType/>
  <cp:contentStatus/>
</cp:coreProperties>
</file>