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9020" windowHeight="11760" activeTab="4"/>
  </bookViews>
  <sheets>
    <sheet name="16x16" sheetId="1" r:id="rId1"/>
    <sheet name="Check" sheetId="2" r:id="rId2"/>
    <sheet name="Rows and columns" sheetId="3" r:id="rId3"/>
    <sheet name="Sudoku grids" sheetId="4" r:id="rId4"/>
    <sheet name="Basic 1c" sheetId="5" r:id="rId5"/>
    <sheet name="Tabels" sheetId="6" r:id="rId6"/>
  </sheets>
  <definedNames/>
  <calcPr fullCalcOnLoad="1"/>
</workbook>
</file>

<file path=xl/sharedStrings.xml><?xml version="1.0" encoding="utf-8"?>
<sst xmlns="http://schemas.openxmlformats.org/spreadsheetml/2006/main" count="5" uniqueCount="5">
  <si>
    <t>(Real) most perfect 16x16 magic square</t>
  </si>
  <si>
    <t>Complete (= K. Ollerenshaw's most perfect) 16x16 magic square</t>
  </si>
  <si>
    <t>Analysis of the 16x16 magic square --&gt; row grid &amp; column grid</t>
  </si>
  <si>
    <t>Analysis of the 16x16 magic square --&gt; 4x4 Sudoku grids</t>
  </si>
  <si>
    <t>Check if all the numbers from 1 up to 256 are in the 16x16 magic square</t>
  </si>
</sst>
</file>

<file path=xl/styles.xml><?xml version="1.0" encoding="utf-8"?>
<styleSheet xmlns="http://schemas.openxmlformats.org/spreadsheetml/2006/main">
  <numFmts count="2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Ja&quot;;&quot;Ja&quot;;&quot;Nee&quot;"/>
    <numFmt numFmtId="173" formatCode="&quot;Waar&quot;;&quot;Waar&quot;;&quot;Niet waar&quot;"/>
    <numFmt numFmtId="174" formatCode="&quot;Aan&quot;;&quot;Aan&quot;;&quot;Uit&quot;"/>
    <numFmt numFmtId="175" formatCode="[$€-2]\ #.##000_);[Red]\([$€-2]\ #.##000\)"/>
  </numFmts>
  <fonts count="38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sz val="8.5"/>
      <color indexed="8"/>
      <name val="Verdana"/>
      <family val="2"/>
    </font>
    <font>
      <sz val="8.5"/>
      <color indexed="9"/>
      <name val="Verdana"/>
      <family val="2"/>
    </font>
    <font>
      <b/>
      <sz val="8.5"/>
      <color indexed="52"/>
      <name val="Verdana"/>
      <family val="2"/>
    </font>
    <font>
      <b/>
      <sz val="8.5"/>
      <color indexed="9"/>
      <name val="Verdana"/>
      <family val="2"/>
    </font>
    <font>
      <sz val="8.5"/>
      <color indexed="52"/>
      <name val="Verdana"/>
      <family val="2"/>
    </font>
    <font>
      <sz val="8.5"/>
      <color indexed="17"/>
      <name val="Verdana"/>
      <family val="2"/>
    </font>
    <font>
      <sz val="8.5"/>
      <color indexed="62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8.5"/>
      <color indexed="60"/>
      <name val="Verdana"/>
      <family val="2"/>
    </font>
    <font>
      <sz val="8.5"/>
      <color indexed="20"/>
      <name val="Verdana"/>
      <family val="2"/>
    </font>
    <font>
      <b/>
      <sz val="18"/>
      <color indexed="56"/>
      <name val="Cambria"/>
      <family val="2"/>
    </font>
    <font>
      <b/>
      <sz val="8.5"/>
      <color indexed="8"/>
      <name val="Verdana"/>
      <family val="2"/>
    </font>
    <font>
      <b/>
      <sz val="8.5"/>
      <color indexed="63"/>
      <name val="Verdana"/>
      <family val="2"/>
    </font>
    <font>
      <i/>
      <sz val="8.5"/>
      <color indexed="23"/>
      <name val="Verdana"/>
      <family val="2"/>
    </font>
    <font>
      <sz val="8.5"/>
      <color indexed="10"/>
      <name val="Verdana"/>
      <family val="2"/>
    </font>
    <font>
      <sz val="8.5"/>
      <color theme="1"/>
      <name val="Verdana"/>
      <family val="2"/>
    </font>
    <font>
      <sz val="8.5"/>
      <color theme="0"/>
      <name val="Verdana"/>
      <family val="2"/>
    </font>
    <font>
      <b/>
      <sz val="8.5"/>
      <color rgb="FFFA7D00"/>
      <name val="Verdana"/>
      <family val="2"/>
    </font>
    <font>
      <b/>
      <sz val="8.5"/>
      <color theme="0"/>
      <name val="Verdana"/>
      <family val="2"/>
    </font>
    <font>
      <sz val="8.5"/>
      <color rgb="FFFA7D00"/>
      <name val="Verdana"/>
      <family val="2"/>
    </font>
    <font>
      <sz val="8.5"/>
      <color rgb="FF006100"/>
      <name val="Verdana"/>
      <family val="2"/>
    </font>
    <font>
      <sz val="8.5"/>
      <color rgb="FF3F3F76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8.5"/>
      <color rgb="FF9C6500"/>
      <name val="Verdana"/>
      <family val="2"/>
    </font>
    <font>
      <sz val="8.5"/>
      <color rgb="FF9C0006"/>
      <name val="Verdana"/>
      <family val="2"/>
    </font>
    <font>
      <b/>
      <sz val="18"/>
      <color theme="3"/>
      <name val="Cambria"/>
      <family val="2"/>
    </font>
    <font>
      <b/>
      <sz val="8.5"/>
      <color theme="1"/>
      <name val="Verdana"/>
      <family val="2"/>
    </font>
    <font>
      <b/>
      <sz val="8.5"/>
      <color rgb="FF3F3F3F"/>
      <name val="Verdana"/>
      <family val="2"/>
    </font>
    <font>
      <i/>
      <sz val="8.5"/>
      <color rgb="FF7F7F7F"/>
      <name val="Verdana"/>
      <family val="2"/>
    </font>
    <font>
      <sz val="8.5"/>
      <color rgb="FFFF000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0" fillId="31" borderId="7" applyNumberFormat="0" applyFont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</cellStyleXfs>
  <cellXfs count="138">
    <xf numFmtId="0" fontId="0" fillId="0" borderId="0" xfId="0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5" xfId="0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Fill="1" applyBorder="1" applyAlignment="1">
      <alignment/>
    </xf>
    <xf numFmtId="0" fontId="0" fillId="0" borderId="35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1" xfId="0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36" xfId="0" applyFill="1" applyBorder="1" applyAlignment="1">
      <alignment/>
    </xf>
    <xf numFmtId="0" fontId="0" fillId="0" borderId="37" xfId="0" applyFill="1" applyBorder="1" applyAlignment="1">
      <alignment/>
    </xf>
    <xf numFmtId="0" fontId="0" fillId="0" borderId="38" xfId="0" applyFill="1" applyBorder="1" applyAlignment="1">
      <alignment/>
    </xf>
    <xf numFmtId="0" fontId="0" fillId="0" borderId="39" xfId="0" applyFill="1" applyBorder="1" applyAlignment="1">
      <alignment/>
    </xf>
    <xf numFmtId="0" fontId="0" fillId="0" borderId="40" xfId="0" applyFill="1" applyBorder="1" applyAlignment="1">
      <alignment/>
    </xf>
    <xf numFmtId="0" fontId="0" fillId="0" borderId="41" xfId="0" applyFill="1" applyBorder="1" applyAlignment="1">
      <alignment/>
    </xf>
    <xf numFmtId="0" fontId="0" fillId="0" borderId="42" xfId="0" applyFill="1" applyBorder="1" applyAlignment="1">
      <alignment/>
    </xf>
    <xf numFmtId="0" fontId="0" fillId="33" borderId="41" xfId="0" applyFill="1" applyBorder="1" applyAlignment="1">
      <alignment/>
    </xf>
    <xf numFmtId="0" fontId="0" fillId="33" borderId="42" xfId="0" applyFill="1" applyBorder="1" applyAlignment="1">
      <alignment/>
    </xf>
    <xf numFmtId="0" fontId="0" fillId="33" borderId="43" xfId="0" applyFill="1" applyBorder="1" applyAlignment="1">
      <alignment/>
    </xf>
    <xf numFmtId="0" fontId="0" fillId="33" borderId="44" xfId="0" applyFill="1" applyBorder="1" applyAlignment="1">
      <alignment/>
    </xf>
    <xf numFmtId="0" fontId="0" fillId="0" borderId="45" xfId="0" applyFill="1" applyBorder="1" applyAlignment="1">
      <alignment/>
    </xf>
    <xf numFmtId="0" fontId="0" fillId="0" borderId="46" xfId="0" applyFill="1" applyBorder="1" applyAlignment="1">
      <alignment/>
    </xf>
    <xf numFmtId="0" fontId="0" fillId="18" borderId="41" xfId="0" applyFill="1" applyBorder="1" applyAlignment="1">
      <alignment/>
    </xf>
    <xf numFmtId="0" fontId="0" fillId="18" borderId="0" xfId="0" applyFill="1" applyBorder="1" applyAlignment="1">
      <alignment/>
    </xf>
    <xf numFmtId="0" fontId="0" fillId="18" borderId="14" xfId="0" applyFill="1" applyBorder="1" applyAlignment="1">
      <alignment/>
    </xf>
    <xf numFmtId="0" fontId="0" fillId="18" borderId="13" xfId="0" applyFill="1" applyBorder="1" applyAlignment="1">
      <alignment/>
    </xf>
    <xf numFmtId="0" fontId="0" fillId="18" borderId="42" xfId="0" applyFill="1" applyBorder="1" applyAlignment="1">
      <alignment/>
    </xf>
    <xf numFmtId="0" fontId="0" fillId="18" borderId="43" xfId="0" applyFill="1" applyBorder="1" applyAlignment="1">
      <alignment/>
    </xf>
    <xf numFmtId="0" fontId="0" fillId="18" borderId="16" xfId="0" applyFill="1" applyBorder="1" applyAlignment="1">
      <alignment/>
    </xf>
    <xf numFmtId="0" fontId="0" fillId="18" borderId="17" xfId="0" applyFill="1" applyBorder="1" applyAlignment="1">
      <alignment/>
    </xf>
    <xf numFmtId="0" fontId="0" fillId="18" borderId="15" xfId="0" applyFill="1" applyBorder="1" applyAlignment="1">
      <alignment/>
    </xf>
    <xf numFmtId="0" fontId="0" fillId="18" borderId="44" xfId="0" applyFill="1" applyBorder="1" applyAlignment="1">
      <alignment/>
    </xf>
    <xf numFmtId="0" fontId="0" fillId="34" borderId="45" xfId="0" applyFill="1" applyBorder="1" applyAlignment="1">
      <alignment/>
    </xf>
    <xf numFmtId="0" fontId="0" fillId="34" borderId="46" xfId="0" applyFill="1" applyBorder="1" applyAlignment="1">
      <alignment/>
    </xf>
    <xf numFmtId="0" fontId="0" fillId="34" borderId="41" xfId="0" applyFill="1" applyBorder="1" applyAlignment="1">
      <alignment/>
    </xf>
    <xf numFmtId="0" fontId="0" fillId="34" borderId="42" xfId="0" applyFill="1" applyBorder="1" applyAlignment="1">
      <alignment/>
    </xf>
    <xf numFmtId="0" fontId="0" fillId="0" borderId="43" xfId="0" applyFill="1" applyBorder="1" applyAlignment="1">
      <alignment/>
    </xf>
    <xf numFmtId="0" fontId="0" fillId="0" borderId="44" xfId="0" applyFill="1" applyBorder="1" applyAlignment="1">
      <alignment/>
    </xf>
    <xf numFmtId="0" fontId="0" fillId="19" borderId="45" xfId="0" applyFill="1" applyBorder="1" applyAlignment="1">
      <alignment/>
    </xf>
    <xf numFmtId="0" fontId="0" fillId="19" borderId="11" xfId="0" applyFill="1" applyBorder="1" applyAlignment="1">
      <alignment/>
    </xf>
    <xf numFmtId="0" fontId="0" fillId="19" borderId="12" xfId="0" applyFill="1" applyBorder="1" applyAlignment="1">
      <alignment/>
    </xf>
    <xf numFmtId="0" fontId="0" fillId="19" borderId="10" xfId="0" applyFill="1" applyBorder="1" applyAlignment="1">
      <alignment/>
    </xf>
    <xf numFmtId="0" fontId="0" fillId="19" borderId="46" xfId="0" applyFill="1" applyBorder="1" applyAlignment="1">
      <alignment/>
    </xf>
    <xf numFmtId="0" fontId="0" fillId="19" borderId="41" xfId="0" applyFill="1" applyBorder="1" applyAlignment="1">
      <alignment/>
    </xf>
    <xf numFmtId="0" fontId="0" fillId="19" borderId="0" xfId="0" applyFill="1" applyBorder="1" applyAlignment="1">
      <alignment/>
    </xf>
    <xf numFmtId="0" fontId="0" fillId="19" borderId="14" xfId="0" applyFill="1" applyBorder="1" applyAlignment="1">
      <alignment/>
    </xf>
    <xf numFmtId="0" fontId="0" fillId="19" borderId="13" xfId="0" applyFill="1" applyBorder="1" applyAlignment="1">
      <alignment/>
    </xf>
    <xf numFmtId="0" fontId="0" fillId="19" borderId="42" xfId="0" applyFill="1" applyBorder="1" applyAlignment="1">
      <alignment/>
    </xf>
    <xf numFmtId="0" fontId="0" fillId="0" borderId="47" xfId="0" applyFill="1" applyBorder="1" applyAlignment="1">
      <alignment/>
    </xf>
    <xf numFmtId="0" fontId="0" fillId="0" borderId="48" xfId="0" applyFill="1" applyBorder="1" applyAlignment="1">
      <alignment/>
    </xf>
    <xf numFmtId="0" fontId="0" fillId="0" borderId="49" xfId="0" applyFill="1" applyBorder="1" applyAlignment="1">
      <alignment/>
    </xf>
    <xf numFmtId="0" fontId="0" fillId="0" borderId="50" xfId="0" applyFill="1" applyBorder="1" applyAlignment="1">
      <alignment/>
    </xf>
    <xf numFmtId="0" fontId="0" fillId="0" borderId="51" xfId="0" applyFill="1" applyBorder="1" applyAlignment="1">
      <alignment/>
    </xf>
    <xf numFmtId="0" fontId="0" fillId="33" borderId="37" xfId="0" applyFill="1" applyBorder="1" applyAlignment="1">
      <alignment/>
    </xf>
    <xf numFmtId="0" fontId="0" fillId="33" borderId="38" xfId="0" applyFill="1" applyBorder="1" applyAlignment="1">
      <alignment/>
    </xf>
    <xf numFmtId="0" fontId="0" fillId="18" borderId="37" xfId="0" applyFill="1" applyBorder="1" applyAlignment="1">
      <alignment/>
    </xf>
    <xf numFmtId="0" fontId="0" fillId="18" borderId="38" xfId="0" applyFill="1" applyBorder="1" applyAlignment="1">
      <alignment/>
    </xf>
    <xf numFmtId="0" fontId="0" fillId="34" borderId="39" xfId="0" applyFill="1" applyBorder="1" applyAlignment="1">
      <alignment/>
    </xf>
    <xf numFmtId="0" fontId="0" fillId="34" borderId="37" xfId="0" applyFill="1" applyBorder="1" applyAlignment="1">
      <alignment/>
    </xf>
    <xf numFmtId="0" fontId="0" fillId="19" borderId="39" xfId="0" applyFont="1" applyFill="1" applyBorder="1" applyAlignment="1">
      <alignment/>
    </xf>
    <xf numFmtId="0" fontId="0" fillId="19" borderId="37" xfId="0" applyFont="1" applyFill="1" applyBorder="1" applyAlignment="1">
      <alignment/>
    </xf>
    <xf numFmtId="0" fontId="0" fillId="19" borderId="13" xfId="0" applyFont="1" applyFill="1" applyBorder="1" applyAlignment="1">
      <alignment/>
    </xf>
    <xf numFmtId="0" fontId="0" fillId="19" borderId="0" xfId="0" applyFont="1" applyFill="1" applyBorder="1" applyAlignment="1">
      <alignment/>
    </xf>
    <xf numFmtId="0" fontId="0" fillId="19" borderId="15" xfId="0" applyFont="1" applyFill="1" applyBorder="1" applyAlignment="1">
      <alignment/>
    </xf>
    <xf numFmtId="0" fontId="0" fillId="19" borderId="16" xfId="0" applyFont="1" applyFill="1" applyBorder="1" applyAlignment="1">
      <alignment/>
    </xf>
    <xf numFmtId="0" fontId="0" fillId="18" borderId="11" xfId="0" applyFill="1" applyBorder="1" applyAlignment="1">
      <alignment/>
    </xf>
    <xf numFmtId="0" fontId="0" fillId="18" borderId="12" xfId="0" applyFill="1" applyBorder="1" applyAlignment="1">
      <alignment/>
    </xf>
    <xf numFmtId="0" fontId="0" fillId="19" borderId="10" xfId="0" applyFont="1" applyFill="1" applyBorder="1" applyAlignment="1">
      <alignment/>
    </xf>
    <xf numFmtId="0" fontId="0" fillId="19" borderId="11" xfId="0" applyFont="1" applyFill="1" applyBorder="1" applyAlignment="1">
      <alignment/>
    </xf>
    <xf numFmtId="0" fontId="0" fillId="33" borderId="48" xfId="0" applyFill="1" applyBorder="1" applyAlignment="1">
      <alignment/>
    </xf>
    <xf numFmtId="0" fontId="0" fillId="33" borderId="49" xfId="0" applyFill="1" applyBorder="1" applyAlignment="1">
      <alignment/>
    </xf>
    <xf numFmtId="0" fontId="0" fillId="18" borderId="48" xfId="0" applyFill="1" applyBorder="1" applyAlignment="1">
      <alignment/>
    </xf>
    <xf numFmtId="0" fontId="0" fillId="18" borderId="49" xfId="0" applyFill="1" applyBorder="1" applyAlignment="1">
      <alignment/>
    </xf>
    <xf numFmtId="0" fontId="0" fillId="34" borderId="50" xfId="0" applyFill="1" applyBorder="1" applyAlignment="1">
      <alignment/>
    </xf>
    <xf numFmtId="0" fontId="0" fillId="34" borderId="48" xfId="0" applyFill="1" applyBorder="1" applyAlignment="1">
      <alignment/>
    </xf>
    <xf numFmtId="0" fontId="0" fillId="19" borderId="50" xfId="0" applyFont="1" applyFill="1" applyBorder="1" applyAlignment="1">
      <alignment/>
    </xf>
    <xf numFmtId="0" fontId="0" fillId="19" borderId="48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0" fillId="0" borderId="37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0" fillId="0" borderId="42" xfId="0" applyFont="1" applyFill="1" applyBorder="1" applyAlignment="1">
      <alignment/>
    </xf>
    <xf numFmtId="0" fontId="0" fillId="0" borderId="47" xfId="0" applyFont="1" applyFill="1" applyBorder="1" applyAlignment="1">
      <alignment/>
    </xf>
    <xf numFmtId="0" fontId="0" fillId="0" borderId="48" xfId="0" applyFont="1" applyFill="1" applyBorder="1" applyAlignment="1">
      <alignment/>
    </xf>
    <xf numFmtId="0" fontId="0" fillId="0" borderId="51" xfId="0" applyFont="1" applyFill="1" applyBorder="1" applyAlignment="1">
      <alignment/>
    </xf>
    <xf numFmtId="0" fontId="1" fillId="0" borderId="36" xfId="0" applyFont="1" applyFill="1" applyBorder="1" applyAlignment="1">
      <alignment/>
    </xf>
    <xf numFmtId="0" fontId="1" fillId="0" borderId="37" xfId="0" applyFont="1" applyFill="1" applyBorder="1" applyAlignment="1">
      <alignment/>
    </xf>
    <xf numFmtId="0" fontId="1" fillId="0" borderId="40" xfId="0" applyFont="1" applyFill="1" applyBorder="1" applyAlignment="1">
      <alignment/>
    </xf>
    <xf numFmtId="0" fontId="1" fillId="0" borderId="41" xfId="0" applyFont="1" applyFill="1" applyBorder="1" applyAlignment="1">
      <alignment/>
    </xf>
    <xf numFmtId="0" fontId="1" fillId="0" borderId="42" xfId="0" applyFont="1" applyFill="1" applyBorder="1" applyAlignment="1">
      <alignment/>
    </xf>
    <xf numFmtId="0" fontId="1" fillId="0" borderId="47" xfId="0" applyFont="1" applyFill="1" applyBorder="1" applyAlignment="1">
      <alignment/>
    </xf>
    <xf numFmtId="0" fontId="1" fillId="0" borderId="48" xfId="0" applyFont="1" applyFill="1" applyBorder="1" applyAlignment="1">
      <alignment/>
    </xf>
    <xf numFmtId="0" fontId="1" fillId="0" borderId="51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9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1" width="4.00390625" style="0" bestFit="1" customWidth="1"/>
    <col min="22" max="24" width="5.00390625" style="0" bestFit="1" customWidth="1"/>
  </cols>
  <sheetData>
    <row r="1" ht="12.75">
      <c r="F1" s="11" t="s">
        <v>0</v>
      </c>
    </row>
    <row r="3" spans="6:21" ht="12.75">
      <c r="F3">
        <f>SUM(F8:F11)</f>
        <v>514</v>
      </c>
      <c r="G3">
        <f aca="true" t="shared" si="0" ref="G3:U3">SUM(G8:G11)</f>
        <v>514</v>
      </c>
      <c r="H3">
        <f t="shared" si="0"/>
        <v>514</v>
      </c>
      <c r="I3">
        <f t="shared" si="0"/>
        <v>514</v>
      </c>
      <c r="J3">
        <f t="shared" si="0"/>
        <v>514</v>
      </c>
      <c r="K3">
        <f t="shared" si="0"/>
        <v>514</v>
      </c>
      <c r="L3">
        <f t="shared" si="0"/>
        <v>514</v>
      </c>
      <c r="M3">
        <f t="shared" si="0"/>
        <v>514</v>
      </c>
      <c r="N3">
        <f t="shared" si="0"/>
        <v>514</v>
      </c>
      <c r="O3">
        <f t="shared" si="0"/>
        <v>514</v>
      </c>
      <c r="P3">
        <f t="shared" si="0"/>
        <v>514</v>
      </c>
      <c r="Q3">
        <f t="shared" si="0"/>
        <v>514</v>
      </c>
      <c r="R3">
        <f t="shared" si="0"/>
        <v>514</v>
      </c>
      <c r="S3">
        <f t="shared" si="0"/>
        <v>514</v>
      </c>
      <c r="T3">
        <f t="shared" si="0"/>
        <v>514</v>
      </c>
      <c r="U3">
        <f t="shared" si="0"/>
        <v>514</v>
      </c>
    </row>
    <row r="4" spans="6:21" ht="12.75">
      <c r="F4">
        <f>SUM(F12:F15)</f>
        <v>514</v>
      </c>
      <c r="G4">
        <f aca="true" t="shared" si="1" ref="G4:U4">SUM(G12:G15)</f>
        <v>514</v>
      </c>
      <c r="H4">
        <f t="shared" si="1"/>
        <v>514</v>
      </c>
      <c r="I4">
        <f t="shared" si="1"/>
        <v>514</v>
      </c>
      <c r="J4">
        <f t="shared" si="1"/>
        <v>514</v>
      </c>
      <c r="K4">
        <f t="shared" si="1"/>
        <v>514</v>
      </c>
      <c r="L4">
        <f t="shared" si="1"/>
        <v>514</v>
      </c>
      <c r="M4">
        <f t="shared" si="1"/>
        <v>514</v>
      </c>
      <c r="N4">
        <f t="shared" si="1"/>
        <v>514</v>
      </c>
      <c r="O4">
        <f t="shared" si="1"/>
        <v>514</v>
      </c>
      <c r="P4">
        <f t="shared" si="1"/>
        <v>514</v>
      </c>
      <c r="Q4">
        <f t="shared" si="1"/>
        <v>514</v>
      </c>
      <c r="R4">
        <f t="shared" si="1"/>
        <v>514</v>
      </c>
      <c r="S4">
        <f t="shared" si="1"/>
        <v>514</v>
      </c>
      <c r="T4">
        <f t="shared" si="1"/>
        <v>514</v>
      </c>
      <c r="U4">
        <f t="shared" si="1"/>
        <v>514</v>
      </c>
    </row>
    <row r="5" spans="6:21" ht="12.75">
      <c r="F5">
        <f>SUM(F16:F19)</f>
        <v>514</v>
      </c>
      <c r="G5">
        <f aca="true" t="shared" si="2" ref="G5:U5">SUM(G16:G19)</f>
        <v>514</v>
      </c>
      <c r="H5">
        <f t="shared" si="2"/>
        <v>514</v>
      </c>
      <c r="I5">
        <f t="shared" si="2"/>
        <v>514</v>
      </c>
      <c r="J5">
        <f t="shared" si="2"/>
        <v>514</v>
      </c>
      <c r="K5">
        <f t="shared" si="2"/>
        <v>514</v>
      </c>
      <c r="L5">
        <f t="shared" si="2"/>
        <v>514</v>
      </c>
      <c r="M5">
        <f t="shared" si="2"/>
        <v>514</v>
      </c>
      <c r="N5">
        <f t="shared" si="2"/>
        <v>514</v>
      </c>
      <c r="O5">
        <f t="shared" si="2"/>
        <v>514</v>
      </c>
      <c r="P5">
        <f t="shared" si="2"/>
        <v>514</v>
      </c>
      <c r="Q5">
        <f t="shared" si="2"/>
        <v>514</v>
      </c>
      <c r="R5">
        <f t="shared" si="2"/>
        <v>514</v>
      </c>
      <c r="S5">
        <f t="shared" si="2"/>
        <v>514</v>
      </c>
      <c r="T5">
        <f t="shared" si="2"/>
        <v>514</v>
      </c>
      <c r="U5">
        <f t="shared" si="2"/>
        <v>514</v>
      </c>
    </row>
    <row r="6" spans="4:23" ht="12.75">
      <c r="D6">
        <f>+F8+G9+H10+I11</f>
        <v>514</v>
      </c>
      <c r="F6">
        <f>SUM(F20:F23)</f>
        <v>514</v>
      </c>
      <c r="G6">
        <f aca="true" t="shared" si="3" ref="G6:U6">SUM(G20:G23)</f>
        <v>514</v>
      </c>
      <c r="H6">
        <f t="shared" si="3"/>
        <v>514</v>
      </c>
      <c r="I6">
        <f t="shared" si="3"/>
        <v>514</v>
      </c>
      <c r="J6">
        <f t="shared" si="3"/>
        <v>514</v>
      </c>
      <c r="K6">
        <f t="shared" si="3"/>
        <v>514</v>
      </c>
      <c r="L6">
        <f t="shared" si="3"/>
        <v>514</v>
      </c>
      <c r="M6">
        <f t="shared" si="3"/>
        <v>514</v>
      </c>
      <c r="N6">
        <f t="shared" si="3"/>
        <v>514</v>
      </c>
      <c r="O6">
        <f t="shared" si="3"/>
        <v>514</v>
      </c>
      <c r="P6">
        <f t="shared" si="3"/>
        <v>514</v>
      </c>
      <c r="Q6">
        <f t="shared" si="3"/>
        <v>514</v>
      </c>
      <c r="R6">
        <f t="shared" si="3"/>
        <v>514</v>
      </c>
      <c r="S6">
        <f t="shared" si="3"/>
        <v>514</v>
      </c>
      <c r="T6">
        <f t="shared" si="3"/>
        <v>514</v>
      </c>
      <c r="U6">
        <f t="shared" si="3"/>
        <v>514</v>
      </c>
      <c r="W6">
        <f>+U8+T9+S10+R11</f>
        <v>514</v>
      </c>
    </row>
    <row r="7" spans="5:22" ht="13.5" thickBot="1">
      <c r="E7">
        <f>+J12+K13+L14+M15</f>
        <v>514</v>
      </c>
      <c r="V7">
        <f>+Q12+P13+O14+N15</f>
        <v>514</v>
      </c>
    </row>
    <row r="8" spans="1:21" ht="12.75">
      <c r="A8">
        <f>SUM(F8:I8)</f>
        <v>514</v>
      </c>
      <c r="B8">
        <f>SUM(J8:M8)</f>
        <v>514</v>
      </c>
      <c r="C8">
        <f>SUM(N8:Q8)</f>
        <v>514</v>
      </c>
      <c r="D8">
        <f>SUM(R8:U8)</f>
        <v>514</v>
      </c>
      <c r="F8" s="54">
        <f>'Basic 1c'!F6</f>
        <v>1</v>
      </c>
      <c r="G8" s="55">
        <f>'Basic 1c'!G6</f>
        <v>252</v>
      </c>
      <c r="H8" s="55">
        <f>'Basic 1c'!H6</f>
        <v>86</v>
      </c>
      <c r="I8" s="56">
        <f>'Basic 1c'!I6</f>
        <v>175</v>
      </c>
      <c r="J8" s="57">
        <f>'Basic 1c'!J6</f>
        <v>2</v>
      </c>
      <c r="K8" s="55">
        <f>'Basic 1c'!K6</f>
        <v>251</v>
      </c>
      <c r="L8" s="55">
        <f>'Basic 1c'!L6</f>
        <v>85</v>
      </c>
      <c r="M8" s="56">
        <f>'Basic 1c'!M6</f>
        <v>176</v>
      </c>
      <c r="N8" s="57">
        <f>'Basic 1c'!N6</f>
        <v>65</v>
      </c>
      <c r="O8" s="55">
        <f>'Basic 1c'!O6</f>
        <v>188</v>
      </c>
      <c r="P8" s="55">
        <f>'Basic 1c'!P6</f>
        <v>22</v>
      </c>
      <c r="Q8" s="56">
        <f>'Basic 1c'!Q6</f>
        <v>239</v>
      </c>
      <c r="R8" s="57">
        <f>'Basic 1c'!R6</f>
        <v>66</v>
      </c>
      <c r="S8" s="55">
        <f>'Basic 1c'!S6</f>
        <v>187</v>
      </c>
      <c r="T8" s="55">
        <f>'Basic 1c'!T6</f>
        <v>21</v>
      </c>
      <c r="U8" s="58">
        <f>'Basic 1c'!U6</f>
        <v>240</v>
      </c>
    </row>
    <row r="9" spans="1:24" ht="12.75">
      <c r="A9">
        <f aca="true" t="shared" si="4" ref="A9:A23">SUM(F9:I9)</f>
        <v>514</v>
      </c>
      <c r="B9">
        <f aca="true" t="shared" si="5" ref="B9:B23">SUM(J9:M9)</f>
        <v>514</v>
      </c>
      <c r="C9">
        <f aca="true" t="shared" si="6" ref="C9:C23">SUM(N9:Q9)</f>
        <v>514</v>
      </c>
      <c r="D9">
        <f aca="true" t="shared" si="7" ref="D9:D23">SUM(R9:U9)</f>
        <v>514</v>
      </c>
      <c r="F9" s="59">
        <f>'Basic 1c'!F7</f>
        <v>248</v>
      </c>
      <c r="G9" s="5">
        <f>'Basic 1c'!G7</f>
        <v>13</v>
      </c>
      <c r="H9" s="5">
        <f>'Basic 1c'!H7</f>
        <v>163</v>
      </c>
      <c r="I9" s="6">
        <f>'Basic 1c'!I7</f>
        <v>90</v>
      </c>
      <c r="J9" s="4">
        <f>'Basic 1c'!J7</f>
        <v>247</v>
      </c>
      <c r="K9" s="5">
        <f>'Basic 1c'!K7</f>
        <v>14</v>
      </c>
      <c r="L9" s="5">
        <f>'Basic 1c'!L7</f>
        <v>164</v>
      </c>
      <c r="M9" s="6">
        <f>'Basic 1c'!M7</f>
        <v>89</v>
      </c>
      <c r="N9" s="4">
        <f>'Basic 1c'!N7</f>
        <v>184</v>
      </c>
      <c r="O9" s="5">
        <f>'Basic 1c'!O7</f>
        <v>77</v>
      </c>
      <c r="P9" s="5">
        <f>'Basic 1c'!P7</f>
        <v>227</v>
      </c>
      <c r="Q9" s="6">
        <f>'Basic 1c'!Q7</f>
        <v>26</v>
      </c>
      <c r="R9" s="4">
        <f>'Basic 1c'!R7</f>
        <v>183</v>
      </c>
      <c r="S9" s="5">
        <f>'Basic 1c'!S7</f>
        <v>78</v>
      </c>
      <c r="T9" s="5">
        <f>'Basic 1c'!T7</f>
        <v>228</v>
      </c>
      <c r="U9" s="60">
        <f>'Basic 1c'!U7</f>
        <v>25</v>
      </c>
      <c r="V9" s="5"/>
      <c r="W9">
        <f>+G8+H9+I10+J11+K12+L13+M14+N15+O16+P17+Q18+R19+S20+T21+U22+F23</f>
        <v>2056</v>
      </c>
      <c r="X9">
        <f>+U9+T10+S11+R12+Q13+P14+O15+N16+M17+L18+K19+J20+I21+H22+G23+F8</f>
        <v>2056</v>
      </c>
    </row>
    <row r="10" spans="1:24" ht="12.75">
      <c r="A10">
        <f t="shared" si="4"/>
        <v>514</v>
      </c>
      <c r="B10">
        <f t="shared" si="5"/>
        <v>514</v>
      </c>
      <c r="C10">
        <f t="shared" si="6"/>
        <v>514</v>
      </c>
      <c r="D10">
        <f t="shared" si="7"/>
        <v>514</v>
      </c>
      <c r="F10" s="61">
        <f>'Basic 1c'!F8</f>
        <v>171</v>
      </c>
      <c r="G10" s="14">
        <f>'Basic 1c'!G8</f>
        <v>82</v>
      </c>
      <c r="H10" s="14">
        <f>'Basic 1c'!H8</f>
        <v>256</v>
      </c>
      <c r="I10" s="15">
        <f>'Basic 1c'!I8</f>
        <v>5</v>
      </c>
      <c r="J10" s="16">
        <f>'Basic 1c'!J8</f>
        <v>172</v>
      </c>
      <c r="K10" s="14">
        <f>'Basic 1c'!K8</f>
        <v>81</v>
      </c>
      <c r="L10" s="14">
        <f>'Basic 1c'!L8</f>
        <v>255</v>
      </c>
      <c r="M10" s="15">
        <f>'Basic 1c'!M8</f>
        <v>6</v>
      </c>
      <c r="N10" s="16">
        <f>'Basic 1c'!N8</f>
        <v>235</v>
      </c>
      <c r="O10" s="14">
        <f>'Basic 1c'!O8</f>
        <v>18</v>
      </c>
      <c r="P10" s="14">
        <f>'Basic 1c'!P8</f>
        <v>192</v>
      </c>
      <c r="Q10" s="15">
        <f>'Basic 1c'!Q8</f>
        <v>69</v>
      </c>
      <c r="R10" s="16">
        <f>'Basic 1c'!R8</f>
        <v>236</v>
      </c>
      <c r="S10" s="14">
        <f>'Basic 1c'!S8</f>
        <v>17</v>
      </c>
      <c r="T10" s="14">
        <f>'Basic 1c'!T8</f>
        <v>191</v>
      </c>
      <c r="U10" s="62">
        <f>'Basic 1c'!U8</f>
        <v>70</v>
      </c>
      <c r="V10" s="5"/>
      <c r="W10">
        <f>+H8+I9+J10+K11+L12+M13+N14+O15+P16+Q17+R18+S19+T20+U21+F22+G23</f>
        <v>2056</v>
      </c>
      <c r="X10">
        <f>+U10+T11+S12+R13+Q14+P15+O16+N17+M18+L19+K20+J21+I22+H23+F9+G8</f>
        <v>2056</v>
      </c>
    </row>
    <row r="11" spans="1:24" ht="12.75">
      <c r="A11">
        <f t="shared" si="4"/>
        <v>514</v>
      </c>
      <c r="B11">
        <f t="shared" si="5"/>
        <v>514</v>
      </c>
      <c r="C11">
        <f t="shared" si="6"/>
        <v>514</v>
      </c>
      <c r="D11">
        <f t="shared" si="7"/>
        <v>514</v>
      </c>
      <c r="F11" s="63">
        <f>'Basic 1c'!F9</f>
        <v>94</v>
      </c>
      <c r="G11" s="17">
        <f>'Basic 1c'!G9</f>
        <v>167</v>
      </c>
      <c r="H11" s="17">
        <f>'Basic 1c'!H9</f>
        <v>9</v>
      </c>
      <c r="I11" s="18">
        <f>'Basic 1c'!I9</f>
        <v>244</v>
      </c>
      <c r="J11" s="19">
        <f>'Basic 1c'!J9</f>
        <v>93</v>
      </c>
      <c r="K11" s="17">
        <f>'Basic 1c'!K9</f>
        <v>168</v>
      </c>
      <c r="L11" s="17">
        <f>'Basic 1c'!L9</f>
        <v>10</v>
      </c>
      <c r="M11" s="18">
        <f>'Basic 1c'!M9</f>
        <v>243</v>
      </c>
      <c r="N11" s="19">
        <f>'Basic 1c'!N9</f>
        <v>30</v>
      </c>
      <c r="O11" s="17">
        <f>'Basic 1c'!O9</f>
        <v>231</v>
      </c>
      <c r="P11" s="17">
        <f>'Basic 1c'!P9</f>
        <v>73</v>
      </c>
      <c r="Q11" s="18">
        <f>'Basic 1c'!Q9</f>
        <v>180</v>
      </c>
      <c r="R11" s="19">
        <f>'Basic 1c'!R9</f>
        <v>29</v>
      </c>
      <c r="S11" s="17">
        <f>'Basic 1c'!S9</f>
        <v>232</v>
      </c>
      <c r="T11" s="17">
        <f>'Basic 1c'!T9</f>
        <v>74</v>
      </c>
      <c r="U11" s="64">
        <f>'Basic 1c'!U9</f>
        <v>179</v>
      </c>
      <c r="V11" s="5"/>
      <c r="W11">
        <f>+I8+J9+K10+L11+M12+N13+O14+P15+Q16+R17+S18+T19+U20+F21+G22+H23</f>
        <v>2056</v>
      </c>
      <c r="X11">
        <f>+U11+T12+S13+R14+Q15+P16+O17+N18+M19+L20+K21+J22+I23+F10+G9+H8</f>
        <v>2056</v>
      </c>
    </row>
    <row r="12" spans="1:24" ht="12.75">
      <c r="A12">
        <f t="shared" si="4"/>
        <v>514</v>
      </c>
      <c r="B12">
        <f t="shared" si="5"/>
        <v>514</v>
      </c>
      <c r="C12">
        <f t="shared" si="6"/>
        <v>514</v>
      </c>
      <c r="D12">
        <f t="shared" si="7"/>
        <v>514</v>
      </c>
      <c r="F12" s="65">
        <f>'Basic 1c'!F10</f>
        <v>3</v>
      </c>
      <c r="G12" s="2">
        <f>'Basic 1c'!G10</f>
        <v>250</v>
      </c>
      <c r="H12" s="2">
        <f>'Basic 1c'!H10</f>
        <v>88</v>
      </c>
      <c r="I12" s="3">
        <f>'Basic 1c'!I10</f>
        <v>173</v>
      </c>
      <c r="J12" s="1">
        <f>'Basic 1c'!J10</f>
        <v>4</v>
      </c>
      <c r="K12" s="2">
        <f>'Basic 1c'!K10</f>
        <v>249</v>
      </c>
      <c r="L12" s="2">
        <f>'Basic 1c'!L10</f>
        <v>87</v>
      </c>
      <c r="M12" s="3">
        <f>'Basic 1c'!M10</f>
        <v>174</v>
      </c>
      <c r="N12" s="1">
        <f>'Basic 1c'!N10</f>
        <v>67</v>
      </c>
      <c r="O12" s="2">
        <f>'Basic 1c'!O10</f>
        <v>186</v>
      </c>
      <c r="P12" s="2">
        <f>'Basic 1c'!P10</f>
        <v>24</v>
      </c>
      <c r="Q12" s="3">
        <f>'Basic 1c'!Q10</f>
        <v>237</v>
      </c>
      <c r="R12" s="1">
        <f>'Basic 1c'!R10</f>
        <v>68</v>
      </c>
      <c r="S12" s="2">
        <f>'Basic 1c'!S10</f>
        <v>185</v>
      </c>
      <c r="T12" s="2">
        <f>'Basic 1c'!T10</f>
        <v>23</v>
      </c>
      <c r="U12" s="66">
        <f>'Basic 1c'!U10</f>
        <v>238</v>
      </c>
      <c r="V12" s="5"/>
      <c r="W12">
        <f>+J8+K9+L10+M11+N12+O13+P14+Q15+R16+S17+T18+U19+F20+G21+H22+I23</f>
        <v>2056</v>
      </c>
      <c r="X12">
        <f>+U12+T13+S14+R15+Q16+P17+O18+N19+M20+L21+K22+J23+F11+G10+H9+I8</f>
        <v>2056</v>
      </c>
    </row>
    <row r="13" spans="1:24" ht="12.75">
      <c r="A13">
        <f t="shared" si="4"/>
        <v>514</v>
      </c>
      <c r="B13">
        <f t="shared" si="5"/>
        <v>514</v>
      </c>
      <c r="C13">
        <f t="shared" si="6"/>
        <v>514</v>
      </c>
      <c r="D13">
        <f t="shared" si="7"/>
        <v>514</v>
      </c>
      <c r="F13" s="59">
        <f>'Basic 1c'!F11</f>
        <v>246</v>
      </c>
      <c r="G13" s="5">
        <f>'Basic 1c'!G11</f>
        <v>15</v>
      </c>
      <c r="H13" s="5">
        <f>'Basic 1c'!H11</f>
        <v>161</v>
      </c>
      <c r="I13" s="6">
        <f>'Basic 1c'!I11</f>
        <v>92</v>
      </c>
      <c r="J13" s="4">
        <f>'Basic 1c'!J11</f>
        <v>245</v>
      </c>
      <c r="K13" s="5">
        <f>'Basic 1c'!K11</f>
        <v>16</v>
      </c>
      <c r="L13" s="5">
        <f>'Basic 1c'!L11</f>
        <v>162</v>
      </c>
      <c r="M13" s="6">
        <f>'Basic 1c'!M11</f>
        <v>91</v>
      </c>
      <c r="N13" s="4">
        <f>'Basic 1c'!N11</f>
        <v>182</v>
      </c>
      <c r="O13" s="5">
        <f>'Basic 1c'!O11</f>
        <v>79</v>
      </c>
      <c r="P13" s="5">
        <f>'Basic 1c'!P11</f>
        <v>225</v>
      </c>
      <c r="Q13" s="6">
        <f>'Basic 1c'!Q11</f>
        <v>28</v>
      </c>
      <c r="R13" s="4">
        <f>'Basic 1c'!R11</f>
        <v>181</v>
      </c>
      <c r="S13" s="5">
        <f>'Basic 1c'!S11</f>
        <v>80</v>
      </c>
      <c r="T13" s="5">
        <f>'Basic 1c'!T11</f>
        <v>226</v>
      </c>
      <c r="U13" s="60">
        <f>'Basic 1c'!U11</f>
        <v>27</v>
      </c>
      <c r="V13" s="5"/>
      <c r="W13">
        <f>+K8+L9+M10+N11+O12+P13+Q14+R15+S16+T17+U18+F19+G20+H21+I22+J23</f>
        <v>2056</v>
      </c>
      <c r="X13">
        <f>+U13+T14+S15+R16+Q17+P18+O19+N20+M21+L22+K23+F12+G11+H10+I9+J8</f>
        <v>2056</v>
      </c>
    </row>
    <row r="14" spans="1:24" ht="12.75">
      <c r="A14">
        <f t="shared" si="4"/>
        <v>514</v>
      </c>
      <c r="B14">
        <f t="shared" si="5"/>
        <v>514</v>
      </c>
      <c r="C14">
        <f t="shared" si="6"/>
        <v>514</v>
      </c>
      <c r="D14">
        <f t="shared" si="7"/>
        <v>514</v>
      </c>
      <c r="F14" s="67">
        <f>'Basic 1c'!F12</f>
        <v>169</v>
      </c>
      <c r="G14" s="68">
        <f>'Basic 1c'!G12</f>
        <v>84</v>
      </c>
      <c r="H14" s="68">
        <f>'Basic 1c'!H12</f>
        <v>254</v>
      </c>
      <c r="I14" s="69">
        <f>'Basic 1c'!I12</f>
        <v>7</v>
      </c>
      <c r="J14" s="70">
        <f>'Basic 1c'!J12</f>
        <v>170</v>
      </c>
      <c r="K14" s="68">
        <f>'Basic 1c'!K12</f>
        <v>83</v>
      </c>
      <c r="L14" s="68">
        <f>'Basic 1c'!L12</f>
        <v>253</v>
      </c>
      <c r="M14" s="69">
        <f>'Basic 1c'!M12</f>
        <v>8</v>
      </c>
      <c r="N14" s="70">
        <f>'Basic 1c'!N12</f>
        <v>233</v>
      </c>
      <c r="O14" s="68">
        <f>'Basic 1c'!O12</f>
        <v>20</v>
      </c>
      <c r="P14" s="68">
        <f>'Basic 1c'!P12</f>
        <v>190</v>
      </c>
      <c r="Q14" s="69">
        <f>'Basic 1c'!Q12</f>
        <v>71</v>
      </c>
      <c r="R14" s="70">
        <f>'Basic 1c'!R12</f>
        <v>234</v>
      </c>
      <c r="S14" s="68">
        <f>'Basic 1c'!S12</f>
        <v>19</v>
      </c>
      <c r="T14" s="68">
        <f>'Basic 1c'!T12</f>
        <v>189</v>
      </c>
      <c r="U14" s="71">
        <f>'Basic 1c'!U12</f>
        <v>72</v>
      </c>
      <c r="V14" s="5"/>
      <c r="W14">
        <f>+L8+M9+N10+O11+P12+Q13+R14+S15+T16+U17+F18+G19+H20+I21+J22+K23</f>
        <v>2056</v>
      </c>
      <c r="X14">
        <f>+U14+T15+S16+R17+Q18+P19+O20+N21+M22+L23+F13+G12+H11+I10+J9+K8</f>
        <v>2056</v>
      </c>
    </row>
    <row r="15" spans="1:24" ht="12.75">
      <c r="A15">
        <f t="shared" si="4"/>
        <v>514</v>
      </c>
      <c r="B15">
        <f t="shared" si="5"/>
        <v>514</v>
      </c>
      <c r="C15">
        <f t="shared" si="6"/>
        <v>514</v>
      </c>
      <c r="D15">
        <f t="shared" si="7"/>
        <v>514</v>
      </c>
      <c r="F15" s="72">
        <f>'Basic 1c'!F13</f>
        <v>96</v>
      </c>
      <c r="G15" s="73">
        <f>'Basic 1c'!G13</f>
        <v>165</v>
      </c>
      <c r="H15" s="73">
        <f>'Basic 1c'!H13</f>
        <v>11</v>
      </c>
      <c r="I15" s="74">
        <f>'Basic 1c'!I13</f>
        <v>242</v>
      </c>
      <c r="J15" s="75">
        <f>'Basic 1c'!J13</f>
        <v>95</v>
      </c>
      <c r="K15" s="73">
        <f>'Basic 1c'!K13</f>
        <v>166</v>
      </c>
      <c r="L15" s="73">
        <f>'Basic 1c'!L13</f>
        <v>12</v>
      </c>
      <c r="M15" s="74">
        <f>'Basic 1c'!M13</f>
        <v>241</v>
      </c>
      <c r="N15" s="75">
        <f>'Basic 1c'!N13</f>
        <v>32</v>
      </c>
      <c r="O15" s="73">
        <f>'Basic 1c'!O13</f>
        <v>229</v>
      </c>
      <c r="P15" s="73">
        <f>'Basic 1c'!P13</f>
        <v>75</v>
      </c>
      <c r="Q15" s="74">
        <f>'Basic 1c'!Q13</f>
        <v>178</v>
      </c>
      <c r="R15" s="75">
        <f>'Basic 1c'!R13</f>
        <v>31</v>
      </c>
      <c r="S15" s="73">
        <f>'Basic 1c'!S13</f>
        <v>230</v>
      </c>
      <c r="T15" s="73">
        <f>'Basic 1c'!T13</f>
        <v>76</v>
      </c>
      <c r="U15" s="76">
        <f>'Basic 1c'!U13</f>
        <v>177</v>
      </c>
      <c r="V15" s="5"/>
      <c r="W15">
        <f>+M8+N9+O10+P11+Q12+R13+S14+T15+U16+F17+G18+H19+I20+J21+K22+L23</f>
        <v>2056</v>
      </c>
      <c r="X15">
        <f>+U15+T16+S17+R18+Q19+P20+O21+N22+M23+F14+G13+H12+I11+J10+K9+L8</f>
        <v>2056</v>
      </c>
    </row>
    <row r="16" spans="1:24" ht="12.75">
      <c r="A16">
        <f t="shared" si="4"/>
        <v>514</v>
      </c>
      <c r="B16">
        <f t="shared" si="5"/>
        <v>514</v>
      </c>
      <c r="C16">
        <f t="shared" si="6"/>
        <v>514</v>
      </c>
      <c r="D16">
        <f t="shared" si="7"/>
        <v>514</v>
      </c>
      <c r="F16" s="77">
        <f>'Basic 1c'!F14</f>
        <v>129</v>
      </c>
      <c r="G16" s="21">
        <f>'Basic 1c'!G14</f>
        <v>124</v>
      </c>
      <c r="H16" s="21">
        <f>'Basic 1c'!H14</f>
        <v>214</v>
      </c>
      <c r="I16" s="22">
        <f>'Basic 1c'!I14</f>
        <v>47</v>
      </c>
      <c r="J16" s="20">
        <f>'Basic 1c'!J14</f>
        <v>130</v>
      </c>
      <c r="K16" s="21">
        <f>'Basic 1c'!K14</f>
        <v>123</v>
      </c>
      <c r="L16" s="21">
        <f>'Basic 1c'!L14</f>
        <v>213</v>
      </c>
      <c r="M16" s="22">
        <f>'Basic 1c'!M14</f>
        <v>48</v>
      </c>
      <c r="N16" s="20">
        <f>'Basic 1c'!N14</f>
        <v>193</v>
      </c>
      <c r="O16" s="21">
        <f>'Basic 1c'!O14</f>
        <v>60</v>
      </c>
      <c r="P16" s="21">
        <f>'Basic 1c'!P14</f>
        <v>150</v>
      </c>
      <c r="Q16" s="22">
        <f>'Basic 1c'!Q14</f>
        <v>111</v>
      </c>
      <c r="R16" s="20">
        <f>'Basic 1c'!R14</f>
        <v>194</v>
      </c>
      <c r="S16" s="21">
        <f>'Basic 1c'!S14</f>
        <v>59</v>
      </c>
      <c r="T16" s="21">
        <f>'Basic 1c'!T14</f>
        <v>149</v>
      </c>
      <c r="U16" s="78">
        <f>'Basic 1c'!U14</f>
        <v>112</v>
      </c>
      <c r="V16" s="5"/>
      <c r="W16">
        <f>+N8+O9+P10+Q11+R12+S13+T14+U15+F16+G17+H18+I19+J20+K21+L22+M23</f>
        <v>2056</v>
      </c>
      <c r="X16">
        <f>+U16+T17+S18+R19+Q20+P21+O22+N23+F15+G14+H13+I12+J11+K10+L9+M8</f>
        <v>2056</v>
      </c>
    </row>
    <row r="17" spans="1:24" ht="12.75">
      <c r="A17">
        <f t="shared" si="4"/>
        <v>514</v>
      </c>
      <c r="B17">
        <f t="shared" si="5"/>
        <v>514</v>
      </c>
      <c r="C17">
        <f t="shared" si="6"/>
        <v>514</v>
      </c>
      <c r="D17">
        <f t="shared" si="7"/>
        <v>514</v>
      </c>
      <c r="F17" s="79">
        <f>'Basic 1c'!F15</f>
        <v>120</v>
      </c>
      <c r="G17" s="24">
        <f>'Basic 1c'!G15</f>
        <v>141</v>
      </c>
      <c r="H17" s="24">
        <f>'Basic 1c'!H15</f>
        <v>35</v>
      </c>
      <c r="I17" s="25">
        <f>'Basic 1c'!I15</f>
        <v>218</v>
      </c>
      <c r="J17" s="23">
        <f>'Basic 1c'!J15</f>
        <v>119</v>
      </c>
      <c r="K17" s="24">
        <f>'Basic 1c'!K15</f>
        <v>142</v>
      </c>
      <c r="L17" s="24">
        <f>'Basic 1c'!L15</f>
        <v>36</v>
      </c>
      <c r="M17" s="25">
        <f>'Basic 1c'!M15</f>
        <v>217</v>
      </c>
      <c r="N17" s="23">
        <f>'Basic 1c'!N15</f>
        <v>56</v>
      </c>
      <c r="O17" s="24">
        <f>'Basic 1c'!O15</f>
        <v>205</v>
      </c>
      <c r="P17" s="24">
        <f>'Basic 1c'!P15</f>
        <v>99</v>
      </c>
      <c r="Q17" s="25">
        <f>'Basic 1c'!Q15</f>
        <v>154</v>
      </c>
      <c r="R17" s="23">
        <f>'Basic 1c'!R15</f>
        <v>55</v>
      </c>
      <c r="S17" s="24">
        <f>'Basic 1c'!S15</f>
        <v>206</v>
      </c>
      <c r="T17" s="24">
        <f>'Basic 1c'!T15</f>
        <v>100</v>
      </c>
      <c r="U17" s="80">
        <f>'Basic 1c'!U15</f>
        <v>153</v>
      </c>
      <c r="V17" s="5"/>
      <c r="W17">
        <f>+O8+P9+Q10+R11+S12+T13+U14+F15+G16+H17+I18+J19+K20+L21+M22+N23</f>
        <v>2056</v>
      </c>
      <c r="X17">
        <f>+U17+T18+S19+R20+Q21+P22+O23+F16+G15+H14+I13+J12+K11+L10+M9+N8</f>
        <v>2056</v>
      </c>
    </row>
    <row r="18" spans="1:24" ht="12.75">
      <c r="A18">
        <f t="shared" si="4"/>
        <v>514</v>
      </c>
      <c r="B18">
        <f t="shared" si="5"/>
        <v>514</v>
      </c>
      <c r="C18">
        <f t="shared" si="6"/>
        <v>514</v>
      </c>
      <c r="D18">
        <f t="shared" si="7"/>
        <v>514</v>
      </c>
      <c r="F18" s="59">
        <f>'Basic 1c'!F16</f>
        <v>43</v>
      </c>
      <c r="G18" s="5">
        <f>'Basic 1c'!G16</f>
        <v>210</v>
      </c>
      <c r="H18" s="5">
        <f>'Basic 1c'!H16</f>
        <v>128</v>
      </c>
      <c r="I18" s="6">
        <f>'Basic 1c'!I16</f>
        <v>133</v>
      </c>
      <c r="J18" s="4">
        <f>'Basic 1c'!J16</f>
        <v>44</v>
      </c>
      <c r="K18" s="5">
        <f>'Basic 1c'!K16</f>
        <v>209</v>
      </c>
      <c r="L18" s="5">
        <f>'Basic 1c'!L16</f>
        <v>127</v>
      </c>
      <c r="M18" s="6">
        <f>'Basic 1c'!M16</f>
        <v>134</v>
      </c>
      <c r="N18" s="4">
        <f>'Basic 1c'!N16</f>
        <v>107</v>
      </c>
      <c r="O18" s="5">
        <f>'Basic 1c'!O16</f>
        <v>146</v>
      </c>
      <c r="P18" s="5">
        <f>'Basic 1c'!P16</f>
        <v>64</v>
      </c>
      <c r="Q18" s="6">
        <f>'Basic 1c'!Q16</f>
        <v>197</v>
      </c>
      <c r="R18" s="4">
        <f>'Basic 1c'!R16</f>
        <v>108</v>
      </c>
      <c r="S18" s="5">
        <f>'Basic 1c'!S16</f>
        <v>145</v>
      </c>
      <c r="T18" s="5">
        <f>'Basic 1c'!T16</f>
        <v>63</v>
      </c>
      <c r="U18" s="60">
        <f>'Basic 1c'!U16</f>
        <v>198</v>
      </c>
      <c r="V18" s="5"/>
      <c r="W18">
        <f>+P8+Q9+R10+S11+T12+U13+F14+G15+H16+I17+J18+K19+L20+M21+N22+O23</f>
        <v>2056</v>
      </c>
      <c r="X18">
        <f>+U18+T19+S20+R21+Q22+P23+F17+G16+H15+I14+J13+K12+L11+M10+N9+O8</f>
        <v>2056</v>
      </c>
    </row>
    <row r="19" spans="1:24" ht="12.75">
      <c r="A19">
        <f t="shared" si="4"/>
        <v>514</v>
      </c>
      <c r="B19">
        <f t="shared" si="5"/>
        <v>514</v>
      </c>
      <c r="C19">
        <f t="shared" si="6"/>
        <v>514</v>
      </c>
      <c r="D19">
        <f t="shared" si="7"/>
        <v>514</v>
      </c>
      <c r="F19" s="81">
        <f>'Basic 1c'!F17</f>
        <v>222</v>
      </c>
      <c r="G19" s="8">
        <f>'Basic 1c'!G17</f>
        <v>39</v>
      </c>
      <c r="H19" s="8">
        <f>'Basic 1c'!H17</f>
        <v>137</v>
      </c>
      <c r="I19" s="9">
        <f>'Basic 1c'!I17</f>
        <v>116</v>
      </c>
      <c r="J19" s="7">
        <f>'Basic 1c'!J17</f>
        <v>221</v>
      </c>
      <c r="K19" s="8">
        <f>'Basic 1c'!K17</f>
        <v>40</v>
      </c>
      <c r="L19" s="8">
        <f>'Basic 1c'!L17</f>
        <v>138</v>
      </c>
      <c r="M19" s="9">
        <f>'Basic 1c'!M17</f>
        <v>115</v>
      </c>
      <c r="N19" s="7">
        <f>'Basic 1c'!N17</f>
        <v>158</v>
      </c>
      <c r="O19" s="8">
        <f>'Basic 1c'!O17</f>
        <v>103</v>
      </c>
      <c r="P19" s="8">
        <f>'Basic 1c'!P17</f>
        <v>201</v>
      </c>
      <c r="Q19" s="9">
        <f>'Basic 1c'!Q17</f>
        <v>52</v>
      </c>
      <c r="R19" s="7">
        <f>'Basic 1c'!R17</f>
        <v>157</v>
      </c>
      <c r="S19" s="8">
        <f>'Basic 1c'!S17</f>
        <v>104</v>
      </c>
      <c r="T19" s="8">
        <f>'Basic 1c'!T17</f>
        <v>202</v>
      </c>
      <c r="U19" s="82">
        <f>'Basic 1c'!U17</f>
        <v>51</v>
      </c>
      <c r="V19" s="5"/>
      <c r="W19">
        <f>+Q8+R9+S10+T11+U12+F13+G14+H15+I16+J17+K18+L19+M20+N21+O22+P23</f>
        <v>2056</v>
      </c>
      <c r="X19">
        <f>+U19+T20+S21+R22+Q23+F18+G17+H16+I15+J14+K13+L12+M11+N10+O9+P8</f>
        <v>2056</v>
      </c>
    </row>
    <row r="20" spans="1:24" ht="12.75">
      <c r="A20">
        <f t="shared" si="4"/>
        <v>514</v>
      </c>
      <c r="B20">
        <f t="shared" si="5"/>
        <v>514</v>
      </c>
      <c r="C20">
        <f t="shared" si="6"/>
        <v>514</v>
      </c>
      <c r="D20">
        <f t="shared" si="7"/>
        <v>514</v>
      </c>
      <c r="F20" s="83">
        <f>'Basic 1c'!F18</f>
        <v>131</v>
      </c>
      <c r="G20" s="84">
        <f>'Basic 1c'!G18</f>
        <v>122</v>
      </c>
      <c r="H20" s="84">
        <f>'Basic 1c'!H18</f>
        <v>216</v>
      </c>
      <c r="I20" s="85">
        <f>'Basic 1c'!I18</f>
        <v>45</v>
      </c>
      <c r="J20" s="86">
        <f>'Basic 1c'!J18</f>
        <v>132</v>
      </c>
      <c r="K20" s="84">
        <f>'Basic 1c'!K18</f>
        <v>121</v>
      </c>
      <c r="L20" s="84">
        <f>'Basic 1c'!L18</f>
        <v>215</v>
      </c>
      <c r="M20" s="85">
        <f>'Basic 1c'!M18</f>
        <v>46</v>
      </c>
      <c r="N20" s="86">
        <f>'Basic 1c'!N18</f>
        <v>195</v>
      </c>
      <c r="O20" s="84">
        <f>'Basic 1c'!O18</f>
        <v>58</v>
      </c>
      <c r="P20" s="84">
        <f>'Basic 1c'!P18</f>
        <v>152</v>
      </c>
      <c r="Q20" s="85">
        <f>'Basic 1c'!Q18</f>
        <v>109</v>
      </c>
      <c r="R20" s="86">
        <f>'Basic 1c'!R18</f>
        <v>196</v>
      </c>
      <c r="S20" s="84">
        <f>'Basic 1c'!S18</f>
        <v>57</v>
      </c>
      <c r="T20" s="84">
        <f>'Basic 1c'!T18</f>
        <v>151</v>
      </c>
      <c r="U20" s="87">
        <f>'Basic 1c'!U18</f>
        <v>110</v>
      </c>
      <c r="V20" s="5"/>
      <c r="W20">
        <f>+R8+S9+T10+U11+F12+G13+H14+I15+J16+K17+L18+M19+N20+O21+P22+Q23</f>
        <v>2056</v>
      </c>
      <c r="X20">
        <f>+U20+T21+S22+R23+F19+G18+H17+I16+J15+K14+L13+M12+N11+O10+P9+Q8</f>
        <v>2056</v>
      </c>
    </row>
    <row r="21" spans="1:24" ht="12.75">
      <c r="A21">
        <f t="shared" si="4"/>
        <v>514</v>
      </c>
      <c r="B21">
        <f t="shared" si="5"/>
        <v>514</v>
      </c>
      <c r="C21">
        <f t="shared" si="6"/>
        <v>514</v>
      </c>
      <c r="D21">
        <f t="shared" si="7"/>
        <v>514</v>
      </c>
      <c r="F21" s="88">
        <f>'Basic 1c'!F19</f>
        <v>118</v>
      </c>
      <c r="G21" s="89">
        <f>'Basic 1c'!G19</f>
        <v>143</v>
      </c>
      <c r="H21" s="89">
        <f>'Basic 1c'!H19</f>
        <v>33</v>
      </c>
      <c r="I21" s="90">
        <f>'Basic 1c'!I19</f>
        <v>220</v>
      </c>
      <c r="J21" s="91">
        <f>'Basic 1c'!J19</f>
        <v>117</v>
      </c>
      <c r="K21" s="89">
        <f>'Basic 1c'!K19</f>
        <v>144</v>
      </c>
      <c r="L21" s="89">
        <f>'Basic 1c'!L19</f>
        <v>34</v>
      </c>
      <c r="M21" s="90">
        <f>'Basic 1c'!M19</f>
        <v>219</v>
      </c>
      <c r="N21" s="91">
        <f>'Basic 1c'!N19</f>
        <v>54</v>
      </c>
      <c r="O21" s="89">
        <f>'Basic 1c'!O19</f>
        <v>207</v>
      </c>
      <c r="P21" s="89">
        <f>'Basic 1c'!P19</f>
        <v>97</v>
      </c>
      <c r="Q21" s="90">
        <f>'Basic 1c'!Q19</f>
        <v>156</v>
      </c>
      <c r="R21" s="91">
        <f>'Basic 1c'!R19</f>
        <v>53</v>
      </c>
      <c r="S21" s="89">
        <f>'Basic 1c'!S19</f>
        <v>208</v>
      </c>
      <c r="T21" s="89">
        <f>'Basic 1c'!T19</f>
        <v>98</v>
      </c>
      <c r="U21" s="92">
        <f>'Basic 1c'!U19</f>
        <v>155</v>
      </c>
      <c r="V21" s="5"/>
      <c r="W21">
        <f>+S8+T9+U10+F11+G12+H13+I14+J15+K16+L17+M18+N19+O20+P21+Q22+R23</f>
        <v>2056</v>
      </c>
      <c r="X21">
        <f>+U21+T22+S23+F20+G19+H18+I17+J16+K15+L14+M13+N12+O11+P10+Q9+R8</f>
        <v>2056</v>
      </c>
    </row>
    <row r="22" spans="1:24" ht="12.75">
      <c r="A22">
        <f t="shared" si="4"/>
        <v>514</v>
      </c>
      <c r="B22">
        <f t="shared" si="5"/>
        <v>514</v>
      </c>
      <c r="C22">
        <f t="shared" si="6"/>
        <v>514</v>
      </c>
      <c r="D22">
        <f t="shared" si="7"/>
        <v>514</v>
      </c>
      <c r="F22" s="59">
        <f>'Basic 1c'!F20</f>
        <v>41</v>
      </c>
      <c r="G22" s="5">
        <f>'Basic 1c'!G20</f>
        <v>212</v>
      </c>
      <c r="H22" s="5">
        <f>'Basic 1c'!H20</f>
        <v>126</v>
      </c>
      <c r="I22" s="6">
        <f>'Basic 1c'!I20</f>
        <v>135</v>
      </c>
      <c r="J22" s="4">
        <f>'Basic 1c'!J20</f>
        <v>42</v>
      </c>
      <c r="K22" s="5">
        <f>'Basic 1c'!K20</f>
        <v>211</v>
      </c>
      <c r="L22" s="5">
        <f>'Basic 1c'!L20</f>
        <v>125</v>
      </c>
      <c r="M22" s="6">
        <f>'Basic 1c'!M20</f>
        <v>136</v>
      </c>
      <c r="N22" s="4">
        <f>'Basic 1c'!N20</f>
        <v>105</v>
      </c>
      <c r="O22" s="5">
        <f>'Basic 1c'!O20</f>
        <v>148</v>
      </c>
      <c r="P22" s="5">
        <f>'Basic 1c'!P20</f>
        <v>62</v>
      </c>
      <c r="Q22" s="6">
        <f>'Basic 1c'!Q20</f>
        <v>199</v>
      </c>
      <c r="R22" s="4">
        <f>'Basic 1c'!R20</f>
        <v>106</v>
      </c>
      <c r="S22" s="5">
        <f>'Basic 1c'!S20</f>
        <v>147</v>
      </c>
      <c r="T22" s="5">
        <f>'Basic 1c'!T20</f>
        <v>61</v>
      </c>
      <c r="U22" s="60">
        <f>'Basic 1c'!U20</f>
        <v>200</v>
      </c>
      <c r="V22" s="5"/>
      <c r="W22">
        <f>+T8+U9+F10+G11+H12+I13+J14+K15+L16+M17+N18+O19+P20+Q21+R22+S23</f>
        <v>2056</v>
      </c>
      <c r="X22">
        <f>+U22+T23+F21+G20+H19+I18+J17+K16+L15+M14+N13+O12+P11+Q10+R9+S8</f>
        <v>2056</v>
      </c>
    </row>
    <row r="23" spans="1:24" ht="13.5" thickBot="1">
      <c r="A23">
        <f t="shared" si="4"/>
        <v>514</v>
      </c>
      <c r="B23">
        <f t="shared" si="5"/>
        <v>514</v>
      </c>
      <c r="C23">
        <f t="shared" si="6"/>
        <v>514</v>
      </c>
      <c r="D23">
        <f t="shared" si="7"/>
        <v>514</v>
      </c>
      <c r="F23" s="93">
        <f>'Basic 1c'!F21</f>
        <v>224</v>
      </c>
      <c r="G23" s="94">
        <f>'Basic 1c'!G21</f>
        <v>37</v>
      </c>
      <c r="H23" s="94">
        <f>'Basic 1c'!H21</f>
        <v>139</v>
      </c>
      <c r="I23" s="95">
        <f>'Basic 1c'!I21</f>
        <v>114</v>
      </c>
      <c r="J23" s="96">
        <f>'Basic 1c'!J21</f>
        <v>223</v>
      </c>
      <c r="K23" s="94">
        <f>'Basic 1c'!K21</f>
        <v>38</v>
      </c>
      <c r="L23" s="94">
        <f>'Basic 1c'!L21</f>
        <v>140</v>
      </c>
      <c r="M23" s="95">
        <f>'Basic 1c'!M21</f>
        <v>113</v>
      </c>
      <c r="N23" s="96">
        <f>'Basic 1c'!N21</f>
        <v>160</v>
      </c>
      <c r="O23" s="94">
        <f>'Basic 1c'!O21</f>
        <v>101</v>
      </c>
      <c r="P23" s="94">
        <f>'Basic 1c'!P21</f>
        <v>203</v>
      </c>
      <c r="Q23" s="95">
        <f>'Basic 1c'!Q21</f>
        <v>50</v>
      </c>
      <c r="R23" s="96">
        <f>'Basic 1c'!R21</f>
        <v>159</v>
      </c>
      <c r="S23" s="94">
        <f>'Basic 1c'!S21</f>
        <v>102</v>
      </c>
      <c r="T23" s="94">
        <f>'Basic 1c'!T21</f>
        <v>204</v>
      </c>
      <c r="U23" s="97">
        <f>'Basic 1c'!U21</f>
        <v>49</v>
      </c>
      <c r="V23" s="5"/>
      <c r="W23">
        <f>+U8+F9+G10+H11+I12+J13+K14+L15+M16+N17+O18+P19+Q20+R21+S22+T23</f>
        <v>2056</v>
      </c>
      <c r="X23">
        <f>+U23+F22+G21+H20+I19+J18+K17+L16+M15+N14+O13+P12+Q11+R10+S9+T8</f>
        <v>2056</v>
      </c>
    </row>
    <row r="24" spans="5:22" ht="12.75">
      <c r="E24">
        <f>+J19+K18+L17+M16</f>
        <v>514</v>
      </c>
      <c r="V24">
        <f>+Q19+P18+O17+N16</f>
        <v>514</v>
      </c>
    </row>
    <row r="25" spans="4:23" ht="12.75">
      <c r="D25">
        <f>+F23+G22+H21+I20</f>
        <v>514</v>
      </c>
      <c r="F25">
        <f aca="true" t="shared" si="8" ref="F25:T39">SUM(F8:G9)</f>
        <v>514</v>
      </c>
      <c r="G25">
        <f t="shared" si="8"/>
        <v>514</v>
      </c>
      <c r="H25">
        <f t="shared" si="8"/>
        <v>514</v>
      </c>
      <c r="I25">
        <f t="shared" si="8"/>
        <v>514</v>
      </c>
      <c r="J25">
        <f t="shared" si="8"/>
        <v>514</v>
      </c>
      <c r="K25">
        <f t="shared" si="8"/>
        <v>514</v>
      </c>
      <c r="L25">
        <f t="shared" si="8"/>
        <v>514</v>
      </c>
      <c r="M25" s="10">
        <f t="shared" si="8"/>
        <v>514</v>
      </c>
      <c r="N25">
        <f t="shared" si="8"/>
        <v>514</v>
      </c>
      <c r="O25">
        <f t="shared" si="8"/>
        <v>514</v>
      </c>
      <c r="P25">
        <f t="shared" si="8"/>
        <v>514</v>
      </c>
      <c r="Q25">
        <f t="shared" si="8"/>
        <v>514</v>
      </c>
      <c r="R25">
        <f t="shared" si="8"/>
        <v>514</v>
      </c>
      <c r="S25">
        <f t="shared" si="8"/>
        <v>514</v>
      </c>
      <c r="T25">
        <f t="shared" si="8"/>
        <v>514</v>
      </c>
      <c r="W25">
        <f>+U23+T22+S21+R20</f>
        <v>514</v>
      </c>
    </row>
    <row r="26" spans="6:20" ht="12.75">
      <c r="F26">
        <f t="shared" si="8"/>
        <v>514</v>
      </c>
      <c r="G26">
        <f t="shared" si="8"/>
        <v>514</v>
      </c>
      <c r="H26">
        <f t="shared" si="8"/>
        <v>514</v>
      </c>
      <c r="I26">
        <f t="shared" si="8"/>
        <v>514</v>
      </c>
      <c r="J26">
        <f t="shared" si="8"/>
        <v>514</v>
      </c>
      <c r="K26">
        <f t="shared" si="8"/>
        <v>514</v>
      </c>
      <c r="L26">
        <f t="shared" si="8"/>
        <v>514</v>
      </c>
      <c r="M26" s="10">
        <f t="shared" si="8"/>
        <v>514</v>
      </c>
      <c r="N26">
        <f t="shared" si="8"/>
        <v>514</v>
      </c>
      <c r="O26">
        <f t="shared" si="8"/>
        <v>514</v>
      </c>
      <c r="P26">
        <f t="shared" si="8"/>
        <v>514</v>
      </c>
      <c r="Q26">
        <f t="shared" si="8"/>
        <v>514</v>
      </c>
      <c r="R26">
        <f t="shared" si="8"/>
        <v>514</v>
      </c>
      <c r="S26">
        <f t="shared" si="8"/>
        <v>514</v>
      </c>
      <c r="T26">
        <f t="shared" si="8"/>
        <v>514</v>
      </c>
    </row>
    <row r="27" spans="6:20" ht="12.75">
      <c r="F27">
        <f t="shared" si="8"/>
        <v>514</v>
      </c>
      <c r="G27">
        <f t="shared" si="8"/>
        <v>514</v>
      </c>
      <c r="H27">
        <f t="shared" si="8"/>
        <v>514</v>
      </c>
      <c r="I27">
        <f t="shared" si="8"/>
        <v>514</v>
      </c>
      <c r="J27">
        <f t="shared" si="8"/>
        <v>514</v>
      </c>
      <c r="K27">
        <f t="shared" si="8"/>
        <v>514</v>
      </c>
      <c r="L27">
        <f t="shared" si="8"/>
        <v>514</v>
      </c>
      <c r="M27" s="10">
        <f t="shared" si="8"/>
        <v>514</v>
      </c>
      <c r="N27">
        <f t="shared" si="8"/>
        <v>514</v>
      </c>
      <c r="O27">
        <f t="shared" si="8"/>
        <v>514</v>
      </c>
      <c r="P27">
        <f t="shared" si="8"/>
        <v>514</v>
      </c>
      <c r="Q27">
        <f t="shared" si="8"/>
        <v>514</v>
      </c>
      <c r="R27">
        <f t="shared" si="8"/>
        <v>514</v>
      </c>
      <c r="S27">
        <f t="shared" si="8"/>
        <v>514</v>
      </c>
      <c r="T27">
        <f t="shared" si="8"/>
        <v>514</v>
      </c>
    </row>
    <row r="28" spans="6:20" ht="12.75">
      <c r="F28">
        <f t="shared" si="8"/>
        <v>514</v>
      </c>
      <c r="G28">
        <f t="shared" si="8"/>
        <v>514</v>
      </c>
      <c r="H28">
        <f t="shared" si="8"/>
        <v>514</v>
      </c>
      <c r="I28">
        <f t="shared" si="8"/>
        <v>514</v>
      </c>
      <c r="J28">
        <f t="shared" si="8"/>
        <v>514</v>
      </c>
      <c r="K28">
        <f t="shared" si="8"/>
        <v>514</v>
      </c>
      <c r="L28">
        <f t="shared" si="8"/>
        <v>514</v>
      </c>
      <c r="M28" s="10">
        <f t="shared" si="8"/>
        <v>514</v>
      </c>
      <c r="N28">
        <f t="shared" si="8"/>
        <v>514</v>
      </c>
      <c r="O28">
        <f t="shared" si="8"/>
        <v>514</v>
      </c>
      <c r="P28">
        <f t="shared" si="8"/>
        <v>514</v>
      </c>
      <c r="Q28">
        <f t="shared" si="8"/>
        <v>514</v>
      </c>
      <c r="R28">
        <f t="shared" si="8"/>
        <v>514</v>
      </c>
      <c r="S28">
        <f t="shared" si="8"/>
        <v>514</v>
      </c>
      <c r="T28">
        <f t="shared" si="8"/>
        <v>514</v>
      </c>
    </row>
    <row r="29" spans="6:20" ht="12.75">
      <c r="F29">
        <f t="shared" si="8"/>
        <v>514</v>
      </c>
      <c r="G29">
        <f t="shared" si="8"/>
        <v>514</v>
      </c>
      <c r="H29">
        <f t="shared" si="8"/>
        <v>514</v>
      </c>
      <c r="I29">
        <f t="shared" si="8"/>
        <v>514</v>
      </c>
      <c r="J29">
        <f t="shared" si="8"/>
        <v>514</v>
      </c>
      <c r="K29">
        <f t="shared" si="8"/>
        <v>514</v>
      </c>
      <c r="L29">
        <f t="shared" si="8"/>
        <v>514</v>
      </c>
      <c r="M29" s="10">
        <f t="shared" si="8"/>
        <v>514</v>
      </c>
      <c r="N29">
        <f t="shared" si="8"/>
        <v>514</v>
      </c>
      <c r="O29">
        <f t="shared" si="8"/>
        <v>514</v>
      </c>
      <c r="P29">
        <f t="shared" si="8"/>
        <v>514</v>
      </c>
      <c r="Q29">
        <f t="shared" si="8"/>
        <v>514</v>
      </c>
      <c r="R29">
        <f t="shared" si="8"/>
        <v>514</v>
      </c>
      <c r="S29">
        <f t="shared" si="8"/>
        <v>514</v>
      </c>
      <c r="T29">
        <f t="shared" si="8"/>
        <v>514</v>
      </c>
    </row>
    <row r="30" spans="6:20" ht="12.75">
      <c r="F30">
        <f t="shared" si="8"/>
        <v>514</v>
      </c>
      <c r="G30">
        <f t="shared" si="8"/>
        <v>514</v>
      </c>
      <c r="H30">
        <f t="shared" si="8"/>
        <v>514</v>
      </c>
      <c r="I30">
        <f t="shared" si="8"/>
        <v>514</v>
      </c>
      <c r="J30">
        <f t="shared" si="8"/>
        <v>514</v>
      </c>
      <c r="K30">
        <f t="shared" si="8"/>
        <v>514</v>
      </c>
      <c r="L30">
        <f t="shared" si="8"/>
        <v>514</v>
      </c>
      <c r="M30" s="10">
        <f t="shared" si="8"/>
        <v>514</v>
      </c>
      <c r="N30">
        <f t="shared" si="8"/>
        <v>514</v>
      </c>
      <c r="O30">
        <f t="shared" si="8"/>
        <v>514</v>
      </c>
      <c r="P30">
        <f t="shared" si="8"/>
        <v>514</v>
      </c>
      <c r="Q30">
        <f t="shared" si="8"/>
        <v>514</v>
      </c>
      <c r="R30">
        <f t="shared" si="8"/>
        <v>514</v>
      </c>
      <c r="S30">
        <f t="shared" si="8"/>
        <v>514</v>
      </c>
      <c r="T30">
        <f t="shared" si="8"/>
        <v>514</v>
      </c>
    </row>
    <row r="31" spans="6:20" ht="12.75">
      <c r="F31">
        <f t="shared" si="8"/>
        <v>514</v>
      </c>
      <c r="G31">
        <f t="shared" si="8"/>
        <v>514</v>
      </c>
      <c r="H31">
        <f t="shared" si="8"/>
        <v>514</v>
      </c>
      <c r="I31">
        <f t="shared" si="8"/>
        <v>514</v>
      </c>
      <c r="J31">
        <f t="shared" si="8"/>
        <v>514</v>
      </c>
      <c r="K31">
        <f t="shared" si="8"/>
        <v>514</v>
      </c>
      <c r="L31">
        <f t="shared" si="8"/>
        <v>514</v>
      </c>
      <c r="M31" s="10">
        <f t="shared" si="8"/>
        <v>514</v>
      </c>
      <c r="N31">
        <f t="shared" si="8"/>
        <v>514</v>
      </c>
      <c r="O31">
        <f t="shared" si="8"/>
        <v>514</v>
      </c>
      <c r="P31">
        <f t="shared" si="8"/>
        <v>514</v>
      </c>
      <c r="Q31">
        <f t="shared" si="8"/>
        <v>514</v>
      </c>
      <c r="R31">
        <f t="shared" si="8"/>
        <v>514</v>
      </c>
      <c r="S31">
        <f t="shared" si="8"/>
        <v>514</v>
      </c>
      <c r="T31">
        <f t="shared" si="8"/>
        <v>514</v>
      </c>
    </row>
    <row r="32" spans="6:20" ht="12.75">
      <c r="F32">
        <f t="shared" si="8"/>
        <v>514</v>
      </c>
      <c r="G32">
        <f t="shared" si="8"/>
        <v>514</v>
      </c>
      <c r="H32">
        <f t="shared" si="8"/>
        <v>514</v>
      </c>
      <c r="I32">
        <f t="shared" si="8"/>
        <v>514</v>
      </c>
      <c r="J32">
        <f t="shared" si="8"/>
        <v>514</v>
      </c>
      <c r="K32">
        <f t="shared" si="8"/>
        <v>514</v>
      </c>
      <c r="L32">
        <f t="shared" si="8"/>
        <v>514</v>
      </c>
      <c r="M32" s="10">
        <f t="shared" si="8"/>
        <v>514</v>
      </c>
      <c r="N32">
        <f t="shared" si="8"/>
        <v>514</v>
      </c>
      <c r="O32">
        <f t="shared" si="8"/>
        <v>514</v>
      </c>
      <c r="P32">
        <f t="shared" si="8"/>
        <v>514</v>
      </c>
      <c r="Q32">
        <f t="shared" si="8"/>
        <v>514</v>
      </c>
      <c r="R32">
        <f t="shared" si="8"/>
        <v>514</v>
      </c>
      <c r="S32">
        <f t="shared" si="8"/>
        <v>514</v>
      </c>
      <c r="T32">
        <f t="shared" si="8"/>
        <v>514</v>
      </c>
    </row>
    <row r="33" spans="6:20" ht="12.75">
      <c r="F33">
        <f t="shared" si="8"/>
        <v>514</v>
      </c>
      <c r="G33">
        <f t="shared" si="8"/>
        <v>514</v>
      </c>
      <c r="H33">
        <f t="shared" si="8"/>
        <v>514</v>
      </c>
      <c r="I33">
        <f t="shared" si="8"/>
        <v>514</v>
      </c>
      <c r="J33">
        <f t="shared" si="8"/>
        <v>514</v>
      </c>
      <c r="K33">
        <f t="shared" si="8"/>
        <v>514</v>
      </c>
      <c r="L33">
        <f t="shared" si="8"/>
        <v>514</v>
      </c>
      <c r="M33" s="10">
        <f t="shared" si="8"/>
        <v>514</v>
      </c>
      <c r="N33">
        <f t="shared" si="8"/>
        <v>514</v>
      </c>
      <c r="O33">
        <f t="shared" si="8"/>
        <v>514</v>
      </c>
      <c r="P33">
        <f t="shared" si="8"/>
        <v>514</v>
      </c>
      <c r="Q33">
        <f t="shared" si="8"/>
        <v>514</v>
      </c>
      <c r="R33">
        <f t="shared" si="8"/>
        <v>514</v>
      </c>
      <c r="S33">
        <f t="shared" si="8"/>
        <v>514</v>
      </c>
      <c r="T33">
        <f t="shared" si="8"/>
        <v>514</v>
      </c>
    </row>
    <row r="34" spans="6:20" ht="12.75">
      <c r="F34">
        <f t="shared" si="8"/>
        <v>514</v>
      </c>
      <c r="G34">
        <f t="shared" si="8"/>
        <v>514</v>
      </c>
      <c r="H34">
        <f t="shared" si="8"/>
        <v>514</v>
      </c>
      <c r="I34">
        <f t="shared" si="8"/>
        <v>514</v>
      </c>
      <c r="J34">
        <f t="shared" si="8"/>
        <v>514</v>
      </c>
      <c r="K34">
        <f t="shared" si="8"/>
        <v>514</v>
      </c>
      <c r="L34">
        <f t="shared" si="8"/>
        <v>514</v>
      </c>
      <c r="M34" s="10">
        <f t="shared" si="8"/>
        <v>514</v>
      </c>
      <c r="N34">
        <f t="shared" si="8"/>
        <v>514</v>
      </c>
      <c r="O34">
        <f t="shared" si="8"/>
        <v>514</v>
      </c>
      <c r="P34">
        <f t="shared" si="8"/>
        <v>514</v>
      </c>
      <c r="Q34">
        <f t="shared" si="8"/>
        <v>514</v>
      </c>
      <c r="R34">
        <f t="shared" si="8"/>
        <v>514</v>
      </c>
      <c r="S34">
        <f t="shared" si="8"/>
        <v>514</v>
      </c>
      <c r="T34">
        <f t="shared" si="8"/>
        <v>514</v>
      </c>
    </row>
    <row r="35" spans="6:20" ht="12.75">
      <c r="F35">
        <f t="shared" si="8"/>
        <v>514</v>
      </c>
      <c r="G35">
        <f t="shared" si="8"/>
        <v>514</v>
      </c>
      <c r="H35">
        <f t="shared" si="8"/>
        <v>514</v>
      </c>
      <c r="I35">
        <f t="shared" si="8"/>
        <v>514</v>
      </c>
      <c r="J35">
        <f t="shared" si="8"/>
        <v>514</v>
      </c>
      <c r="K35">
        <f t="shared" si="8"/>
        <v>514</v>
      </c>
      <c r="L35">
        <f t="shared" si="8"/>
        <v>514</v>
      </c>
      <c r="M35" s="10">
        <f t="shared" si="8"/>
        <v>514</v>
      </c>
      <c r="N35">
        <f t="shared" si="8"/>
        <v>514</v>
      </c>
      <c r="O35">
        <f t="shared" si="8"/>
        <v>514</v>
      </c>
      <c r="P35">
        <f t="shared" si="8"/>
        <v>514</v>
      </c>
      <c r="Q35">
        <f t="shared" si="8"/>
        <v>514</v>
      </c>
      <c r="R35">
        <f t="shared" si="8"/>
        <v>514</v>
      </c>
      <c r="S35">
        <f t="shared" si="8"/>
        <v>514</v>
      </c>
      <c r="T35">
        <f t="shared" si="8"/>
        <v>514</v>
      </c>
    </row>
    <row r="36" spans="6:20" ht="12.75">
      <c r="F36">
        <f t="shared" si="8"/>
        <v>514</v>
      </c>
      <c r="G36">
        <f t="shared" si="8"/>
        <v>514</v>
      </c>
      <c r="H36">
        <f t="shared" si="8"/>
        <v>514</v>
      </c>
      <c r="I36">
        <f t="shared" si="8"/>
        <v>514</v>
      </c>
      <c r="J36">
        <f t="shared" si="8"/>
        <v>514</v>
      </c>
      <c r="K36">
        <f t="shared" si="8"/>
        <v>514</v>
      </c>
      <c r="L36">
        <f t="shared" si="8"/>
        <v>514</v>
      </c>
      <c r="M36" s="10">
        <f t="shared" si="8"/>
        <v>514</v>
      </c>
      <c r="N36">
        <f t="shared" si="8"/>
        <v>514</v>
      </c>
      <c r="O36">
        <f t="shared" si="8"/>
        <v>514</v>
      </c>
      <c r="P36">
        <f t="shared" si="8"/>
        <v>514</v>
      </c>
      <c r="Q36">
        <f t="shared" si="8"/>
        <v>514</v>
      </c>
      <c r="R36">
        <f t="shared" si="8"/>
        <v>514</v>
      </c>
      <c r="S36">
        <f t="shared" si="8"/>
        <v>514</v>
      </c>
      <c r="T36">
        <f t="shared" si="8"/>
        <v>514</v>
      </c>
    </row>
    <row r="37" spans="6:20" ht="12.75">
      <c r="F37">
        <f t="shared" si="8"/>
        <v>514</v>
      </c>
      <c r="G37">
        <f t="shared" si="8"/>
        <v>514</v>
      </c>
      <c r="H37">
        <f t="shared" si="8"/>
        <v>514</v>
      </c>
      <c r="I37">
        <f t="shared" si="8"/>
        <v>514</v>
      </c>
      <c r="J37">
        <f t="shared" si="8"/>
        <v>514</v>
      </c>
      <c r="K37">
        <f t="shared" si="8"/>
        <v>514</v>
      </c>
      <c r="L37">
        <f t="shared" si="8"/>
        <v>514</v>
      </c>
      <c r="M37" s="10">
        <f t="shared" si="8"/>
        <v>514</v>
      </c>
      <c r="N37">
        <f t="shared" si="8"/>
        <v>514</v>
      </c>
      <c r="O37">
        <f t="shared" si="8"/>
        <v>514</v>
      </c>
      <c r="P37">
        <f t="shared" si="8"/>
        <v>514</v>
      </c>
      <c r="Q37">
        <f t="shared" si="8"/>
        <v>514</v>
      </c>
      <c r="R37">
        <f t="shared" si="8"/>
        <v>514</v>
      </c>
      <c r="S37">
        <f t="shared" si="8"/>
        <v>514</v>
      </c>
      <c r="T37">
        <f t="shared" si="8"/>
        <v>514</v>
      </c>
    </row>
    <row r="38" spans="6:20" ht="12.75">
      <c r="F38">
        <f t="shared" si="8"/>
        <v>514</v>
      </c>
      <c r="G38">
        <f t="shared" si="8"/>
        <v>514</v>
      </c>
      <c r="H38">
        <f t="shared" si="8"/>
        <v>514</v>
      </c>
      <c r="I38">
        <f t="shared" si="8"/>
        <v>514</v>
      </c>
      <c r="J38">
        <f t="shared" si="8"/>
        <v>514</v>
      </c>
      <c r="K38">
        <f t="shared" si="8"/>
        <v>514</v>
      </c>
      <c r="L38">
        <f t="shared" si="8"/>
        <v>514</v>
      </c>
      <c r="M38" s="10">
        <f t="shared" si="8"/>
        <v>514</v>
      </c>
      <c r="N38">
        <f t="shared" si="8"/>
        <v>514</v>
      </c>
      <c r="O38">
        <f t="shared" si="8"/>
        <v>514</v>
      </c>
      <c r="P38">
        <f t="shared" si="8"/>
        <v>514</v>
      </c>
      <c r="Q38">
        <f t="shared" si="8"/>
        <v>514</v>
      </c>
      <c r="R38">
        <f t="shared" si="8"/>
        <v>514</v>
      </c>
      <c r="S38">
        <f t="shared" si="8"/>
        <v>514</v>
      </c>
      <c r="T38">
        <f t="shared" si="8"/>
        <v>514</v>
      </c>
    </row>
    <row r="39" spans="6:20" ht="12.75">
      <c r="F39">
        <f t="shared" si="8"/>
        <v>514</v>
      </c>
      <c r="G39">
        <f t="shared" si="8"/>
        <v>514</v>
      </c>
      <c r="H39">
        <f t="shared" si="8"/>
        <v>514</v>
      </c>
      <c r="I39">
        <f t="shared" si="8"/>
        <v>514</v>
      </c>
      <c r="J39">
        <f t="shared" si="8"/>
        <v>514</v>
      </c>
      <c r="K39">
        <f t="shared" si="8"/>
        <v>514</v>
      </c>
      <c r="L39">
        <f t="shared" si="8"/>
        <v>514</v>
      </c>
      <c r="M39" s="10">
        <f t="shared" si="8"/>
        <v>514</v>
      </c>
      <c r="N39">
        <f t="shared" si="8"/>
        <v>514</v>
      </c>
      <c r="O39">
        <f t="shared" si="8"/>
        <v>514</v>
      </c>
      <c r="P39">
        <f t="shared" si="8"/>
        <v>514</v>
      </c>
      <c r="Q39">
        <f t="shared" si="8"/>
        <v>514</v>
      </c>
      <c r="R39">
        <f t="shared" si="8"/>
        <v>514</v>
      </c>
      <c r="S39">
        <f t="shared" si="8"/>
        <v>514</v>
      </c>
      <c r="T39">
        <f t="shared" si="8"/>
        <v>514</v>
      </c>
    </row>
    <row r="41" ht="13.5" thickBot="1"/>
    <row r="42" spans="6:21" ht="12.75">
      <c r="F42" s="54">
        <f>F8</f>
        <v>1</v>
      </c>
      <c r="G42" s="55">
        <f aca="true" t="shared" si="9" ref="G42:U42">G8</f>
        <v>252</v>
      </c>
      <c r="H42" s="98">
        <f t="shared" si="9"/>
        <v>86</v>
      </c>
      <c r="I42" s="99">
        <f t="shared" si="9"/>
        <v>175</v>
      </c>
      <c r="J42" s="57">
        <f t="shared" si="9"/>
        <v>2</v>
      </c>
      <c r="K42" s="55">
        <f t="shared" si="9"/>
        <v>251</v>
      </c>
      <c r="L42" s="100">
        <f t="shared" si="9"/>
        <v>85</v>
      </c>
      <c r="M42" s="101">
        <f t="shared" si="9"/>
        <v>176</v>
      </c>
      <c r="N42" s="102">
        <f t="shared" si="9"/>
        <v>65</v>
      </c>
      <c r="O42" s="103">
        <f t="shared" si="9"/>
        <v>188</v>
      </c>
      <c r="P42" s="55">
        <f t="shared" si="9"/>
        <v>22</v>
      </c>
      <c r="Q42" s="56">
        <f t="shared" si="9"/>
        <v>239</v>
      </c>
      <c r="R42" s="104">
        <f t="shared" si="9"/>
        <v>66</v>
      </c>
      <c r="S42" s="105">
        <f t="shared" si="9"/>
        <v>187</v>
      </c>
      <c r="T42" s="55">
        <f t="shared" si="9"/>
        <v>21</v>
      </c>
      <c r="U42" s="58">
        <f t="shared" si="9"/>
        <v>240</v>
      </c>
    </row>
    <row r="43" spans="6:21" ht="12.75">
      <c r="F43" s="59">
        <f aca="true" t="shared" si="10" ref="F43:U43">F9</f>
        <v>248</v>
      </c>
      <c r="G43" s="5">
        <f t="shared" si="10"/>
        <v>13</v>
      </c>
      <c r="H43" s="14">
        <f t="shared" si="10"/>
        <v>163</v>
      </c>
      <c r="I43" s="15">
        <f t="shared" si="10"/>
        <v>90</v>
      </c>
      <c r="J43" s="4">
        <f t="shared" si="10"/>
        <v>247</v>
      </c>
      <c r="K43" s="5">
        <f t="shared" si="10"/>
        <v>14</v>
      </c>
      <c r="L43" s="68">
        <f t="shared" si="10"/>
        <v>164</v>
      </c>
      <c r="M43" s="69">
        <f t="shared" si="10"/>
        <v>89</v>
      </c>
      <c r="N43" s="23">
        <f t="shared" si="10"/>
        <v>184</v>
      </c>
      <c r="O43" s="24">
        <f t="shared" si="10"/>
        <v>77</v>
      </c>
      <c r="P43" s="5">
        <f t="shared" si="10"/>
        <v>227</v>
      </c>
      <c r="Q43" s="6">
        <f t="shared" si="10"/>
        <v>26</v>
      </c>
      <c r="R43" s="106">
        <f t="shared" si="10"/>
        <v>183</v>
      </c>
      <c r="S43" s="107">
        <f t="shared" si="10"/>
        <v>78</v>
      </c>
      <c r="T43" s="5">
        <f t="shared" si="10"/>
        <v>228</v>
      </c>
      <c r="U43" s="60">
        <f t="shared" si="10"/>
        <v>25</v>
      </c>
    </row>
    <row r="44" spans="6:21" ht="12.75">
      <c r="F44" s="59">
        <f>F16</f>
        <v>129</v>
      </c>
      <c r="G44" s="5">
        <f aca="true" t="shared" si="11" ref="G44:U44">G16</f>
        <v>124</v>
      </c>
      <c r="H44" s="14">
        <f t="shared" si="11"/>
        <v>214</v>
      </c>
      <c r="I44" s="15">
        <f t="shared" si="11"/>
        <v>47</v>
      </c>
      <c r="J44" s="4">
        <f t="shared" si="11"/>
        <v>130</v>
      </c>
      <c r="K44" s="5">
        <f t="shared" si="11"/>
        <v>123</v>
      </c>
      <c r="L44" s="68">
        <f t="shared" si="11"/>
        <v>213</v>
      </c>
      <c r="M44" s="69">
        <f t="shared" si="11"/>
        <v>48</v>
      </c>
      <c r="N44" s="23">
        <f t="shared" si="11"/>
        <v>193</v>
      </c>
      <c r="O44" s="24">
        <f t="shared" si="11"/>
        <v>60</v>
      </c>
      <c r="P44" s="5">
        <f t="shared" si="11"/>
        <v>150</v>
      </c>
      <c r="Q44" s="6">
        <f t="shared" si="11"/>
        <v>111</v>
      </c>
      <c r="R44" s="106">
        <f t="shared" si="11"/>
        <v>194</v>
      </c>
      <c r="S44" s="107">
        <f t="shared" si="11"/>
        <v>59</v>
      </c>
      <c r="T44" s="5">
        <f t="shared" si="11"/>
        <v>149</v>
      </c>
      <c r="U44" s="60">
        <f t="shared" si="11"/>
        <v>112</v>
      </c>
    </row>
    <row r="45" spans="6:21" ht="12.75">
      <c r="F45" s="81">
        <f aca="true" t="shared" si="12" ref="F45:U45">F17</f>
        <v>120</v>
      </c>
      <c r="G45" s="8">
        <f t="shared" si="12"/>
        <v>141</v>
      </c>
      <c r="H45" s="17">
        <f t="shared" si="12"/>
        <v>35</v>
      </c>
      <c r="I45" s="18">
        <f t="shared" si="12"/>
        <v>218</v>
      </c>
      <c r="J45" s="7">
        <f t="shared" si="12"/>
        <v>119</v>
      </c>
      <c r="K45" s="8">
        <f t="shared" si="12"/>
        <v>142</v>
      </c>
      <c r="L45" s="73">
        <f t="shared" si="12"/>
        <v>36</v>
      </c>
      <c r="M45" s="74">
        <f t="shared" si="12"/>
        <v>217</v>
      </c>
      <c r="N45" s="26">
        <f t="shared" si="12"/>
        <v>56</v>
      </c>
      <c r="O45" s="27">
        <f t="shared" si="12"/>
        <v>205</v>
      </c>
      <c r="P45" s="8">
        <f t="shared" si="12"/>
        <v>99</v>
      </c>
      <c r="Q45" s="9">
        <f t="shared" si="12"/>
        <v>154</v>
      </c>
      <c r="R45" s="108">
        <f t="shared" si="12"/>
        <v>55</v>
      </c>
      <c r="S45" s="109">
        <f t="shared" si="12"/>
        <v>206</v>
      </c>
      <c r="T45" s="8">
        <f t="shared" si="12"/>
        <v>100</v>
      </c>
      <c r="U45" s="82">
        <f t="shared" si="12"/>
        <v>153</v>
      </c>
    </row>
    <row r="46" spans="6:21" ht="12.75">
      <c r="F46" s="65">
        <f aca="true" t="shared" si="13" ref="F46:U47">F12</f>
        <v>3</v>
      </c>
      <c r="G46" s="2">
        <f t="shared" si="13"/>
        <v>250</v>
      </c>
      <c r="H46" s="12">
        <f t="shared" si="13"/>
        <v>88</v>
      </c>
      <c r="I46" s="13">
        <f t="shared" si="13"/>
        <v>173</v>
      </c>
      <c r="J46" s="1">
        <f t="shared" si="13"/>
        <v>4</v>
      </c>
      <c r="K46" s="2">
        <f t="shared" si="13"/>
        <v>249</v>
      </c>
      <c r="L46" s="110">
        <f t="shared" si="13"/>
        <v>87</v>
      </c>
      <c r="M46" s="111">
        <f t="shared" si="13"/>
        <v>174</v>
      </c>
      <c r="N46" s="20">
        <f t="shared" si="13"/>
        <v>67</v>
      </c>
      <c r="O46" s="21">
        <f t="shared" si="13"/>
        <v>186</v>
      </c>
      <c r="P46" s="2">
        <f t="shared" si="13"/>
        <v>24</v>
      </c>
      <c r="Q46" s="3">
        <f t="shared" si="13"/>
        <v>237</v>
      </c>
      <c r="R46" s="112">
        <f t="shared" si="13"/>
        <v>68</v>
      </c>
      <c r="S46" s="113">
        <f t="shared" si="13"/>
        <v>185</v>
      </c>
      <c r="T46" s="2">
        <f t="shared" si="13"/>
        <v>23</v>
      </c>
      <c r="U46" s="66">
        <f t="shared" si="13"/>
        <v>238</v>
      </c>
    </row>
    <row r="47" spans="6:21" ht="12.75">
      <c r="F47" s="59">
        <f t="shared" si="13"/>
        <v>246</v>
      </c>
      <c r="G47" s="5">
        <f t="shared" si="13"/>
        <v>15</v>
      </c>
      <c r="H47" s="14">
        <f t="shared" si="13"/>
        <v>161</v>
      </c>
      <c r="I47" s="15">
        <f t="shared" si="13"/>
        <v>92</v>
      </c>
      <c r="J47" s="4">
        <f t="shared" si="13"/>
        <v>245</v>
      </c>
      <c r="K47" s="5">
        <f t="shared" si="13"/>
        <v>16</v>
      </c>
      <c r="L47" s="68">
        <f t="shared" si="13"/>
        <v>162</v>
      </c>
      <c r="M47" s="69">
        <f t="shared" si="13"/>
        <v>91</v>
      </c>
      <c r="N47" s="23">
        <f t="shared" si="13"/>
        <v>182</v>
      </c>
      <c r="O47" s="24">
        <f t="shared" si="13"/>
        <v>79</v>
      </c>
      <c r="P47" s="5">
        <f t="shared" si="13"/>
        <v>225</v>
      </c>
      <c r="Q47" s="6">
        <f t="shared" si="13"/>
        <v>28</v>
      </c>
      <c r="R47" s="106">
        <f t="shared" si="13"/>
        <v>181</v>
      </c>
      <c r="S47" s="107">
        <f t="shared" si="13"/>
        <v>80</v>
      </c>
      <c r="T47" s="5">
        <f t="shared" si="13"/>
        <v>226</v>
      </c>
      <c r="U47" s="60">
        <f t="shared" si="13"/>
        <v>27</v>
      </c>
    </row>
    <row r="48" spans="6:21" ht="12.75">
      <c r="F48" s="59">
        <f>F20</f>
        <v>131</v>
      </c>
      <c r="G48" s="5">
        <f aca="true" t="shared" si="14" ref="G48:U48">G20</f>
        <v>122</v>
      </c>
      <c r="H48" s="14">
        <f t="shared" si="14"/>
        <v>216</v>
      </c>
      <c r="I48" s="15">
        <f t="shared" si="14"/>
        <v>45</v>
      </c>
      <c r="J48" s="4">
        <f t="shared" si="14"/>
        <v>132</v>
      </c>
      <c r="K48" s="5">
        <f t="shared" si="14"/>
        <v>121</v>
      </c>
      <c r="L48" s="68">
        <f t="shared" si="14"/>
        <v>215</v>
      </c>
      <c r="M48" s="69">
        <f t="shared" si="14"/>
        <v>46</v>
      </c>
      <c r="N48" s="23">
        <f t="shared" si="14"/>
        <v>195</v>
      </c>
      <c r="O48" s="24">
        <f t="shared" si="14"/>
        <v>58</v>
      </c>
      <c r="P48" s="5">
        <f t="shared" si="14"/>
        <v>152</v>
      </c>
      <c r="Q48" s="6">
        <f t="shared" si="14"/>
        <v>109</v>
      </c>
      <c r="R48" s="106">
        <f t="shared" si="14"/>
        <v>196</v>
      </c>
      <c r="S48" s="107">
        <f t="shared" si="14"/>
        <v>57</v>
      </c>
      <c r="T48" s="5">
        <f t="shared" si="14"/>
        <v>151</v>
      </c>
      <c r="U48" s="60">
        <f t="shared" si="14"/>
        <v>110</v>
      </c>
    </row>
    <row r="49" spans="6:21" ht="12.75">
      <c r="F49" s="81">
        <f aca="true" t="shared" si="15" ref="F49:U49">F21</f>
        <v>118</v>
      </c>
      <c r="G49" s="8">
        <f t="shared" si="15"/>
        <v>143</v>
      </c>
      <c r="H49" s="17">
        <f t="shared" si="15"/>
        <v>33</v>
      </c>
      <c r="I49" s="18">
        <f t="shared" si="15"/>
        <v>220</v>
      </c>
      <c r="J49" s="7">
        <f t="shared" si="15"/>
        <v>117</v>
      </c>
      <c r="K49" s="8">
        <f t="shared" si="15"/>
        <v>144</v>
      </c>
      <c r="L49" s="73">
        <f t="shared" si="15"/>
        <v>34</v>
      </c>
      <c r="M49" s="74">
        <f t="shared" si="15"/>
        <v>219</v>
      </c>
      <c r="N49" s="26">
        <f t="shared" si="15"/>
        <v>54</v>
      </c>
      <c r="O49" s="27">
        <f t="shared" si="15"/>
        <v>207</v>
      </c>
      <c r="P49" s="8">
        <f t="shared" si="15"/>
        <v>97</v>
      </c>
      <c r="Q49" s="9">
        <f t="shared" si="15"/>
        <v>156</v>
      </c>
      <c r="R49" s="108">
        <f t="shared" si="15"/>
        <v>53</v>
      </c>
      <c r="S49" s="109">
        <f t="shared" si="15"/>
        <v>208</v>
      </c>
      <c r="T49" s="8">
        <f t="shared" si="15"/>
        <v>98</v>
      </c>
      <c r="U49" s="82">
        <f t="shared" si="15"/>
        <v>155</v>
      </c>
    </row>
    <row r="50" spans="6:21" ht="12.75">
      <c r="F50" s="65">
        <f>F10</f>
        <v>171</v>
      </c>
      <c r="G50" s="2">
        <f aca="true" t="shared" si="16" ref="G50:U50">G10</f>
        <v>82</v>
      </c>
      <c r="H50" s="12">
        <f t="shared" si="16"/>
        <v>256</v>
      </c>
      <c r="I50" s="13">
        <f t="shared" si="16"/>
        <v>5</v>
      </c>
      <c r="J50" s="1">
        <f t="shared" si="16"/>
        <v>172</v>
      </c>
      <c r="K50" s="2">
        <f t="shared" si="16"/>
        <v>81</v>
      </c>
      <c r="L50" s="110">
        <f t="shared" si="16"/>
        <v>255</v>
      </c>
      <c r="M50" s="111">
        <f t="shared" si="16"/>
        <v>6</v>
      </c>
      <c r="N50" s="20">
        <f t="shared" si="16"/>
        <v>235</v>
      </c>
      <c r="O50" s="21">
        <f t="shared" si="16"/>
        <v>18</v>
      </c>
      <c r="P50" s="2">
        <f t="shared" si="16"/>
        <v>192</v>
      </c>
      <c r="Q50" s="3">
        <f t="shared" si="16"/>
        <v>69</v>
      </c>
      <c r="R50" s="112">
        <f t="shared" si="16"/>
        <v>236</v>
      </c>
      <c r="S50" s="113">
        <f t="shared" si="16"/>
        <v>17</v>
      </c>
      <c r="T50" s="2">
        <f t="shared" si="16"/>
        <v>191</v>
      </c>
      <c r="U50" s="66">
        <f t="shared" si="16"/>
        <v>70</v>
      </c>
    </row>
    <row r="51" spans="6:21" ht="12.75">
      <c r="F51" s="59">
        <f aca="true" t="shared" si="17" ref="F51:U51">F11</f>
        <v>94</v>
      </c>
      <c r="G51" s="5">
        <f t="shared" si="17"/>
        <v>167</v>
      </c>
      <c r="H51" s="14">
        <f t="shared" si="17"/>
        <v>9</v>
      </c>
      <c r="I51" s="15">
        <f t="shared" si="17"/>
        <v>244</v>
      </c>
      <c r="J51" s="4">
        <f t="shared" si="17"/>
        <v>93</v>
      </c>
      <c r="K51" s="5">
        <f t="shared" si="17"/>
        <v>168</v>
      </c>
      <c r="L51" s="68">
        <f t="shared" si="17"/>
        <v>10</v>
      </c>
      <c r="M51" s="69">
        <f t="shared" si="17"/>
        <v>243</v>
      </c>
      <c r="N51" s="23">
        <f t="shared" si="17"/>
        <v>30</v>
      </c>
      <c r="O51" s="24">
        <f t="shared" si="17"/>
        <v>231</v>
      </c>
      <c r="P51" s="5">
        <f t="shared" si="17"/>
        <v>73</v>
      </c>
      <c r="Q51" s="6">
        <f t="shared" si="17"/>
        <v>180</v>
      </c>
      <c r="R51" s="106">
        <f t="shared" si="17"/>
        <v>29</v>
      </c>
      <c r="S51" s="107">
        <f t="shared" si="17"/>
        <v>232</v>
      </c>
      <c r="T51" s="5">
        <f t="shared" si="17"/>
        <v>74</v>
      </c>
      <c r="U51" s="60">
        <f t="shared" si="17"/>
        <v>179</v>
      </c>
    </row>
    <row r="52" spans="6:21" ht="12.75">
      <c r="F52" s="59">
        <f aca="true" t="shared" si="18" ref="F52:U53">F18</f>
        <v>43</v>
      </c>
      <c r="G52" s="5">
        <f t="shared" si="18"/>
        <v>210</v>
      </c>
      <c r="H52" s="14">
        <f t="shared" si="18"/>
        <v>128</v>
      </c>
      <c r="I52" s="15">
        <f t="shared" si="18"/>
        <v>133</v>
      </c>
      <c r="J52" s="4">
        <f t="shared" si="18"/>
        <v>44</v>
      </c>
      <c r="K52" s="5">
        <f t="shared" si="18"/>
        <v>209</v>
      </c>
      <c r="L52" s="68">
        <f t="shared" si="18"/>
        <v>127</v>
      </c>
      <c r="M52" s="69">
        <f t="shared" si="18"/>
        <v>134</v>
      </c>
      <c r="N52" s="23">
        <f t="shared" si="18"/>
        <v>107</v>
      </c>
      <c r="O52" s="24">
        <f t="shared" si="18"/>
        <v>146</v>
      </c>
      <c r="P52" s="5">
        <f t="shared" si="18"/>
        <v>64</v>
      </c>
      <c r="Q52" s="6">
        <f t="shared" si="18"/>
        <v>197</v>
      </c>
      <c r="R52" s="106">
        <f t="shared" si="18"/>
        <v>108</v>
      </c>
      <c r="S52" s="107">
        <f t="shared" si="18"/>
        <v>145</v>
      </c>
      <c r="T52" s="5">
        <f t="shared" si="18"/>
        <v>63</v>
      </c>
      <c r="U52" s="60">
        <f t="shared" si="18"/>
        <v>198</v>
      </c>
    </row>
    <row r="53" spans="6:21" ht="12.75">
      <c r="F53" s="81">
        <f t="shared" si="18"/>
        <v>222</v>
      </c>
      <c r="G53" s="8">
        <f t="shared" si="18"/>
        <v>39</v>
      </c>
      <c r="H53" s="17">
        <f t="shared" si="18"/>
        <v>137</v>
      </c>
      <c r="I53" s="18">
        <f t="shared" si="18"/>
        <v>116</v>
      </c>
      <c r="J53" s="7">
        <f t="shared" si="18"/>
        <v>221</v>
      </c>
      <c r="K53" s="8">
        <f t="shared" si="18"/>
        <v>40</v>
      </c>
      <c r="L53" s="73">
        <f t="shared" si="18"/>
        <v>138</v>
      </c>
      <c r="M53" s="74">
        <f t="shared" si="18"/>
        <v>115</v>
      </c>
      <c r="N53" s="26">
        <f t="shared" si="18"/>
        <v>158</v>
      </c>
      <c r="O53" s="27">
        <f t="shared" si="18"/>
        <v>103</v>
      </c>
      <c r="P53" s="8">
        <f t="shared" si="18"/>
        <v>201</v>
      </c>
      <c r="Q53" s="9">
        <f t="shared" si="18"/>
        <v>52</v>
      </c>
      <c r="R53" s="108">
        <f t="shared" si="18"/>
        <v>157</v>
      </c>
      <c r="S53" s="109">
        <f t="shared" si="18"/>
        <v>104</v>
      </c>
      <c r="T53" s="8">
        <f t="shared" si="18"/>
        <v>202</v>
      </c>
      <c r="U53" s="82">
        <f t="shared" si="18"/>
        <v>51</v>
      </c>
    </row>
    <row r="54" spans="6:21" ht="12.75">
      <c r="F54" s="65">
        <f>F14</f>
        <v>169</v>
      </c>
      <c r="G54" s="2">
        <f aca="true" t="shared" si="19" ref="G54:U54">G14</f>
        <v>84</v>
      </c>
      <c r="H54" s="12">
        <f t="shared" si="19"/>
        <v>254</v>
      </c>
      <c r="I54" s="13">
        <f t="shared" si="19"/>
        <v>7</v>
      </c>
      <c r="J54" s="1">
        <f t="shared" si="19"/>
        <v>170</v>
      </c>
      <c r="K54" s="2">
        <f t="shared" si="19"/>
        <v>83</v>
      </c>
      <c r="L54" s="110">
        <f t="shared" si="19"/>
        <v>253</v>
      </c>
      <c r="M54" s="111">
        <f t="shared" si="19"/>
        <v>8</v>
      </c>
      <c r="N54" s="20">
        <f t="shared" si="19"/>
        <v>233</v>
      </c>
      <c r="O54" s="21">
        <f t="shared" si="19"/>
        <v>20</v>
      </c>
      <c r="P54" s="2">
        <f t="shared" si="19"/>
        <v>190</v>
      </c>
      <c r="Q54" s="3">
        <f t="shared" si="19"/>
        <v>71</v>
      </c>
      <c r="R54" s="112">
        <f t="shared" si="19"/>
        <v>234</v>
      </c>
      <c r="S54" s="113">
        <f t="shared" si="19"/>
        <v>19</v>
      </c>
      <c r="T54" s="2">
        <f t="shared" si="19"/>
        <v>189</v>
      </c>
      <c r="U54" s="66">
        <f t="shared" si="19"/>
        <v>72</v>
      </c>
    </row>
    <row r="55" spans="6:21" ht="12.75">
      <c r="F55" s="59">
        <f aca="true" t="shared" si="20" ref="F55:U55">F15</f>
        <v>96</v>
      </c>
      <c r="G55" s="5">
        <f t="shared" si="20"/>
        <v>165</v>
      </c>
      <c r="H55" s="14">
        <f t="shared" si="20"/>
        <v>11</v>
      </c>
      <c r="I55" s="15">
        <f t="shared" si="20"/>
        <v>242</v>
      </c>
      <c r="J55" s="4">
        <f t="shared" si="20"/>
        <v>95</v>
      </c>
      <c r="K55" s="5">
        <f t="shared" si="20"/>
        <v>166</v>
      </c>
      <c r="L55" s="68">
        <f t="shared" si="20"/>
        <v>12</v>
      </c>
      <c r="M55" s="69">
        <f t="shared" si="20"/>
        <v>241</v>
      </c>
      <c r="N55" s="23">
        <f t="shared" si="20"/>
        <v>32</v>
      </c>
      <c r="O55" s="24">
        <f t="shared" si="20"/>
        <v>229</v>
      </c>
      <c r="P55" s="5">
        <f t="shared" si="20"/>
        <v>75</v>
      </c>
      <c r="Q55" s="6">
        <f t="shared" si="20"/>
        <v>178</v>
      </c>
      <c r="R55" s="106">
        <f t="shared" si="20"/>
        <v>31</v>
      </c>
      <c r="S55" s="107">
        <f t="shared" si="20"/>
        <v>230</v>
      </c>
      <c r="T55" s="5">
        <f t="shared" si="20"/>
        <v>76</v>
      </c>
      <c r="U55" s="60">
        <f t="shared" si="20"/>
        <v>177</v>
      </c>
    </row>
    <row r="56" spans="6:21" ht="12.75">
      <c r="F56" s="59">
        <f aca="true" t="shared" si="21" ref="F56:U57">F22</f>
        <v>41</v>
      </c>
      <c r="G56" s="5">
        <f t="shared" si="21"/>
        <v>212</v>
      </c>
      <c r="H56" s="14">
        <f t="shared" si="21"/>
        <v>126</v>
      </c>
      <c r="I56" s="15">
        <f t="shared" si="21"/>
        <v>135</v>
      </c>
      <c r="J56" s="4">
        <f t="shared" si="21"/>
        <v>42</v>
      </c>
      <c r="K56" s="5">
        <f t="shared" si="21"/>
        <v>211</v>
      </c>
      <c r="L56" s="68">
        <f t="shared" si="21"/>
        <v>125</v>
      </c>
      <c r="M56" s="69">
        <f t="shared" si="21"/>
        <v>136</v>
      </c>
      <c r="N56" s="23">
        <f t="shared" si="21"/>
        <v>105</v>
      </c>
      <c r="O56" s="24">
        <f t="shared" si="21"/>
        <v>148</v>
      </c>
      <c r="P56" s="5">
        <f t="shared" si="21"/>
        <v>62</v>
      </c>
      <c r="Q56" s="6">
        <f t="shared" si="21"/>
        <v>199</v>
      </c>
      <c r="R56" s="106">
        <f t="shared" si="21"/>
        <v>106</v>
      </c>
      <c r="S56" s="107">
        <f t="shared" si="21"/>
        <v>147</v>
      </c>
      <c r="T56" s="5">
        <f t="shared" si="21"/>
        <v>61</v>
      </c>
      <c r="U56" s="60">
        <f t="shared" si="21"/>
        <v>200</v>
      </c>
    </row>
    <row r="57" spans="6:21" ht="13.5" thickBot="1">
      <c r="F57" s="93">
        <f t="shared" si="21"/>
        <v>224</v>
      </c>
      <c r="G57" s="94">
        <f t="shared" si="21"/>
        <v>37</v>
      </c>
      <c r="H57" s="114">
        <f t="shared" si="21"/>
        <v>139</v>
      </c>
      <c r="I57" s="115">
        <f t="shared" si="21"/>
        <v>114</v>
      </c>
      <c r="J57" s="96">
        <f t="shared" si="21"/>
        <v>223</v>
      </c>
      <c r="K57" s="94">
        <f t="shared" si="21"/>
        <v>38</v>
      </c>
      <c r="L57" s="116">
        <f t="shared" si="21"/>
        <v>140</v>
      </c>
      <c r="M57" s="117">
        <f t="shared" si="21"/>
        <v>113</v>
      </c>
      <c r="N57" s="118">
        <f t="shared" si="21"/>
        <v>160</v>
      </c>
      <c r="O57" s="119">
        <f t="shared" si="21"/>
        <v>101</v>
      </c>
      <c r="P57" s="94">
        <f t="shared" si="21"/>
        <v>203</v>
      </c>
      <c r="Q57" s="95">
        <f t="shared" si="21"/>
        <v>50</v>
      </c>
      <c r="R57" s="120">
        <f t="shared" si="21"/>
        <v>159</v>
      </c>
      <c r="S57" s="121">
        <f t="shared" si="21"/>
        <v>102</v>
      </c>
      <c r="T57" s="94">
        <f t="shared" si="21"/>
        <v>204</v>
      </c>
      <c r="U57" s="97">
        <f t="shared" si="21"/>
        <v>49</v>
      </c>
    </row>
    <row r="60" ht="12.75">
      <c r="F60" s="11" t="s">
        <v>1</v>
      </c>
    </row>
    <row r="62" spans="6:21" ht="12.75">
      <c r="F62">
        <f>SUM(F67:F70)</f>
        <v>498</v>
      </c>
      <c r="G62">
        <f aca="true" t="shared" si="22" ref="G62:U62">SUM(G67:G70)</f>
        <v>530</v>
      </c>
      <c r="H62">
        <f t="shared" si="22"/>
        <v>498</v>
      </c>
      <c r="I62">
        <f t="shared" si="22"/>
        <v>530</v>
      </c>
      <c r="J62">
        <f t="shared" si="22"/>
        <v>498</v>
      </c>
      <c r="K62">
        <f t="shared" si="22"/>
        <v>530</v>
      </c>
      <c r="L62">
        <f t="shared" si="22"/>
        <v>498</v>
      </c>
      <c r="M62">
        <f t="shared" si="22"/>
        <v>530</v>
      </c>
      <c r="N62">
        <f t="shared" si="22"/>
        <v>498</v>
      </c>
      <c r="O62">
        <f t="shared" si="22"/>
        <v>530</v>
      </c>
      <c r="P62">
        <f t="shared" si="22"/>
        <v>498</v>
      </c>
      <c r="Q62">
        <f t="shared" si="22"/>
        <v>530</v>
      </c>
      <c r="R62">
        <f t="shared" si="22"/>
        <v>498</v>
      </c>
      <c r="S62">
        <f t="shared" si="22"/>
        <v>530</v>
      </c>
      <c r="T62">
        <f t="shared" si="22"/>
        <v>498</v>
      </c>
      <c r="U62">
        <f t="shared" si="22"/>
        <v>530</v>
      </c>
    </row>
    <row r="63" spans="6:21" ht="12.75">
      <c r="F63">
        <f>SUM(F71:F74)</f>
        <v>498</v>
      </c>
      <c r="G63">
        <f aca="true" t="shared" si="23" ref="G63:U63">SUM(G71:G74)</f>
        <v>530</v>
      </c>
      <c r="H63">
        <f t="shared" si="23"/>
        <v>498</v>
      </c>
      <c r="I63">
        <f t="shared" si="23"/>
        <v>530</v>
      </c>
      <c r="J63">
        <f t="shared" si="23"/>
        <v>498</v>
      </c>
      <c r="K63">
        <f t="shared" si="23"/>
        <v>530</v>
      </c>
      <c r="L63">
        <f t="shared" si="23"/>
        <v>498</v>
      </c>
      <c r="M63">
        <f t="shared" si="23"/>
        <v>530</v>
      </c>
      <c r="N63">
        <f t="shared" si="23"/>
        <v>498</v>
      </c>
      <c r="O63">
        <f t="shared" si="23"/>
        <v>530</v>
      </c>
      <c r="P63">
        <f t="shared" si="23"/>
        <v>498</v>
      </c>
      <c r="Q63">
        <f t="shared" si="23"/>
        <v>530</v>
      </c>
      <c r="R63">
        <f t="shared" si="23"/>
        <v>498</v>
      </c>
      <c r="S63">
        <f t="shared" si="23"/>
        <v>530</v>
      </c>
      <c r="T63">
        <f t="shared" si="23"/>
        <v>498</v>
      </c>
      <c r="U63">
        <f t="shared" si="23"/>
        <v>530</v>
      </c>
    </row>
    <row r="64" spans="6:21" ht="12.75">
      <c r="F64">
        <f>SUM(F75:F78)</f>
        <v>530</v>
      </c>
      <c r="G64">
        <f aca="true" t="shared" si="24" ref="G64:U64">SUM(G75:G78)</f>
        <v>498</v>
      </c>
      <c r="H64">
        <f t="shared" si="24"/>
        <v>530</v>
      </c>
      <c r="I64">
        <f t="shared" si="24"/>
        <v>498</v>
      </c>
      <c r="J64">
        <f t="shared" si="24"/>
        <v>530</v>
      </c>
      <c r="K64">
        <f t="shared" si="24"/>
        <v>498</v>
      </c>
      <c r="L64">
        <f t="shared" si="24"/>
        <v>530</v>
      </c>
      <c r="M64">
        <f t="shared" si="24"/>
        <v>498</v>
      </c>
      <c r="N64">
        <f t="shared" si="24"/>
        <v>530</v>
      </c>
      <c r="O64">
        <f t="shared" si="24"/>
        <v>498</v>
      </c>
      <c r="P64">
        <f t="shared" si="24"/>
        <v>530</v>
      </c>
      <c r="Q64">
        <f t="shared" si="24"/>
        <v>498</v>
      </c>
      <c r="R64">
        <f t="shared" si="24"/>
        <v>530</v>
      </c>
      <c r="S64">
        <f t="shared" si="24"/>
        <v>498</v>
      </c>
      <c r="T64">
        <f t="shared" si="24"/>
        <v>530</v>
      </c>
      <c r="U64">
        <f t="shared" si="24"/>
        <v>498</v>
      </c>
    </row>
    <row r="65" spans="4:23" ht="12.75">
      <c r="D65">
        <f>+F67+G68+H69+I70</f>
        <v>412</v>
      </c>
      <c r="F65">
        <f>SUM(F79:F82)</f>
        <v>530</v>
      </c>
      <c r="G65">
        <f aca="true" t="shared" si="25" ref="G65:U65">SUM(G79:G82)</f>
        <v>498</v>
      </c>
      <c r="H65">
        <f t="shared" si="25"/>
        <v>530</v>
      </c>
      <c r="I65">
        <f t="shared" si="25"/>
        <v>498</v>
      </c>
      <c r="J65">
        <f t="shared" si="25"/>
        <v>530</v>
      </c>
      <c r="K65">
        <f t="shared" si="25"/>
        <v>498</v>
      </c>
      <c r="L65">
        <f t="shared" si="25"/>
        <v>530</v>
      </c>
      <c r="M65">
        <f t="shared" si="25"/>
        <v>498</v>
      </c>
      <c r="N65">
        <f t="shared" si="25"/>
        <v>530</v>
      </c>
      <c r="O65">
        <f t="shared" si="25"/>
        <v>498</v>
      </c>
      <c r="P65">
        <f t="shared" si="25"/>
        <v>530</v>
      </c>
      <c r="Q65">
        <f t="shared" si="25"/>
        <v>498</v>
      </c>
      <c r="R65">
        <f t="shared" si="25"/>
        <v>530</v>
      </c>
      <c r="S65">
        <f t="shared" si="25"/>
        <v>498</v>
      </c>
      <c r="T65">
        <f t="shared" si="25"/>
        <v>530</v>
      </c>
      <c r="U65">
        <f t="shared" si="25"/>
        <v>498</v>
      </c>
      <c r="W65">
        <f>+U67+T68+S69+R70</f>
        <v>552</v>
      </c>
    </row>
    <row r="66" spans="5:22" ht="13.5" thickBot="1">
      <c r="E66">
        <f>+J71+K72+L73+M74</f>
        <v>424</v>
      </c>
      <c r="V66">
        <f>+Q71+P72+O73+N74</f>
        <v>540</v>
      </c>
    </row>
    <row r="67" spans="1:21" ht="12.75">
      <c r="A67">
        <f>SUM(F67:I67)</f>
        <v>506</v>
      </c>
      <c r="B67">
        <f>SUM(J67:M67)</f>
        <v>506</v>
      </c>
      <c r="C67">
        <f>SUM(N67:Q67)</f>
        <v>522</v>
      </c>
      <c r="D67">
        <f>SUM(R67:U67)</f>
        <v>522</v>
      </c>
      <c r="F67" s="54">
        <f>F42</f>
        <v>1</v>
      </c>
      <c r="G67" s="55">
        <f aca="true" t="shared" si="26" ref="G67:G82">G42</f>
        <v>252</v>
      </c>
      <c r="H67" s="55">
        <f>N42</f>
        <v>65</v>
      </c>
      <c r="I67" s="56">
        <f aca="true" t="shared" si="27" ref="I67:I82">O42</f>
        <v>188</v>
      </c>
      <c r="J67" s="57">
        <f aca="true" t="shared" si="28" ref="J67:K82">J42</f>
        <v>2</v>
      </c>
      <c r="K67" s="55">
        <f t="shared" si="28"/>
        <v>251</v>
      </c>
      <c r="L67" s="55">
        <f>R42</f>
        <v>66</v>
      </c>
      <c r="M67" s="56">
        <f aca="true" t="shared" si="29" ref="M67:M82">S42</f>
        <v>187</v>
      </c>
      <c r="N67" s="57">
        <f>H42</f>
        <v>86</v>
      </c>
      <c r="O67" s="55">
        <f aca="true" t="shared" si="30" ref="O67:O82">I42</f>
        <v>175</v>
      </c>
      <c r="P67" s="55">
        <f aca="true" t="shared" si="31" ref="P67:U82">P42</f>
        <v>22</v>
      </c>
      <c r="Q67" s="56">
        <f t="shared" si="31"/>
        <v>239</v>
      </c>
      <c r="R67" s="57">
        <f>L42</f>
        <v>85</v>
      </c>
      <c r="S67" s="55">
        <f aca="true" t="shared" si="32" ref="S67:S82">M42</f>
        <v>176</v>
      </c>
      <c r="T67" s="55">
        <f t="shared" si="31"/>
        <v>21</v>
      </c>
      <c r="U67" s="58">
        <f t="shared" si="31"/>
        <v>240</v>
      </c>
    </row>
    <row r="68" spans="1:24" ht="12.75">
      <c r="A68">
        <f aca="true" t="shared" si="33" ref="A68:A82">SUM(F68:I68)</f>
        <v>522</v>
      </c>
      <c r="B68">
        <f aca="true" t="shared" si="34" ref="B68:B82">SUM(J68:M68)</f>
        <v>522</v>
      </c>
      <c r="C68">
        <f aca="true" t="shared" si="35" ref="C68:C82">SUM(N68:Q68)</f>
        <v>506</v>
      </c>
      <c r="D68">
        <f aca="true" t="shared" si="36" ref="D68:D82">SUM(R68:U68)</f>
        <v>506</v>
      </c>
      <c r="F68" s="59">
        <f aca="true" t="shared" si="37" ref="F68:F82">F43</f>
        <v>248</v>
      </c>
      <c r="G68" s="5">
        <f t="shared" si="26"/>
        <v>13</v>
      </c>
      <c r="H68" s="5">
        <f aca="true" t="shared" si="38" ref="H68:H82">N43</f>
        <v>184</v>
      </c>
      <c r="I68" s="6">
        <f t="shared" si="27"/>
        <v>77</v>
      </c>
      <c r="J68" s="4">
        <f t="shared" si="28"/>
        <v>247</v>
      </c>
      <c r="K68" s="5">
        <f t="shared" si="28"/>
        <v>14</v>
      </c>
      <c r="L68" s="5">
        <f aca="true" t="shared" si="39" ref="L68:L82">R43</f>
        <v>183</v>
      </c>
      <c r="M68" s="6">
        <f t="shared" si="29"/>
        <v>78</v>
      </c>
      <c r="N68" s="4">
        <f aca="true" t="shared" si="40" ref="N68:N82">H43</f>
        <v>163</v>
      </c>
      <c r="O68" s="5">
        <f t="shared" si="30"/>
        <v>90</v>
      </c>
      <c r="P68" s="5">
        <f t="shared" si="31"/>
        <v>227</v>
      </c>
      <c r="Q68" s="6">
        <f t="shared" si="31"/>
        <v>26</v>
      </c>
      <c r="R68" s="4">
        <f aca="true" t="shared" si="41" ref="R68:R82">L43</f>
        <v>164</v>
      </c>
      <c r="S68" s="5">
        <f t="shared" si="32"/>
        <v>89</v>
      </c>
      <c r="T68" s="5">
        <f t="shared" si="31"/>
        <v>228</v>
      </c>
      <c r="U68" s="60">
        <f t="shared" si="31"/>
        <v>25</v>
      </c>
      <c r="V68" s="5"/>
      <c r="W68">
        <f>+G67+H68+I69+J70+K71+L72+M73+N74+O75+P76+Q77+R78+S79+T80+U81+F82</f>
        <v>2056</v>
      </c>
      <c r="X68">
        <f>+U68+T69+S70+R71+Q72+P73+O74+N75+M76+L77+K78+J79+I80+H81+G82+F67</f>
        <v>2056</v>
      </c>
    </row>
    <row r="69" spans="1:24" ht="12.75">
      <c r="A69">
        <f t="shared" si="33"/>
        <v>506</v>
      </c>
      <c r="B69">
        <f t="shared" si="34"/>
        <v>506</v>
      </c>
      <c r="C69">
        <f t="shared" si="35"/>
        <v>522</v>
      </c>
      <c r="D69">
        <f t="shared" si="36"/>
        <v>522</v>
      </c>
      <c r="F69" s="59">
        <f t="shared" si="37"/>
        <v>129</v>
      </c>
      <c r="G69" s="5">
        <f t="shared" si="26"/>
        <v>124</v>
      </c>
      <c r="H69" s="5">
        <f t="shared" si="38"/>
        <v>193</v>
      </c>
      <c r="I69" s="6">
        <f t="shared" si="27"/>
        <v>60</v>
      </c>
      <c r="J69" s="4">
        <f t="shared" si="28"/>
        <v>130</v>
      </c>
      <c r="K69" s="5">
        <f t="shared" si="28"/>
        <v>123</v>
      </c>
      <c r="L69" s="5">
        <f t="shared" si="39"/>
        <v>194</v>
      </c>
      <c r="M69" s="6">
        <f t="shared" si="29"/>
        <v>59</v>
      </c>
      <c r="N69" s="4">
        <f t="shared" si="40"/>
        <v>214</v>
      </c>
      <c r="O69" s="5">
        <f t="shared" si="30"/>
        <v>47</v>
      </c>
      <c r="P69" s="5">
        <f t="shared" si="31"/>
        <v>150</v>
      </c>
      <c r="Q69" s="6">
        <f t="shared" si="31"/>
        <v>111</v>
      </c>
      <c r="R69" s="4">
        <f t="shared" si="41"/>
        <v>213</v>
      </c>
      <c r="S69" s="5">
        <f t="shared" si="32"/>
        <v>48</v>
      </c>
      <c r="T69" s="5">
        <f t="shared" si="31"/>
        <v>149</v>
      </c>
      <c r="U69" s="60">
        <f t="shared" si="31"/>
        <v>112</v>
      </c>
      <c r="V69" s="5"/>
      <c r="W69">
        <f>+H67+I68+J69+K70+L71+M72+N73+O74+P75+Q76+R77+S78+T79+U80+F81+G82</f>
        <v>2056</v>
      </c>
      <c r="X69">
        <f>+U69+T70+S71+R72+Q73+P74+O75+N76+M77+L78+K79+J80+I81+H82+F68+G67</f>
        <v>2056</v>
      </c>
    </row>
    <row r="70" spans="1:24" ht="12.75">
      <c r="A70">
        <f t="shared" si="33"/>
        <v>522</v>
      </c>
      <c r="B70">
        <f t="shared" si="34"/>
        <v>522</v>
      </c>
      <c r="C70">
        <f t="shared" si="35"/>
        <v>506</v>
      </c>
      <c r="D70">
        <f t="shared" si="36"/>
        <v>506</v>
      </c>
      <c r="F70" s="81">
        <f t="shared" si="37"/>
        <v>120</v>
      </c>
      <c r="G70" s="8">
        <f t="shared" si="26"/>
        <v>141</v>
      </c>
      <c r="H70" s="8">
        <f t="shared" si="38"/>
        <v>56</v>
      </c>
      <c r="I70" s="9">
        <f t="shared" si="27"/>
        <v>205</v>
      </c>
      <c r="J70" s="7">
        <f t="shared" si="28"/>
        <v>119</v>
      </c>
      <c r="K70" s="8">
        <f t="shared" si="28"/>
        <v>142</v>
      </c>
      <c r="L70" s="8">
        <f t="shared" si="39"/>
        <v>55</v>
      </c>
      <c r="M70" s="9">
        <f t="shared" si="29"/>
        <v>206</v>
      </c>
      <c r="N70" s="7">
        <f t="shared" si="40"/>
        <v>35</v>
      </c>
      <c r="O70" s="8">
        <f t="shared" si="30"/>
        <v>218</v>
      </c>
      <c r="P70" s="8">
        <f t="shared" si="31"/>
        <v>99</v>
      </c>
      <c r="Q70" s="9">
        <f t="shared" si="31"/>
        <v>154</v>
      </c>
      <c r="R70" s="7">
        <f t="shared" si="41"/>
        <v>36</v>
      </c>
      <c r="S70" s="8">
        <f t="shared" si="32"/>
        <v>217</v>
      </c>
      <c r="T70" s="8">
        <f t="shared" si="31"/>
        <v>100</v>
      </c>
      <c r="U70" s="82">
        <f t="shared" si="31"/>
        <v>153</v>
      </c>
      <c r="V70" s="5"/>
      <c r="W70">
        <f>+I67+J68+K69+L70+M71+N72+O73+P74+Q75+R76+S77+T78+U79+F80+G81+H82</f>
        <v>2056</v>
      </c>
      <c r="X70">
        <f>+U70+T71+S72+R73+Q74+P75+O76+N77+M78+L79+K80+J81+I82+F69+G68+H67</f>
        <v>2056</v>
      </c>
    </row>
    <row r="71" spans="1:24" ht="12.75">
      <c r="A71">
        <f t="shared" si="33"/>
        <v>506</v>
      </c>
      <c r="B71">
        <f t="shared" si="34"/>
        <v>506</v>
      </c>
      <c r="C71">
        <f t="shared" si="35"/>
        <v>522</v>
      </c>
      <c r="D71">
        <f t="shared" si="36"/>
        <v>522</v>
      </c>
      <c r="F71" s="65">
        <f t="shared" si="37"/>
        <v>3</v>
      </c>
      <c r="G71" s="2">
        <f t="shared" si="26"/>
        <v>250</v>
      </c>
      <c r="H71" s="2">
        <f t="shared" si="38"/>
        <v>67</v>
      </c>
      <c r="I71" s="3">
        <f t="shared" si="27"/>
        <v>186</v>
      </c>
      <c r="J71" s="1">
        <f t="shared" si="28"/>
        <v>4</v>
      </c>
      <c r="K71" s="2">
        <f t="shared" si="28"/>
        <v>249</v>
      </c>
      <c r="L71" s="2">
        <f t="shared" si="39"/>
        <v>68</v>
      </c>
      <c r="M71" s="3">
        <f t="shared" si="29"/>
        <v>185</v>
      </c>
      <c r="N71" s="1">
        <f t="shared" si="40"/>
        <v>88</v>
      </c>
      <c r="O71" s="2">
        <f t="shared" si="30"/>
        <v>173</v>
      </c>
      <c r="P71" s="2">
        <f t="shared" si="31"/>
        <v>24</v>
      </c>
      <c r="Q71" s="3">
        <f t="shared" si="31"/>
        <v>237</v>
      </c>
      <c r="R71" s="1">
        <f t="shared" si="41"/>
        <v>87</v>
      </c>
      <c r="S71" s="2">
        <f t="shared" si="32"/>
        <v>174</v>
      </c>
      <c r="T71" s="2">
        <f t="shared" si="31"/>
        <v>23</v>
      </c>
      <c r="U71" s="66">
        <f t="shared" si="31"/>
        <v>238</v>
      </c>
      <c r="V71" s="5"/>
      <c r="W71">
        <f>+J67+K68+L69+M70+N71+O72+P73+Q74+R75+S76+T77+U78+F79+G80+H81+I82</f>
        <v>2056</v>
      </c>
      <c r="X71">
        <f>+U71+T72+S73+R74+Q75+P76+O77+N78+M79+L80+K81+J82+F70+G69+H68+I67</f>
        <v>2056</v>
      </c>
    </row>
    <row r="72" spans="1:24" ht="12.75">
      <c r="A72">
        <f t="shared" si="33"/>
        <v>522</v>
      </c>
      <c r="B72">
        <f t="shared" si="34"/>
        <v>522</v>
      </c>
      <c r="C72">
        <f t="shared" si="35"/>
        <v>506</v>
      </c>
      <c r="D72">
        <f t="shared" si="36"/>
        <v>506</v>
      </c>
      <c r="F72" s="59">
        <f t="shared" si="37"/>
        <v>246</v>
      </c>
      <c r="G72" s="5">
        <f t="shared" si="26"/>
        <v>15</v>
      </c>
      <c r="H72" s="5">
        <f t="shared" si="38"/>
        <v>182</v>
      </c>
      <c r="I72" s="6">
        <f t="shared" si="27"/>
        <v>79</v>
      </c>
      <c r="J72" s="4">
        <f t="shared" si="28"/>
        <v>245</v>
      </c>
      <c r="K72" s="5">
        <f t="shared" si="28"/>
        <v>16</v>
      </c>
      <c r="L72" s="5">
        <f t="shared" si="39"/>
        <v>181</v>
      </c>
      <c r="M72" s="6">
        <f t="shared" si="29"/>
        <v>80</v>
      </c>
      <c r="N72" s="4">
        <f t="shared" si="40"/>
        <v>161</v>
      </c>
      <c r="O72" s="5">
        <f t="shared" si="30"/>
        <v>92</v>
      </c>
      <c r="P72" s="5">
        <f t="shared" si="31"/>
        <v>225</v>
      </c>
      <c r="Q72" s="6">
        <f t="shared" si="31"/>
        <v>28</v>
      </c>
      <c r="R72" s="4">
        <f t="shared" si="41"/>
        <v>162</v>
      </c>
      <c r="S72" s="5">
        <f t="shared" si="32"/>
        <v>91</v>
      </c>
      <c r="T72" s="5">
        <f t="shared" si="31"/>
        <v>226</v>
      </c>
      <c r="U72" s="60">
        <f t="shared" si="31"/>
        <v>27</v>
      </c>
      <c r="V72" s="5"/>
      <c r="W72">
        <f>+K67+L68+M69+N70+O71+P72+Q73+R74+S75+T76+U77+F78+G79+H80+I81+J82</f>
        <v>2056</v>
      </c>
      <c r="X72">
        <f>+U72+T73+S74+R75+Q76+P77+O78+N79+M80+L81+K82+F71+G70+H69+I68+J67</f>
        <v>2056</v>
      </c>
    </row>
    <row r="73" spans="1:24" ht="12.75">
      <c r="A73">
        <f t="shared" si="33"/>
        <v>506</v>
      </c>
      <c r="B73">
        <f t="shared" si="34"/>
        <v>506</v>
      </c>
      <c r="C73">
        <f t="shared" si="35"/>
        <v>522</v>
      </c>
      <c r="D73">
        <f t="shared" si="36"/>
        <v>522</v>
      </c>
      <c r="F73" s="59">
        <f t="shared" si="37"/>
        <v>131</v>
      </c>
      <c r="G73" s="5">
        <f t="shared" si="26"/>
        <v>122</v>
      </c>
      <c r="H73" s="5">
        <f t="shared" si="38"/>
        <v>195</v>
      </c>
      <c r="I73" s="6">
        <f t="shared" si="27"/>
        <v>58</v>
      </c>
      <c r="J73" s="4">
        <f t="shared" si="28"/>
        <v>132</v>
      </c>
      <c r="K73" s="5">
        <f t="shared" si="28"/>
        <v>121</v>
      </c>
      <c r="L73" s="5">
        <f t="shared" si="39"/>
        <v>196</v>
      </c>
      <c r="M73" s="6">
        <f t="shared" si="29"/>
        <v>57</v>
      </c>
      <c r="N73" s="4">
        <f t="shared" si="40"/>
        <v>216</v>
      </c>
      <c r="O73" s="5">
        <f t="shared" si="30"/>
        <v>45</v>
      </c>
      <c r="P73" s="5">
        <f t="shared" si="31"/>
        <v>152</v>
      </c>
      <c r="Q73" s="6">
        <f t="shared" si="31"/>
        <v>109</v>
      </c>
      <c r="R73" s="4">
        <f t="shared" si="41"/>
        <v>215</v>
      </c>
      <c r="S73" s="5">
        <f t="shared" si="32"/>
        <v>46</v>
      </c>
      <c r="T73" s="5">
        <f t="shared" si="31"/>
        <v>151</v>
      </c>
      <c r="U73" s="60">
        <f t="shared" si="31"/>
        <v>110</v>
      </c>
      <c r="V73" s="5"/>
      <c r="W73">
        <f>+L67+M68+N69+O70+P71+Q72+R73+S74+T75+U76+F77+G78+H79+I80+J81+K82</f>
        <v>2056</v>
      </c>
      <c r="X73">
        <f>+U73+T74+S75+R76+Q77+P78+O79+N80+M81+L82+F72+G71+H70+I69+J68+K67</f>
        <v>2056</v>
      </c>
    </row>
    <row r="74" spans="1:24" ht="12.75">
      <c r="A74">
        <f t="shared" si="33"/>
        <v>522</v>
      </c>
      <c r="B74">
        <f t="shared" si="34"/>
        <v>522</v>
      </c>
      <c r="C74">
        <f t="shared" si="35"/>
        <v>506</v>
      </c>
      <c r="D74">
        <f t="shared" si="36"/>
        <v>506</v>
      </c>
      <c r="F74" s="81">
        <f t="shared" si="37"/>
        <v>118</v>
      </c>
      <c r="G74" s="8">
        <f t="shared" si="26"/>
        <v>143</v>
      </c>
      <c r="H74" s="8">
        <f t="shared" si="38"/>
        <v>54</v>
      </c>
      <c r="I74" s="9">
        <f t="shared" si="27"/>
        <v>207</v>
      </c>
      <c r="J74" s="7">
        <f t="shared" si="28"/>
        <v>117</v>
      </c>
      <c r="K74" s="8">
        <f t="shared" si="28"/>
        <v>144</v>
      </c>
      <c r="L74" s="8">
        <f t="shared" si="39"/>
        <v>53</v>
      </c>
      <c r="M74" s="9">
        <f t="shared" si="29"/>
        <v>208</v>
      </c>
      <c r="N74" s="7">
        <f t="shared" si="40"/>
        <v>33</v>
      </c>
      <c r="O74" s="8">
        <f t="shared" si="30"/>
        <v>220</v>
      </c>
      <c r="P74" s="8">
        <f t="shared" si="31"/>
        <v>97</v>
      </c>
      <c r="Q74" s="9">
        <f t="shared" si="31"/>
        <v>156</v>
      </c>
      <c r="R74" s="7">
        <f t="shared" si="41"/>
        <v>34</v>
      </c>
      <c r="S74" s="8">
        <f t="shared" si="32"/>
        <v>219</v>
      </c>
      <c r="T74" s="8">
        <f t="shared" si="31"/>
        <v>98</v>
      </c>
      <c r="U74" s="82">
        <f t="shared" si="31"/>
        <v>155</v>
      </c>
      <c r="V74" s="5"/>
      <c r="W74">
        <f>+M67+N68+O69+P70+Q71+R72+S73+T74+U75+F76+G77+H78+I79+J80+K81+L82</f>
        <v>2056</v>
      </c>
      <c r="X74">
        <f>+U74+T75+S76+R77+Q78+P79+O80+N81+M82+F73+G72+H71+I70+J69+K68+L67</f>
        <v>2056</v>
      </c>
    </row>
    <row r="75" spans="1:24" ht="12.75">
      <c r="A75">
        <f t="shared" si="33"/>
        <v>506</v>
      </c>
      <c r="B75">
        <f t="shared" si="34"/>
        <v>506</v>
      </c>
      <c r="C75">
        <f t="shared" si="35"/>
        <v>522</v>
      </c>
      <c r="D75">
        <f t="shared" si="36"/>
        <v>522</v>
      </c>
      <c r="F75" s="65">
        <f t="shared" si="37"/>
        <v>171</v>
      </c>
      <c r="G75" s="2">
        <f t="shared" si="26"/>
        <v>82</v>
      </c>
      <c r="H75" s="2">
        <f t="shared" si="38"/>
        <v>235</v>
      </c>
      <c r="I75" s="3">
        <f t="shared" si="27"/>
        <v>18</v>
      </c>
      <c r="J75" s="1">
        <f t="shared" si="28"/>
        <v>172</v>
      </c>
      <c r="K75" s="2">
        <f t="shared" si="28"/>
        <v>81</v>
      </c>
      <c r="L75" s="2">
        <f t="shared" si="39"/>
        <v>236</v>
      </c>
      <c r="M75" s="3">
        <f t="shared" si="29"/>
        <v>17</v>
      </c>
      <c r="N75" s="1">
        <f t="shared" si="40"/>
        <v>256</v>
      </c>
      <c r="O75" s="2">
        <f t="shared" si="30"/>
        <v>5</v>
      </c>
      <c r="P75" s="2">
        <f t="shared" si="31"/>
        <v>192</v>
      </c>
      <c r="Q75" s="3">
        <f t="shared" si="31"/>
        <v>69</v>
      </c>
      <c r="R75" s="1">
        <f t="shared" si="41"/>
        <v>255</v>
      </c>
      <c r="S75" s="2">
        <f t="shared" si="32"/>
        <v>6</v>
      </c>
      <c r="T75" s="2">
        <f t="shared" si="31"/>
        <v>191</v>
      </c>
      <c r="U75" s="66">
        <f t="shared" si="31"/>
        <v>70</v>
      </c>
      <c r="V75" s="5"/>
      <c r="W75">
        <f>+N67+O68+P69+Q70+R71+S72+T73+U74+F75+G76+H77+I78+J79+K80+L81+M82</f>
        <v>2056</v>
      </c>
      <c r="X75">
        <f>+U75+T76+S77+R78+Q79+P80+O81+N82+F74+G73+H72+I71+J70+K69+L68+M67</f>
        <v>2056</v>
      </c>
    </row>
    <row r="76" spans="1:24" ht="12.75">
      <c r="A76">
        <f t="shared" si="33"/>
        <v>522</v>
      </c>
      <c r="B76">
        <f t="shared" si="34"/>
        <v>522</v>
      </c>
      <c r="C76">
        <f t="shared" si="35"/>
        <v>506</v>
      </c>
      <c r="D76">
        <f t="shared" si="36"/>
        <v>506</v>
      </c>
      <c r="F76" s="59">
        <f t="shared" si="37"/>
        <v>94</v>
      </c>
      <c r="G76" s="5">
        <f t="shared" si="26"/>
        <v>167</v>
      </c>
      <c r="H76" s="5">
        <f t="shared" si="38"/>
        <v>30</v>
      </c>
      <c r="I76" s="6">
        <f t="shared" si="27"/>
        <v>231</v>
      </c>
      <c r="J76" s="4">
        <f t="shared" si="28"/>
        <v>93</v>
      </c>
      <c r="K76" s="5">
        <f t="shared" si="28"/>
        <v>168</v>
      </c>
      <c r="L76" s="5">
        <f t="shared" si="39"/>
        <v>29</v>
      </c>
      <c r="M76" s="6">
        <f t="shared" si="29"/>
        <v>232</v>
      </c>
      <c r="N76" s="4">
        <f t="shared" si="40"/>
        <v>9</v>
      </c>
      <c r="O76" s="5">
        <f t="shared" si="30"/>
        <v>244</v>
      </c>
      <c r="P76" s="5">
        <f t="shared" si="31"/>
        <v>73</v>
      </c>
      <c r="Q76" s="6">
        <f t="shared" si="31"/>
        <v>180</v>
      </c>
      <c r="R76" s="4">
        <f t="shared" si="41"/>
        <v>10</v>
      </c>
      <c r="S76" s="5">
        <f t="shared" si="32"/>
        <v>243</v>
      </c>
      <c r="T76" s="5">
        <f t="shared" si="31"/>
        <v>74</v>
      </c>
      <c r="U76" s="60">
        <f t="shared" si="31"/>
        <v>179</v>
      </c>
      <c r="V76" s="5"/>
      <c r="W76">
        <f>+O67+P68+Q69+R70+S71+T72+U73+F74+G75+H76+I77+J78+K79+L80+M81+N82</f>
        <v>2056</v>
      </c>
      <c r="X76">
        <f>+U76+T77+S78+R79+Q80+P81+O82+F75+G74+H73+I72+J71+K70+L69+M68+N67</f>
        <v>2056</v>
      </c>
    </row>
    <row r="77" spans="1:24" ht="12.75">
      <c r="A77">
        <f t="shared" si="33"/>
        <v>506</v>
      </c>
      <c r="B77">
        <f t="shared" si="34"/>
        <v>506</v>
      </c>
      <c r="C77">
        <f t="shared" si="35"/>
        <v>522</v>
      </c>
      <c r="D77">
        <f t="shared" si="36"/>
        <v>522</v>
      </c>
      <c r="F77" s="59">
        <f t="shared" si="37"/>
        <v>43</v>
      </c>
      <c r="G77" s="5">
        <f t="shared" si="26"/>
        <v>210</v>
      </c>
      <c r="H77" s="5">
        <f t="shared" si="38"/>
        <v>107</v>
      </c>
      <c r="I77" s="6">
        <f t="shared" si="27"/>
        <v>146</v>
      </c>
      <c r="J77" s="4">
        <f t="shared" si="28"/>
        <v>44</v>
      </c>
      <c r="K77" s="5">
        <f t="shared" si="28"/>
        <v>209</v>
      </c>
      <c r="L77" s="5">
        <f t="shared" si="39"/>
        <v>108</v>
      </c>
      <c r="M77" s="6">
        <f t="shared" si="29"/>
        <v>145</v>
      </c>
      <c r="N77" s="4">
        <f t="shared" si="40"/>
        <v>128</v>
      </c>
      <c r="O77" s="5">
        <f t="shared" si="30"/>
        <v>133</v>
      </c>
      <c r="P77" s="5">
        <f t="shared" si="31"/>
        <v>64</v>
      </c>
      <c r="Q77" s="6">
        <f t="shared" si="31"/>
        <v>197</v>
      </c>
      <c r="R77" s="4">
        <f t="shared" si="41"/>
        <v>127</v>
      </c>
      <c r="S77" s="5">
        <f t="shared" si="32"/>
        <v>134</v>
      </c>
      <c r="T77" s="5">
        <f t="shared" si="31"/>
        <v>63</v>
      </c>
      <c r="U77" s="60">
        <f t="shared" si="31"/>
        <v>198</v>
      </c>
      <c r="V77" s="5"/>
      <c r="W77">
        <f>+P67+Q68+R69+S70+T71+U72+F73+G74+H75+I76+J77+K78+L79+M80+N81+O82</f>
        <v>2056</v>
      </c>
      <c r="X77">
        <f>+U77+T78+S79+R80+Q81+P82+F76+G75+H74+I73+J72+K71+L70+M69+N68+O67</f>
        <v>2056</v>
      </c>
    </row>
    <row r="78" spans="1:24" ht="12.75">
      <c r="A78">
        <f t="shared" si="33"/>
        <v>522</v>
      </c>
      <c r="B78">
        <f t="shared" si="34"/>
        <v>522</v>
      </c>
      <c r="C78">
        <f t="shared" si="35"/>
        <v>506</v>
      </c>
      <c r="D78">
        <f t="shared" si="36"/>
        <v>506</v>
      </c>
      <c r="F78" s="81">
        <f t="shared" si="37"/>
        <v>222</v>
      </c>
      <c r="G78" s="8">
        <f t="shared" si="26"/>
        <v>39</v>
      </c>
      <c r="H78" s="8">
        <f t="shared" si="38"/>
        <v>158</v>
      </c>
      <c r="I78" s="9">
        <f t="shared" si="27"/>
        <v>103</v>
      </c>
      <c r="J78" s="7">
        <f t="shared" si="28"/>
        <v>221</v>
      </c>
      <c r="K78" s="8">
        <f t="shared" si="28"/>
        <v>40</v>
      </c>
      <c r="L78" s="8">
        <f t="shared" si="39"/>
        <v>157</v>
      </c>
      <c r="M78" s="9">
        <f t="shared" si="29"/>
        <v>104</v>
      </c>
      <c r="N78" s="7">
        <f t="shared" si="40"/>
        <v>137</v>
      </c>
      <c r="O78" s="8">
        <f t="shared" si="30"/>
        <v>116</v>
      </c>
      <c r="P78" s="8">
        <f t="shared" si="31"/>
        <v>201</v>
      </c>
      <c r="Q78" s="9">
        <f t="shared" si="31"/>
        <v>52</v>
      </c>
      <c r="R78" s="7">
        <f t="shared" si="41"/>
        <v>138</v>
      </c>
      <c r="S78" s="8">
        <f t="shared" si="32"/>
        <v>115</v>
      </c>
      <c r="T78" s="8">
        <f t="shared" si="31"/>
        <v>202</v>
      </c>
      <c r="U78" s="82">
        <f t="shared" si="31"/>
        <v>51</v>
      </c>
      <c r="V78" s="5"/>
      <c r="W78">
        <f>+Q67+R68+S69+T70+U71+F72+G73+H74+I75+J76+K77+L78+M79+N80+O81+P82</f>
        <v>2056</v>
      </c>
      <c r="X78">
        <f>+U78+T79+S80+R81+Q82+F77+G76+H75+I74+J73+K72+L71+M70+N69+O68+P67</f>
        <v>2056</v>
      </c>
    </row>
    <row r="79" spans="1:24" ht="12.75">
      <c r="A79">
        <f t="shared" si="33"/>
        <v>506</v>
      </c>
      <c r="B79">
        <f t="shared" si="34"/>
        <v>506</v>
      </c>
      <c r="C79">
        <f t="shared" si="35"/>
        <v>522</v>
      </c>
      <c r="D79">
        <f t="shared" si="36"/>
        <v>522</v>
      </c>
      <c r="F79" s="65">
        <f t="shared" si="37"/>
        <v>169</v>
      </c>
      <c r="G79" s="2">
        <f t="shared" si="26"/>
        <v>84</v>
      </c>
      <c r="H79" s="2">
        <f t="shared" si="38"/>
        <v>233</v>
      </c>
      <c r="I79" s="3">
        <f t="shared" si="27"/>
        <v>20</v>
      </c>
      <c r="J79" s="1">
        <f t="shared" si="28"/>
        <v>170</v>
      </c>
      <c r="K79" s="2">
        <f t="shared" si="28"/>
        <v>83</v>
      </c>
      <c r="L79" s="2">
        <f t="shared" si="39"/>
        <v>234</v>
      </c>
      <c r="M79" s="3">
        <f t="shared" si="29"/>
        <v>19</v>
      </c>
      <c r="N79" s="1">
        <f t="shared" si="40"/>
        <v>254</v>
      </c>
      <c r="O79" s="2">
        <f t="shared" si="30"/>
        <v>7</v>
      </c>
      <c r="P79" s="2">
        <f t="shared" si="31"/>
        <v>190</v>
      </c>
      <c r="Q79" s="3">
        <f t="shared" si="31"/>
        <v>71</v>
      </c>
      <c r="R79" s="1">
        <f t="shared" si="41"/>
        <v>253</v>
      </c>
      <c r="S79" s="2">
        <f t="shared" si="32"/>
        <v>8</v>
      </c>
      <c r="T79" s="2">
        <f t="shared" si="31"/>
        <v>189</v>
      </c>
      <c r="U79" s="66">
        <f t="shared" si="31"/>
        <v>72</v>
      </c>
      <c r="V79" s="5"/>
      <c r="W79">
        <f>+R67+S68+T69+U70+F71+G72+H73+I74+J75+K76+L77+M78+N79+O80+P81+Q82</f>
        <v>2056</v>
      </c>
      <c r="X79">
        <f>+U79+T80+S81+R82+F78+G77+H76+I75+J74+K73+L72+M71+N70+O69+P68+Q67</f>
        <v>2056</v>
      </c>
    </row>
    <row r="80" spans="1:24" ht="12.75">
      <c r="A80">
        <f t="shared" si="33"/>
        <v>522</v>
      </c>
      <c r="B80">
        <f t="shared" si="34"/>
        <v>522</v>
      </c>
      <c r="C80">
        <f t="shared" si="35"/>
        <v>506</v>
      </c>
      <c r="D80">
        <f t="shared" si="36"/>
        <v>506</v>
      </c>
      <c r="F80" s="59">
        <f t="shared" si="37"/>
        <v>96</v>
      </c>
      <c r="G80" s="5">
        <f t="shared" si="26"/>
        <v>165</v>
      </c>
      <c r="H80" s="5">
        <f t="shared" si="38"/>
        <v>32</v>
      </c>
      <c r="I80" s="6">
        <f t="shared" si="27"/>
        <v>229</v>
      </c>
      <c r="J80" s="4">
        <f t="shared" si="28"/>
        <v>95</v>
      </c>
      <c r="K80" s="5">
        <f t="shared" si="28"/>
        <v>166</v>
      </c>
      <c r="L80" s="5">
        <f t="shared" si="39"/>
        <v>31</v>
      </c>
      <c r="M80" s="6">
        <f t="shared" si="29"/>
        <v>230</v>
      </c>
      <c r="N80" s="4">
        <f t="shared" si="40"/>
        <v>11</v>
      </c>
      <c r="O80" s="5">
        <f t="shared" si="30"/>
        <v>242</v>
      </c>
      <c r="P80" s="5">
        <f t="shared" si="31"/>
        <v>75</v>
      </c>
      <c r="Q80" s="6">
        <f t="shared" si="31"/>
        <v>178</v>
      </c>
      <c r="R80" s="4">
        <f t="shared" si="41"/>
        <v>12</v>
      </c>
      <c r="S80" s="5">
        <f t="shared" si="32"/>
        <v>241</v>
      </c>
      <c r="T80" s="5">
        <f t="shared" si="31"/>
        <v>76</v>
      </c>
      <c r="U80" s="60">
        <f t="shared" si="31"/>
        <v>177</v>
      </c>
      <c r="V80" s="5"/>
      <c r="W80">
        <f>+S67+T68+U69+F70+G71+H72+I73+J74+K75+L76+M77+N78+O79+P80+Q81+R82</f>
        <v>2056</v>
      </c>
      <c r="X80">
        <f>+U80+T81+S82+F79+G78+H77+I76+J75+K74+L73+M72+N71+O70+P69+Q68+R67</f>
        <v>2056</v>
      </c>
    </row>
    <row r="81" spans="1:24" ht="12.75">
      <c r="A81">
        <f t="shared" si="33"/>
        <v>506</v>
      </c>
      <c r="B81">
        <f t="shared" si="34"/>
        <v>506</v>
      </c>
      <c r="C81">
        <f t="shared" si="35"/>
        <v>522</v>
      </c>
      <c r="D81">
        <f t="shared" si="36"/>
        <v>522</v>
      </c>
      <c r="F81" s="59">
        <f t="shared" si="37"/>
        <v>41</v>
      </c>
      <c r="G81" s="5">
        <f t="shared" si="26"/>
        <v>212</v>
      </c>
      <c r="H81" s="5">
        <f t="shared" si="38"/>
        <v>105</v>
      </c>
      <c r="I81" s="6">
        <f t="shared" si="27"/>
        <v>148</v>
      </c>
      <c r="J81" s="4">
        <f t="shared" si="28"/>
        <v>42</v>
      </c>
      <c r="K81" s="5">
        <f t="shared" si="28"/>
        <v>211</v>
      </c>
      <c r="L81" s="5">
        <f t="shared" si="39"/>
        <v>106</v>
      </c>
      <c r="M81" s="6">
        <f t="shared" si="29"/>
        <v>147</v>
      </c>
      <c r="N81" s="4">
        <f t="shared" si="40"/>
        <v>126</v>
      </c>
      <c r="O81" s="5">
        <f t="shared" si="30"/>
        <v>135</v>
      </c>
      <c r="P81" s="5">
        <f t="shared" si="31"/>
        <v>62</v>
      </c>
      <c r="Q81" s="6">
        <f t="shared" si="31"/>
        <v>199</v>
      </c>
      <c r="R81" s="4">
        <f t="shared" si="41"/>
        <v>125</v>
      </c>
      <c r="S81" s="5">
        <f t="shared" si="32"/>
        <v>136</v>
      </c>
      <c r="T81" s="5">
        <f t="shared" si="31"/>
        <v>61</v>
      </c>
      <c r="U81" s="60">
        <f t="shared" si="31"/>
        <v>200</v>
      </c>
      <c r="V81" s="5"/>
      <c r="W81">
        <f>+T67+U68+F69+G70+H71+I72+J73+K74+L75+M76+N77+O78+P79+Q80+R81+S82</f>
        <v>2056</v>
      </c>
      <c r="X81">
        <f>+U81+T82+F80+G79+H78+I77+J76+K75+L74+M73+N72+O71+P70+Q69+R68+S67</f>
        <v>2056</v>
      </c>
    </row>
    <row r="82" spans="1:24" ht="13.5" thickBot="1">
      <c r="A82">
        <f t="shared" si="33"/>
        <v>522</v>
      </c>
      <c r="B82">
        <f t="shared" si="34"/>
        <v>522</v>
      </c>
      <c r="C82">
        <f t="shared" si="35"/>
        <v>506</v>
      </c>
      <c r="D82">
        <f t="shared" si="36"/>
        <v>506</v>
      </c>
      <c r="F82" s="93">
        <f t="shared" si="37"/>
        <v>224</v>
      </c>
      <c r="G82" s="94">
        <f t="shared" si="26"/>
        <v>37</v>
      </c>
      <c r="H82" s="94">
        <f t="shared" si="38"/>
        <v>160</v>
      </c>
      <c r="I82" s="95">
        <f t="shared" si="27"/>
        <v>101</v>
      </c>
      <c r="J82" s="96">
        <f t="shared" si="28"/>
        <v>223</v>
      </c>
      <c r="K82" s="94">
        <f t="shared" si="28"/>
        <v>38</v>
      </c>
      <c r="L82" s="94">
        <f t="shared" si="39"/>
        <v>159</v>
      </c>
      <c r="M82" s="95">
        <f t="shared" si="29"/>
        <v>102</v>
      </c>
      <c r="N82" s="96">
        <f t="shared" si="40"/>
        <v>139</v>
      </c>
      <c r="O82" s="94">
        <f t="shared" si="30"/>
        <v>114</v>
      </c>
      <c r="P82" s="94">
        <f t="shared" si="31"/>
        <v>203</v>
      </c>
      <c r="Q82" s="95">
        <f t="shared" si="31"/>
        <v>50</v>
      </c>
      <c r="R82" s="96">
        <f t="shared" si="41"/>
        <v>140</v>
      </c>
      <c r="S82" s="94">
        <f t="shared" si="32"/>
        <v>113</v>
      </c>
      <c r="T82" s="94">
        <f t="shared" si="31"/>
        <v>204</v>
      </c>
      <c r="U82" s="97">
        <f t="shared" si="31"/>
        <v>49</v>
      </c>
      <c r="V82" s="5"/>
      <c r="W82">
        <f>+U67+F68+G69+H70+I71+J72+K73+L74+M75+N76+O77+P78+Q79+R80+S81+T82</f>
        <v>2056</v>
      </c>
      <c r="X82">
        <f>+U82+F81+G80+H79+I78+J77+K76+L75+M74+N73+O72+P71+Q70+R69+S68+T67</f>
        <v>2056</v>
      </c>
    </row>
    <row r="83" spans="5:22" ht="12.75">
      <c r="E83">
        <f>+J78+K77+L76+M75</f>
        <v>476</v>
      </c>
      <c r="V83">
        <f>+Q78+P77+O76+N75</f>
        <v>616</v>
      </c>
    </row>
    <row r="84" spans="4:23" ht="12.75">
      <c r="D84">
        <f>+F82+G81+H80+I79</f>
        <v>488</v>
      </c>
      <c r="F84">
        <f aca="true" t="shared" si="42" ref="F84:T84">SUM(F67:G68)</f>
        <v>514</v>
      </c>
      <c r="G84">
        <f t="shared" si="42"/>
        <v>514</v>
      </c>
      <c r="H84">
        <f t="shared" si="42"/>
        <v>514</v>
      </c>
      <c r="I84">
        <f t="shared" si="42"/>
        <v>514</v>
      </c>
      <c r="J84">
        <f t="shared" si="42"/>
        <v>514</v>
      </c>
      <c r="K84">
        <f t="shared" si="42"/>
        <v>514</v>
      </c>
      <c r="L84">
        <f t="shared" si="42"/>
        <v>514</v>
      </c>
      <c r="M84" s="10">
        <f t="shared" si="42"/>
        <v>514</v>
      </c>
      <c r="N84">
        <f t="shared" si="42"/>
        <v>514</v>
      </c>
      <c r="O84">
        <f t="shared" si="42"/>
        <v>514</v>
      </c>
      <c r="P84">
        <f t="shared" si="42"/>
        <v>514</v>
      </c>
      <c r="Q84">
        <f t="shared" si="42"/>
        <v>514</v>
      </c>
      <c r="R84">
        <f t="shared" si="42"/>
        <v>514</v>
      </c>
      <c r="S84">
        <f t="shared" si="42"/>
        <v>514</v>
      </c>
      <c r="T84">
        <f t="shared" si="42"/>
        <v>514</v>
      </c>
      <c r="W84">
        <f>+U82+T81+S80+R79</f>
        <v>604</v>
      </c>
    </row>
    <row r="85" spans="6:20" ht="12.75">
      <c r="F85">
        <f aca="true" t="shared" si="43" ref="F85:T85">SUM(F68:G69)</f>
        <v>514</v>
      </c>
      <c r="G85">
        <f t="shared" si="43"/>
        <v>514</v>
      </c>
      <c r="H85">
        <f t="shared" si="43"/>
        <v>514</v>
      </c>
      <c r="I85">
        <f t="shared" si="43"/>
        <v>514</v>
      </c>
      <c r="J85">
        <f t="shared" si="43"/>
        <v>514</v>
      </c>
      <c r="K85">
        <f t="shared" si="43"/>
        <v>514</v>
      </c>
      <c r="L85">
        <f t="shared" si="43"/>
        <v>514</v>
      </c>
      <c r="M85" s="10">
        <f t="shared" si="43"/>
        <v>514</v>
      </c>
      <c r="N85">
        <f t="shared" si="43"/>
        <v>514</v>
      </c>
      <c r="O85">
        <f t="shared" si="43"/>
        <v>514</v>
      </c>
      <c r="P85">
        <f t="shared" si="43"/>
        <v>514</v>
      </c>
      <c r="Q85">
        <f t="shared" si="43"/>
        <v>514</v>
      </c>
      <c r="R85">
        <f t="shared" si="43"/>
        <v>514</v>
      </c>
      <c r="S85">
        <f t="shared" si="43"/>
        <v>514</v>
      </c>
      <c r="T85">
        <f t="shared" si="43"/>
        <v>514</v>
      </c>
    </row>
    <row r="86" spans="6:20" ht="12.75">
      <c r="F86">
        <f aca="true" t="shared" si="44" ref="F86:T86">SUM(F69:G70)</f>
        <v>514</v>
      </c>
      <c r="G86">
        <f t="shared" si="44"/>
        <v>514</v>
      </c>
      <c r="H86">
        <f t="shared" si="44"/>
        <v>514</v>
      </c>
      <c r="I86">
        <f t="shared" si="44"/>
        <v>514</v>
      </c>
      <c r="J86">
        <f t="shared" si="44"/>
        <v>514</v>
      </c>
      <c r="K86">
        <f t="shared" si="44"/>
        <v>514</v>
      </c>
      <c r="L86">
        <f t="shared" si="44"/>
        <v>514</v>
      </c>
      <c r="M86" s="10">
        <f t="shared" si="44"/>
        <v>514</v>
      </c>
      <c r="N86">
        <f t="shared" si="44"/>
        <v>514</v>
      </c>
      <c r="O86">
        <f t="shared" si="44"/>
        <v>514</v>
      </c>
      <c r="P86">
        <f t="shared" si="44"/>
        <v>514</v>
      </c>
      <c r="Q86">
        <f t="shared" si="44"/>
        <v>514</v>
      </c>
      <c r="R86">
        <f t="shared" si="44"/>
        <v>514</v>
      </c>
      <c r="S86">
        <f t="shared" si="44"/>
        <v>514</v>
      </c>
      <c r="T86">
        <f t="shared" si="44"/>
        <v>514</v>
      </c>
    </row>
    <row r="87" spans="6:20" ht="12.75">
      <c r="F87">
        <f aca="true" t="shared" si="45" ref="F87:T87">SUM(F70:G71)</f>
        <v>514</v>
      </c>
      <c r="G87">
        <f t="shared" si="45"/>
        <v>514</v>
      </c>
      <c r="H87">
        <f t="shared" si="45"/>
        <v>514</v>
      </c>
      <c r="I87">
        <f t="shared" si="45"/>
        <v>514</v>
      </c>
      <c r="J87">
        <f t="shared" si="45"/>
        <v>514</v>
      </c>
      <c r="K87">
        <f t="shared" si="45"/>
        <v>514</v>
      </c>
      <c r="L87">
        <f t="shared" si="45"/>
        <v>514</v>
      </c>
      <c r="M87" s="10">
        <f t="shared" si="45"/>
        <v>514</v>
      </c>
      <c r="N87">
        <f t="shared" si="45"/>
        <v>514</v>
      </c>
      <c r="O87">
        <f t="shared" si="45"/>
        <v>514</v>
      </c>
      <c r="P87">
        <f t="shared" si="45"/>
        <v>514</v>
      </c>
      <c r="Q87">
        <f t="shared" si="45"/>
        <v>514</v>
      </c>
      <c r="R87">
        <f t="shared" si="45"/>
        <v>514</v>
      </c>
      <c r="S87">
        <f t="shared" si="45"/>
        <v>514</v>
      </c>
      <c r="T87">
        <f t="shared" si="45"/>
        <v>514</v>
      </c>
    </row>
    <row r="88" spans="6:20" ht="12.75">
      <c r="F88">
        <f aca="true" t="shared" si="46" ref="F88:T88">SUM(F71:G72)</f>
        <v>514</v>
      </c>
      <c r="G88">
        <f t="shared" si="46"/>
        <v>514</v>
      </c>
      <c r="H88">
        <f t="shared" si="46"/>
        <v>514</v>
      </c>
      <c r="I88">
        <f t="shared" si="46"/>
        <v>514</v>
      </c>
      <c r="J88">
        <f t="shared" si="46"/>
        <v>514</v>
      </c>
      <c r="K88">
        <f t="shared" si="46"/>
        <v>514</v>
      </c>
      <c r="L88">
        <f t="shared" si="46"/>
        <v>514</v>
      </c>
      <c r="M88" s="10">
        <f t="shared" si="46"/>
        <v>514</v>
      </c>
      <c r="N88">
        <f t="shared" si="46"/>
        <v>514</v>
      </c>
      <c r="O88">
        <f t="shared" si="46"/>
        <v>514</v>
      </c>
      <c r="P88">
        <f t="shared" si="46"/>
        <v>514</v>
      </c>
      <c r="Q88">
        <f t="shared" si="46"/>
        <v>514</v>
      </c>
      <c r="R88">
        <f t="shared" si="46"/>
        <v>514</v>
      </c>
      <c r="S88">
        <f t="shared" si="46"/>
        <v>514</v>
      </c>
      <c r="T88">
        <f t="shared" si="46"/>
        <v>514</v>
      </c>
    </row>
    <row r="89" spans="6:20" ht="12.75">
      <c r="F89">
        <f aca="true" t="shared" si="47" ref="F89:T89">SUM(F72:G73)</f>
        <v>514</v>
      </c>
      <c r="G89">
        <f t="shared" si="47"/>
        <v>514</v>
      </c>
      <c r="H89">
        <f t="shared" si="47"/>
        <v>514</v>
      </c>
      <c r="I89">
        <f t="shared" si="47"/>
        <v>514</v>
      </c>
      <c r="J89">
        <f t="shared" si="47"/>
        <v>514</v>
      </c>
      <c r="K89">
        <f t="shared" si="47"/>
        <v>514</v>
      </c>
      <c r="L89">
        <f t="shared" si="47"/>
        <v>514</v>
      </c>
      <c r="M89" s="10">
        <f t="shared" si="47"/>
        <v>514</v>
      </c>
      <c r="N89">
        <f t="shared" si="47"/>
        <v>514</v>
      </c>
      <c r="O89">
        <f t="shared" si="47"/>
        <v>514</v>
      </c>
      <c r="P89">
        <f t="shared" si="47"/>
        <v>514</v>
      </c>
      <c r="Q89">
        <f t="shared" si="47"/>
        <v>514</v>
      </c>
      <c r="R89">
        <f t="shared" si="47"/>
        <v>514</v>
      </c>
      <c r="S89">
        <f t="shared" si="47"/>
        <v>514</v>
      </c>
      <c r="T89">
        <f t="shared" si="47"/>
        <v>514</v>
      </c>
    </row>
    <row r="90" spans="6:20" ht="12.75">
      <c r="F90">
        <f aca="true" t="shared" si="48" ref="F90:T90">SUM(F73:G74)</f>
        <v>514</v>
      </c>
      <c r="G90">
        <f t="shared" si="48"/>
        <v>514</v>
      </c>
      <c r="H90">
        <f t="shared" si="48"/>
        <v>514</v>
      </c>
      <c r="I90">
        <f t="shared" si="48"/>
        <v>514</v>
      </c>
      <c r="J90">
        <f t="shared" si="48"/>
        <v>514</v>
      </c>
      <c r="K90">
        <f t="shared" si="48"/>
        <v>514</v>
      </c>
      <c r="L90">
        <f t="shared" si="48"/>
        <v>514</v>
      </c>
      <c r="M90" s="10">
        <f t="shared" si="48"/>
        <v>514</v>
      </c>
      <c r="N90">
        <f t="shared" si="48"/>
        <v>514</v>
      </c>
      <c r="O90">
        <f t="shared" si="48"/>
        <v>514</v>
      </c>
      <c r="P90">
        <f t="shared" si="48"/>
        <v>514</v>
      </c>
      <c r="Q90">
        <f t="shared" si="48"/>
        <v>514</v>
      </c>
      <c r="R90">
        <f t="shared" si="48"/>
        <v>514</v>
      </c>
      <c r="S90">
        <f t="shared" si="48"/>
        <v>514</v>
      </c>
      <c r="T90">
        <f t="shared" si="48"/>
        <v>514</v>
      </c>
    </row>
    <row r="91" spans="6:20" ht="12.75">
      <c r="F91">
        <f aca="true" t="shared" si="49" ref="F91:T91">SUM(F74:G75)</f>
        <v>514</v>
      </c>
      <c r="G91">
        <f t="shared" si="49"/>
        <v>514</v>
      </c>
      <c r="H91">
        <f t="shared" si="49"/>
        <v>514</v>
      </c>
      <c r="I91">
        <f t="shared" si="49"/>
        <v>514</v>
      </c>
      <c r="J91">
        <f t="shared" si="49"/>
        <v>514</v>
      </c>
      <c r="K91">
        <f t="shared" si="49"/>
        <v>514</v>
      </c>
      <c r="L91">
        <f t="shared" si="49"/>
        <v>514</v>
      </c>
      <c r="M91" s="10">
        <f t="shared" si="49"/>
        <v>514</v>
      </c>
      <c r="N91">
        <f t="shared" si="49"/>
        <v>514</v>
      </c>
      <c r="O91">
        <f t="shared" si="49"/>
        <v>514</v>
      </c>
      <c r="P91">
        <f t="shared" si="49"/>
        <v>514</v>
      </c>
      <c r="Q91">
        <f t="shared" si="49"/>
        <v>514</v>
      </c>
      <c r="R91">
        <f t="shared" si="49"/>
        <v>514</v>
      </c>
      <c r="S91">
        <f t="shared" si="49"/>
        <v>514</v>
      </c>
      <c r="T91">
        <f t="shared" si="49"/>
        <v>514</v>
      </c>
    </row>
    <row r="92" spans="6:20" ht="12.75">
      <c r="F92">
        <f aca="true" t="shared" si="50" ref="F92:T92">SUM(F75:G76)</f>
        <v>514</v>
      </c>
      <c r="G92">
        <f t="shared" si="50"/>
        <v>514</v>
      </c>
      <c r="H92">
        <f t="shared" si="50"/>
        <v>514</v>
      </c>
      <c r="I92">
        <f t="shared" si="50"/>
        <v>514</v>
      </c>
      <c r="J92">
        <f t="shared" si="50"/>
        <v>514</v>
      </c>
      <c r="K92">
        <f t="shared" si="50"/>
        <v>514</v>
      </c>
      <c r="L92">
        <f t="shared" si="50"/>
        <v>514</v>
      </c>
      <c r="M92" s="10">
        <f t="shared" si="50"/>
        <v>514</v>
      </c>
      <c r="N92">
        <f t="shared" si="50"/>
        <v>514</v>
      </c>
      <c r="O92">
        <f t="shared" si="50"/>
        <v>514</v>
      </c>
      <c r="P92">
        <f t="shared" si="50"/>
        <v>514</v>
      </c>
      <c r="Q92">
        <f t="shared" si="50"/>
        <v>514</v>
      </c>
      <c r="R92">
        <f t="shared" si="50"/>
        <v>514</v>
      </c>
      <c r="S92">
        <f t="shared" si="50"/>
        <v>514</v>
      </c>
      <c r="T92">
        <f t="shared" si="50"/>
        <v>514</v>
      </c>
    </row>
    <row r="93" spans="6:20" ht="12.75">
      <c r="F93">
        <f aca="true" t="shared" si="51" ref="F93:T93">SUM(F76:G77)</f>
        <v>514</v>
      </c>
      <c r="G93">
        <f t="shared" si="51"/>
        <v>514</v>
      </c>
      <c r="H93">
        <f t="shared" si="51"/>
        <v>514</v>
      </c>
      <c r="I93">
        <f t="shared" si="51"/>
        <v>514</v>
      </c>
      <c r="J93">
        <f t="shared" si="51"/>
        <v>514</v>
      </c>
      <c r="K93">
        <f t="shared" si="51"/>
        <v>514</v>
      </c>
      <c r="L93">
        <f t="shared" si="51"/>
        <v>514</v>
      </c>
      <c r="M93" s="10">
        <f t="shared" si="51"/>
        <v>514</v>
      </c>
      <c r="N93">
        <f t="shared" si="51"/>
        <v>514</v>
      </c>
      <c r="O93">
        <f t="shared" si="51"/>
        <v>514</v>
      </c>
      <c r="P93">
        <f t="shared" si="51"/>
        <v>514</v>
      </c>
      <c r="Q93">
        <f t="shared" si="51"/>
        <v>514</v>
      </c>
      <c r="R93">
        <f t="shared" si="51"/>
        <v>514</v>
      </c>
      <c r="S93">
        <f t="shared" si="51"/>
        <v>514</v>
      </c>
      <c r="T93">
        <f t="shared" si="51"/>
        <v>514</v>
      </c>
    </row>
    <row r="94" spans="6:20" ht="12.75">
      <c r="F94">
        <f aca="true" t="shared" si="52" ref="F94:T94">SUM(F77:G78)</f>
        <v>514</v>
      </c>
      <c r="G94">
        <f t="shared" si="52"/>
        <v>514</v>
      </c>
      <c r="H94">
        <f t="shared" si="52"/>
        <v>514</v>
      </c>
      <c r="I94">
        <f t="shared" si="52"/>
        <v>514</v>
      </c>
      <c r="J94">
        <f t="shared" si="52"/>
        <v>514</v>
      </c>
      <c r="K94">
        <f t="shared" si="52"/>
        <v>514</v>
      </c>
      <c r="L94">
        <f t="shared" si="52"/>
        <v>514</v>
      </c>
      <c r="M94" s="10">
        <f t="shared" si="52"/>
        <v>514</v>
      </c>
      <c r="N94">
        <f t="shared" si="52"/>
        <v>514</v>
      </c>
      <c r="O94">
        <f t="shared" si="52"/>
        <v>514</v>
      </c>
      <c r="P94">
        <f t="shared" si="52"/>
        <v>514</v>
      </c>
      <c r="Q94">
        <f t="shared" si="52"/>
        <v>514</v>
      </c>
      <c r="R94">
        <f t="shared" si="52"/>
        <v>514</v>
      </c>
      <c r="S94">
        <f t="shared" si="52"/>
        <v>514</v>
      </c>
      <c r="T94">
        <f t="shared" si="52"/>
        <v>514</v>
      </c>
    </row>
    <row r="95" spans="6:20" ht="12.75">
      <c r="F95">
        <f aca="true" t="shared" si="53" ref="F95:T95">SUM(F78:G79)</f>
        <v>514</v>
      </c>
      <c r="G95">
        <f t="shared" si="53"/>
        <v>514</v>
      </c>
      <c r="H95">
        <f t="shared" si="53"/>
        <v>514</v>
      </c>
      <c r="I95">
        <f t="shared" si="53"/>
        <v>514</v>
      </c>
      <c r="J95">
        <f t="shared" si="53"/>
        <v>514</v>
      </c>
      <c r="K95">
        <f t="shared" si="53"/>
        <v>514</v>
      </c>
      <c r="L95">
        <f t="shared" si="53"/>
        <v>514</v>
      </c>
      <c r="M95" s="10">
        <f t="shared" si="53"/>
        <v>514</v>
      </c>
      <c r="N95">
        <f t="shared" si="53"/>
        <v>514</v>
      </c>
      <c r="O95">
        <f t="shared" si="53"/>
        <v>514</v>
      </c>
      <c r="P95">
        <f t="shared" si="53"/>
        <v>514</v>
      </c>
      <c r="Q95">
        <f t="shared" si="53"/>
        <v>514</v>
      </c>
      <c r="R95">
        <f t="shared" si="53"/>
        <v>514</v>
      </c>
      <c r="S95">
        <f t="shared" si="53"/>
        <v>514</v>
      </c>
      <c r="T95">
        <f t="shared" si="53"/>
        <v>514</v>
      </c>
    </row>
    <row r="96" spans="6:20" ht="12.75">
      <c r="F96">
        <f aca="true" t="shared" si="54" ref="F96:T96">SUM(F79:G80)</f>
        <v>514</v>
      </c>
      <c r="G96">
        <f t="shared" si="54"/>
        <v>514</v>
      </c>
      <c r="H96">
        <f t="shared" si="54"/>
        <v>514</v>
      </c>
      <c r="I96">
        <f t="shared" si="54"/>
        <v>514</v>
      </c>
      <c r="J96">
        <f t="shared" si="54"/>
        <v>514</v>
      </c>
      <c r="K96">
        <f t="shared" si="54"/>
        <v>514</v>
      </c>
      <c r="L96">
        <f t="shared" si="54"/>
        <v>514</v>
      </c>
      <c r="M96" s="10">
        <f t="shared" si="54"/>
        <v>514</v>
      </c>
      <c r="N96">
        <f t="shared" si="54"/>
        <v>514</v>
      </c>
      <c r="O96">
        <f t="shared" si="54"/>
        <v>514</v>
      </c>
      <c r="P96">
        <f t="shared" si="54"/>
        <v>514</v>
      </c>
      <c r="Q96">
        <f t="shared" si="54"/>
        <v>514</v>
      </c>
      <c r="R96">
        <f t="shared" si="54"/>
        <v>514</v>
      </c>
      <c r="S96">
        <f t="shared" si="54"/>
        <v>514</v>
      </c>
      <c r="T96">
        <f t="shared" si="54"/>
        <v>514</v>
      </c>
    </row>
    <row r="97" spans="6:20" ht="12.75">
      <c r="F97">
        <f aca="true" t="shared" si="55" ref="F97:T97">SUM(F80:G81)</f>
        <v>514</v>
      </c>
      <c r="G97">
        <f t="shared" si="55"/>
        <v>514</v>
      </c>
      <c r="H97">
        <f t="shared" si="55"/>
        <v>514</v>
      </c>
      <c r="I97">
        <f t="shared" si="55"/>
        <v>514</v>
      </c>
      <c r="J97">
        <f t="shared" si="55"/>
        <v>514</v>
      </c>
      <c r="K97">
        <f t="shared" si="55"/>
        <v>514</v>
      </c>
      <c r="L97">
        <f t="shared" si="55"/>
        <v>514</v>
      </c>
      <c r="M97" s="10">
        <f t="shared" si="55"/>
        <v>514</v>
      </c>
      <c r="N97">
        <f t="shared" si="55"/>
        <v>514</v>
      </c>
      <c r="O97">
        <f t="shared" si="55"/>
        <v>514</v>
      </c>
      <c r="P97">
        <f t="shared" si="55"/>
        <v>514</v>
      </c>
      <c r="Q97">
        <f t="shared" si="55"/>
        <v>514</v>
      </c>
      <c r="R97">
        <f t="shared" si="55"/>
        <v>514</v>
      </c>
      <c r="S97">
        <f t="shared" si="55"/>
        <v>514</v>
      </c>
      <c r="T97">
        <f t="shared" si="55"/>
        <v>514</v>
      </c>
    </row>
    <row r="98" spans="6:20" ht="12.75">
      <c r="F98">
        <f aca="true" t="shared" si="56" ref="F98:T98">SUM(F81:G82)</f>
        <v>514</v>
      </c>
      <c r="G98">
        <f t="shared" si="56"/>
        <v>514</v>
      </c>
      <c r="H98">
        <f t="shared" si="56"/>
        <v>514</v>
      </c>
      <c r="I98">
        <f t="shared" si="56"/>
        <v>514</v>
      </c>
      <c r="J98">
        <f t="shared" si="56"/>
        <v>514</v>
      </c>
      <c r="K98">
        <f t="shared" si="56"/>
        <v>514</v>
      </c>
      <c r="L98">
        <f t="shared" si="56"/>
        <v>514</v>
      </c>
      <c r="M98" s="10">
        <f t="shared" si="56"/>
        <v>514</v>
      </c>
      <c r="N98">
        <f t="shared" si="56"/>
        <v>514</v>
      </c>
      <c r="O98">
        <f t="shared" si="56"/>
        <v>514</v>
      </c>
      <c r="P98">
        <f t="shared" si="56"/>
        <v>514</v>
      </c>
      <c r="Q98">
        <f t="shared" si="56"/>
        <v>514</v>
      </c>
      <c r="R98">
        <f t="shared" si="56"/>
        <v>514</v>
      </c>
      <c r="S98">
        <f t="shared" si="56"/>
        <v>514</v>
      </c>
      <c r="T98">
        <f t="shared" si="56"/>
        <v>514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Z18"/>
  <sheetViews>
    <sheetView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4.421875" style="0" customWidth="1"/>
    <col min="2" max="16" width="4.421875" style="0" bestFit="1" customWidth="1"/>
    <col min="17" max="18" width="4.00390625" style="0" customWidth="1"/>
    <col min="19" max="34" width="4.421875" style="0" bestFit="1" customWidth="1"/>
    <col min="35" max="36" width="4.00390625" style="0" customWidth="1"/>
    <col min="37" max="52" width="2.28125" style="0" bestFit="1" customWidth="1"/>
  </cols>
  <sheetData>
    <row r="1" spans="1:17" ht="12.75">
      <c r="A1" s="28" t="s">
        <v>4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43"/>
      <c r="P1" s="43"/>
      <c r="Q1" s="43"/>
    </row>
    <row r="3" spans="1:52" ht="12.75">
      <c r="A3">
        <v>1</v>
      </c>
      <c r="B3">
        <f aca="true" t="shared" si="0" ref="B3:B16">A3+1</f>
        <v>2</v>
      </c>
      <c r="C3">
        <f aca="true" t="shared" si="1" ref="C3:P4">B3+1</f>
        <v>3</v>
      </c>
      <c r="D3">
        <f t="shared" si="1"/>
        <v>4</v>
      </c>
      <c r="E3">
        <f t="shared" si="1"/>
        <v>5</v>
      </c>
      <c r="F3">
        <f t="shared" si="1"/>
        <v>6</v>
      </c>
      <c r="G3">
        <f t="shared" si="1"/>
        <v>7</v>
      </c>
      <c r="H3">
        <f t="shared" si="1"/>
        <v>8</v>
      </c>
      <c r="I3">
        <f t="shared" si="1"/>
        <v>9</v>
      </c>
      <c r="J3">
        <f t="shared" si="1"/>
        <v>10</v>
      </c>
      <c r="K3">
        <f t="shared" si="1"/>
        <v>11</v>
      </c>
      <c r="L3">
        <f t="shared" si="1"/>
        <v>12</v>
      </c>
      <c r="M3">
        <f t="shared" si="1"/>
        <v>13</v>
      </c>
      <c r="N3">
        <f t="shared" si="1"/>
        <v>14</v>
      </c>
      <c r="O3">
        <f t="shared" si="1"/>
        <v>15</v>
      </c>
      <c r="P3">
        <f t="shared" si="1"/>
        <v>16</v>
      </c>
      <c r="S3">
        <f>SMALL('16x16'!$F$8:$U$23,A3)</f>
        <v>1</v>
      </c>
      <c r="T3">
        <f>SMALL('16x16'!$F$8:$U$23,B3)</f>
        <v>2</v>
      </c>
      <c r="U3">
        <f>SMALL('16x16'!$F$8:$U$23,C3)</f>
        <v>3</v>
      </c>
      <c r="V3">
        <f>SMALL('16x16'!$F$8:$U$23,D3)</f>
        <v>4</v>
      </c>
      <c r="W3">
        <f>SMALL('16x16'!$F$8:$U$23,E3)</f>
        <v>5</v>
      </c>
      <c r="X3">
        <f>SMALL('16x16'!$F$8:$U$23,F3)</f>
        <v>6</v>
      </c>
      <c r="Y3">
        <f>SMALL('16x16'!$F$8:$U$23,G3)</f>
        <v>7</v>
      </c>
      <c r="Z3">
        <f>SMALL('16x16'!$F$8:$U$23,H3)</f>
        <v>8</v>
      </c>
      <c r="AA3">
        <f>SMALL('16x16'!$F$8:$U$23,I3)</f>
        <v>9</v>
      </c>
      <c r="AB3">
        <f>SMALL('16x16'!$F$8:$U$23,J3)</f>
        <v>10</v>
      </c>
      <c r="AC3">
        <f>SMALL('16x16'!$F$8:$U$23,K3)</f>
        <v>11</v>
      </c>
      <c r="AD3">
        <f>SMALL('16x16'!$F$8:$U$23,L3)</f>
        <v>12</v>
      </c>
      <c r="AE3">
        <f>SMALL('16x16'!$F$8:$U$23,M3)</f>
        <v>13</v>
      </c>
      <c r="AF3">
        <f>SMALL('16x16'!$F$8:$U$23,N3)</f>
        <v>14</v>
      </c>
      <c r="AG3">
        <f>SMALL('16x16'!$F$8:$U$23,O3)</f>
        <v>15</v>
      </c>
      <c r="AH3">
        <f>SMALL('16x16'!$F$8:$U$23,P3)</f>
        <v>16</v>
      </c>
      <c r="AK3">
        <f>S3-A3</f>
        <v>0</v>
      </c>
      <c r="AL3">
        <f aca="true" t="shared" si="2" ref="AL3:AY3">T3-B3</f>
        <v>0</v>
      </c>
      <c r="AM3">
        <f t="shared" si="2"/>
        <v>0</v>
      </c>
      <c r="AN3">
        <f t="shared" si="2"/>
        <v>0</v>
      </c>
      <c r="AO3">
        <f t="shared" si="2"/>
        <v>0</v>
      </c>
      <c r="AP3">
        <f t="shared" si="2"/>
        <v>0</v>
      </c>
      <c r="AQ3">
        <f t="shared" si="2"/>
        <v>0</v>
      </c>
      <c r="AR3">
        <f t="shared" si="2"/>
        <v>0</v>
      </c>
      <c r="AS3">
        <f t="shared" si="2"/>
        <v>0</v>
      </c>
      <c r="AT3">
        <f t="shared" si="2"/>
        <v>0</v>
      </c>
      <c r="AU3">
        <f t="shared" si="2"/>
        <v>0</v>
      </c>
      <c r="AV3">
        <f t="shared" si="2"/>
        <v>0</v>
      </c>
      <c r="AW3">
        <f t="shared" si="2"/>
        <v>0</v>
      </c>
      <c r="AX3">
        <f t="shared" si="2"/>
        <v>0</v>
      </c>
      <c r="AY3">
        <f t="shared" si="2"/>
        <v>0</v>
      </c>
      <c r="AZ3">
        <f>AH3-P3</f>
        <v>0</v>
      </c>
    </row>
    <row r="4" spans="1:52" ht="12.75">
      <c r="A4">
        <f>A3+16</f>
        <v>17</v>
      </c>
      <c r="B4">
        <f t="shared" si="0"/>
        <v>18</v>
      </c>
      <c r="C4">
        <f t="shared" si="1"/>
        <v>19</v>
      </c>
      <c r="D4">
        <f t="shared" si="1"/>
        <v>20</v>
      </c>
      <c r="E4">
        <f t="shared" si="1"/>
        <v>21</v>
      </c>
      <c r="F4">
        <f t="shared" si="1"/>
        <v>22</v>
      </c>
      <c r="G4">
        <f t="shared" si="1"/>
        <v>23</v>
      </c>
      <c r="H4">
        <f t="shared" si="1"/>
        <v>24</v>
      </c>
      <c r="I4">
        <f t="shared" si="1"/>
        <v>25</v>
      </c>
      <c r="J4">
        <f t="shared" si="1"/>
        <v>26</v>
      </c>
      <c r="K4">
        <f t="shared" si="1"/>
        <v>27</v>
      </c>
      <c r="L4">
        <f t="shared" si="1"/>
        <v>28</v>
      </c>
      <c r="M4">
        <f t="shared" si="1"/>
        <v>29</v>
      </c>
      <c r="N4">
        <f t="shared" si="1"/>
        <v>30</v>
      </c>
      <c r="O4">
        <f t="shared" si="1"/>
        <v>31</v>
      </c>
      <c r="P4">
        <f t="shared" si="1"/>
        <v>32</v>
      </c>
      <c r="S4">
        <f>SMALL('16x16'!$F$8:$U$23,A4)</f>
        <v>17</v>
      </c>
      <c r="T4">
        <f>SMALL('16x16'!$F$8:$U$23,B4)</f>
        <v>18</v>
      </c>
      <c r="U4">
        <f>SMALL('16x16'!$F$8:$U$23,C4)</f>
        <v>19</v>
      </c>
      <c r="V4">
        <f>SMALL('16x16'!$F$8:$U$23,D4)</f>
        <v>20</v>
      </c>
      <c r="W4">
        <f>SMALL('16x16'!$F$8:$U$23,E4)</f>
        <v>21</v>
      </c>
      <c r="X4">
        <f>SMALL('16x16'!$F$8:$U$23,F4)</f>
        <v>22</v>
      </c>
      <c r="Y4">
        <f>SMALL('16x16'!$F$8:$U$23,G4)</f>
        <v>23</v>
      </c>
      <c r="Z4">
        <f>SMALL('16x16'!$F$8:$U$23,H4)</f>
        <v>24</v>
      </c>
      <c r="AA4">
        <f>SMALL('16x16'!$F$8:$U$23,I4)</f>
        <v>25</v>
      </c>
      <c r="AB4">
        <f>SMALL('16x16'!$F$8:$U$23,J4)</f>
        <v>26</v>
      </c>
      <c r="AC4">
        <f>SMALL('16x16'!$F$8:$U$23,K4)</f>
        <v>27</v>
      </c>
      <c r="AD4">
        <f>SMALL('16x16'!$F$8:$U$23,L4)</f>
        <v>28</v>
      </c>
      <c r="AE4">
        <f>SMALL('16x16'!$F$8:$U$23,M4)</f>
        <v>29</v>
      </c>
      <c r="AF4">
        <f>SMALL('16x16'!$F$8:$U$23,N4)</f>
        <v>30</v>
      </c>
      <c r="AG4">
        <f>SMALL('16x16'!$F$8:$U$23,O4)</f>
        <v>31</v>
      </c>
      <c r="AH4">
        <f>SMALL('16x16'!$F$8:$U$23,P4)</f>
        <v>32</v>
      </c>
      <c r="AK4">
        <f aca="true" t="shared" si="3" ref="AK4:AK18">S4-A4</f>
        <v>0</v>
      </c>
      <c r="AL4">
        <f aca="true" t="shared" si="4" ref="AL4:AL18">T4-B4</f>
        <v>0</v>
      </c>
      <c r="AM4">
        <f aca="true" t="shared" si="5" ref="AM4:AM18">U4-C4</f>
        <v>0</v>
      </c>
      <c r="AN4">
        <f aca="true" t="shared" si="6" ref="AN4:AN18">V4-D4</f>
        <v>0</v>
      </c>
      <c r="AO4">
        <f aca="true" t="shared" si="7" ref="AO4:AO18">W4-E4</f>
        <v>0</v>
      </c>
      <c r="AP4">
        <f aca="true" t="shared" si="8" ref="AP4:AP18">X4-F4</f>
        <v>0</v>
      </c>
      <c r="AQ4">
        <f aca="true" t="shared" si="9" ref="AQ4:AQ18">Y4-G4</f>
        <v>0</v>
      </c>
      <c r="AR4">
        <f aca="true" t="shared" si="10" ref="AR4:AR18">Z4-H4</f>
        <v>0</v>
      </c>
      <c r="AS4">
        <f aca="true" t="shared" si="11" ref="AS4:AS18">AA4-I4</f>
        <v>0</v>
      </c>
      <c r="AT4">
        <f aca="true" t="shared" si="12" ref="AT4:AT18">AB4-J4</f>
        <v>0</v>
      </c>
      <c r="AU4">
        <f aca="true" t="shared" si="13" ref="AU4:AU18">AC4-K4</f>
        <v>0</v>
      </c>
      <c r="AV4">
        <f aca="true" t="shared" si="14" ref="AV4:AV18">AD4-L4</f>
        <v>0</v>
      </c>
      <c r="AW4">
        <f aca="true" t="shared" si="15" ref="AW4:AW18">AE4-M4</f>
        <v>0</v>
      </c>
      <c r="AX4">
        <f aca="true" t="shared" si="16" ref="AX4:AX18">AF4-N4</f>
        <v>0</v>
      </c>
      <c r="AY4">
        <f aca="true" t="shared" si="17" ref="AY4:AY18">AG4-O4</f>
        <v>0</v>
      </c>
      <c r="AZ4">
        <f aca="true" t="shared" si="18" ref="AZ4:AZ18">AH4-P4</f>
        <v>0</v>
      </c>
    </row>
    <row r="5" spans="1:52" ht="12.75">
      <c r="A5">
        <f aca="true" t="shared" si="19" ref="A5:A18">A4+16</f>
        <v>33</v>
      </c>
      <c r="B5">
        <f t="shared" si="0"/>
        <v>34</v>
      </c>
      <c r="C5">
        <f aca="true" t="shared" si="20" ref="C5:P5">B5+1</f>
        <v>35</v>
      </c>
      <c r="D5">
        <f t="shared" si="20"/>
        <v>36</v>
      </c>
      <c r="E5">
        <f t="shared" si="20"/>
        <v>37</v>
      </c>
      <c r="F5">
        <f t="shared" si="20"/>
        <v>38</v>
      </c>
      <c r="G5">
        <f t="shared" si="20"/>
        <v>39</v>
      </c>
      <c r="H5">
        <f t="shared" si="20"/>
        <v>40</v>
      </c>
      <c r="I5">
        <f t="shared" si="20"/>
        <v>41</v>
      </c>
      <c r="J5">
        <f t="shared" si="20"/>
        <v>42</v>
      </c>
      <c r="K5">
        <f t="shared" si="20"/>
        <v>43</v>
      </c>
      <c r="L5">
        <f t="shared" si="20"/>
        <v>44</v>
      </c>
      <c r="M5">
        <f t="shared" si="20"/>
        <v>45</v>
      </c>
      <c r="N5">
        <f t="shared" si="20"/>
        <v>46</v>
      </c>
      <c r="O5">
        <f t="shared" si="20"/>
        <v>47</v>
      </c>
      <c r="P5">
        <f t="shared" si="20"/>
        <v>48</v>
      </c>
      <c r="S5">
        <f>SMALL('16x16'!$F$8:$U$23,A5)</f>
        <v>33</v>
      </c>
      <c r="T5">
        <f>SMALL('16x16'!$F$8:$U$23,B5)</f>
        <v>34</v>
      </c>
      <c r="U5">
        <f>SMALL('16x16'!$F$8:$U$23,C5)</f>
        <v>35</v>
      </c>
      <c r="V5">
        <f>SMALL('16x16'!$F$8:$U$23,D5)</f>
        <v>36</v>
      </c>
      <c r="W5">
        <f>SMALL('16x16'!$F$8:$U$23,E5)</f>
        <v>37</v>
      </c>
      <c r="X5">
        <f>SMALL('16x16'!$F$8:$U$23,F5)</f>
        <v>38</v>
      </c>
      <c r="Y5">
        <f>SMALL('16x16'!$F$8:$U$23,G5)</f>
        <v>39</v>
      </c>
      <c r="Z5">
        <f>SMALL('16x16'!$F$8:$U$23,H5)</f>
        <v>40</v>
      </c>
      <c r="AA5">
        <f>SMALL('16x16'!$F$8:$U$23,I5)</f>
        <v>41</v>
      </c>
      <c r="AB5">
        <f>SMALL('16x16'!$F$8:$U$23,J5)</f>
        <v>42</v>
      </c>
      <c r="AC5">
        <f>SMALL('16x16'!$F$8:$U$23,K5)</f>
        <v>43</v>
      </c>
      <c r="AD5">
        <f>SMALL('16x16'!$F$8:$U$23,L5)</f>
        <v>44</v>
      </c>
      <c r="AE5">
        <f>SMALL('16x16'!$F$8:$U$23,M5)</f>
        <v>45</v>
      </c>
      <c r="AF5">
        <f>SMALL('16x16'!$F$8:$U$23,N5)</f>
        <v>46</v>
      </c>
      <c r="AG5">
        <f>SMALL('16x16'!$F$8:$U$23,O5)</f>
        <v>47</v>
      </c>
      <c r="AH5">
        <f>SMALL('16x16'!$F$8:$U$23,P5)</f>
        <v>48</v>
      </c>
      <c r="AK5">
        <f t="shared" si="3"/>
        <v>0</v>
      </c>
      <c r="AL5">
        <f t="shared" si="4"/>
        <v>0</v>
      </c>
      <c r="AM5">
        <f t="shared" si="5"/>
        <v>0</v>
      </c>
      <c r="AN5">
        <f t="shared" si="6"/>
        <v>0</v>
      </c>
      <c r="AO5">
        <f t="shared" si="7"/>
        <v>0</v>
      </c>
      <c r="AP5">
        <f t="shared" si="8"/>
        <v>0</v>
      </c>
      <c r="AQ5">
        <f t="shared" si="9"/>
        <v>0</v>
      </c>
      <c r="AR5">
        <f t="shared" si="10"/>
        <v>0</v>
      </c>
      <c r="AS5">
        <f t="shared" si="11"/>
        <v>0</v>
      </c>
      <c r="AT5">
        <f t="shared" si="12"/>
        <v>0</v>
      </c>
      <c r="AU5">
        <f t="shared" si="13"/>
        <v>0</v>
      </c>
      <c r="AV5">
        <f t="shared" si="14"/>
        <v>0</v>
      </c>
      <c r="AW5">
        <f t="shared" si="15"/>
        <v>0</v>
      </c>
      <c r="AX5">
        <f t="shared" si="16"/>
        <v>0</v>
      </c>
      <c r="AY5">
        <f t="shared" si="17"/>
        <v>0</v>
      </c>
      <c r="AZ5">
        <f t="shared" si="18"/>
        <v>0</v>
      </c>
    </row>
    <row r="6" spans="1:52" ht="12.75">
      <c r="A6">
        <f t="shared" si="19"/>
        <v>49</v>
      </c>
      <c r="B6">
        <f t="shared" si="0"/>
        <v>50</v>
      </c>
      <c r="C6">
        <f aca="true" t="shared" si="21" ref="C6:P6">B6+1</f>
        <v>51</v>
      </c>
      <c r="D6">
        <f t="shared" si="21"/>
        <v>52</v>
      </c>
      <c r="E6">
        <f t="shared" si="21"/>
        <v>53</v>
      </c>
      <c r="F6">
        <f t="shared" si="21"/>
        <v>54</v>
      </c>
      <c r="G6">
        <f t="shared" si="21"/>
        <v>55</v>
      </c>
      <c r="H6">
        <f t="shared" si="21"/>
        <v>56</v>
      </c>
      <c r="I6">
        <f t="shared" si="21"/>
        <v>57</v>
      </c>
      <c r="J6">
        <f t="shared" si="21"/>
        <v>58</v>
      </c>
      <c r="K6">
        <f t="shared" si="21"/>
        <v>59</v>
      </c>
      <c r="L6">
        <f t="shared" si="21"/>
        <v>60</v>
      </c>
      <c r="M6">
        <f t="shared" si="21"/>
        <v>61</v>
      </c>
      <c r="N6">
        <f t="shared" si="21"/>
        <v>62</v>
      </c>
      <c r="O6">
        <f t="shared" si="21"/>
        <v>63</v>
      </c>
      <c r="P6">
        <f t="shared" si="21"/>
        <v>64</v>
      </c>
      <c r="S6">
        <f>SMALL('16x16'!$F$8:$U$23,A6)</f>
        <v>49</v>
      </c>
      <c r="T6">
        <f>SMALL('16x16'!$F$8:$U$23,B6)</f>
        <v>50</v>
      </c>
      <c r="U6">
        <f>SMALL('16x16'!$F$8:$U$23,C6)</f>
        <v>51</v>
      </c>
      <c r="V6">
        <f>SMALL('16x16'!$F$8:$U$23,D6)</f>
        <v>52</v>
      </c>
      <c r="W6">
        <f>SMALL('16x16'!$F$8:$U$23,E6)</f>
        <v>53</v>
      </c>
      <c r="X6">
        <f>SMALL('16x16'!$F$8:$U$23,F6)</f>
        <v>54</v>
      </c>
      <c r="Y6">
        <f>SMALL('16x16'!$F$8:$U$23,G6)</f>
        <v>55</v>
      </c>
      <c r="Z6">
        <f>SMALL('16x16'!$F$8:$U$23,H6)</f>
        <v>56</v>
      </c>
      <c r="AA6">
        <f>SMALL('16x16'!$F$8:$U$23,I6)</f>
        <v>57</v>
      </c>
      <c r="AB6">
        <f>SMALL('16x16'!$F$8:$U$23,J6)</f>
        <v>58</v>
      </c>
      <c r="AC6">
        <f>SMALL('16x16'!$F$8:$U$23,K6)</f>
        <v>59</v>
      </c>
      <c r="AD6">
        <f>SMALL('16x16'!$F$8:$U$23,L6)</f>
        <v>60</v>
      </c>
      <c r="AE6">
        <f>SMALL('16x16'!$F$8:$U$23,M6)</f>
        <v>61</v>
      </c>
      <c r="AF6">
        <f>SMALL('16x16'!$F$8:$U$23,N6)</f>
        <v>62</v>
      </c>
      <c r="AG6">
        <f>SMALL('16x16'!$F$8:$U$23,O6)</f>
        <v>63</v>
      </c>
      <c r="AH6">
        <f>SMALL('16x16'!$F$8:$U$23,P6)</f>
        <v>64</v>
      </c>
      <c r="AK6">
        <f t="shared" si="3"/>
        <v>0</v>
      </c>
      <c r="AL6">
        <f t="shared" si="4"/>
        <v>0</v>
      </c>
      <c r="AM6">
        <f t="shared" si="5"/>
        <v>0</v>
      </c>
      <c r="AN6">
        <f t="shared" si="6"/>
        <v>0</v>
      </c>
      <c r="AO6">
        <f t="shared" si="7"/>
        <v>0</v>
      </c>
      <c r="AP6">
        <f t="shared" si="8"/>
        <v>0</v>
      </c>
      <c r="AQ6">
        <f t="shared" si="9"/>
        <v>0</v>
      </c>
      <c r="AR6">
        <f t="shared" si="10"/>
        <v>0</v>
      </c>
      <c r="AS6">
        <f t="shared" si="11"/>
        <v>0</v>
      </c>
      <c r="AT6">
        <f t="shared" si="12"/>
        <v>0</v>
      </c>
      <c r="AU6">
        <f t="shared" si="13"/>
        <v>0</v>
      </c>
      <c r="AV6">
        <f t="shared" si="14"/>
        <v>0</v>
      </c>
      <c r="AW6">
        <f t="shared" si="15"/>
        <v>0</v>
      </c>
      <c r="AX6">
        <f t="shared" si="16"/>
        <v>0</v>
      </c>
      <c r="AY6">
        <f t="shared" si="17"/>
        <v>0</v>
      </c>
      <c r="AZ6">
        <f t="shared" si="18"/>
        <v>0</v>
      </c>
    </row>
    <row r="7" spans="1:52" ht="12.75">
      <c r="A7">
        <f t="shared" si="19"/>
        <v>65</v>
      </c>
      <c r="B7">
        <f t="shared" si="0"/>
        <v>66</v>
      </c>
      <c r="C7">
        <f aca="true" t="shared" si="22" ref="C7:P7">B7+1</f>
        <v>67</v>
      </c>
      <c r="D7">
        <f t="shared" si="22"/>
        <v>68</v>
      </c>
      <c r="E7">
        <f t="shared" si="22"/>
        <v>69</v>
      </c>
      <c r="F7">
        <f t="shared" si="22"/>
        <v>70</v>
      </c>
      <c r="G7">
        <f t="shared" si="22"/>
        <v>71</v>
      </c>
      <c r="H7">
        <f t="shared" si="22"/>
        <v>72</v>
      </c>
      <c r="I7">
        <f t="shared" si="22"/>
        <v>73</v>
      </c>
      <c r="J7">
        <f t="shared" si="22"/>
        <v>74</v>
      </c>
      <c r="K7">
        <f t="shared" si="22"/>
        <v>75</v>
      </c>
      <c r="L7">
        <f t="shared" si="22"/>
        <v>76</v>
      </c>
      <c r="M7">
        <f t="shared" si="22"/>
        <v>77</v>
      </c>
      <c r="N7">
        <f t="shared" si="22"/>
        <v>78</v>
      </c>
      <c r="O7">
        <f t="shared" si="22"/>
        <v>79</v>
      </c>
      <c r="P7">
        <f t="shared" si="22"/>
        <v>80</v>
      </c>
      <c r="S7">
        <f>SMALL('16x16'!$F$8:$U$23,A7)</f>
        <v>65</v>
      </c>
      <c r="T7">
        <f>SMALL('16x16'!$F$8:$U$23,B7)</f>
        <v>66</v>
      </c>
      <c r="U7">
        <f>SMALL('16x16'!$F$8:$U$23,C7)</f>
        <v>67</v>
      </c>
      <c r="V7">
        <f>SMALL('16x16'!$F$8:$U$23,D7)</f>
        <v>68</v>
      </c>
      <c r="W7">
        <f>SMALL('16x16'!$F$8:$U$23,E7)</f>
        <v>69</v>
      </c>
      <c r="X7">
        <f>SMALL('16x16'!$F$8:$U$23,F7)</f>
        <v>70</v>
      </c>
      <c r="Y7">
        <f>SMALL('16x16'!$F$8:$U$23,G7)</f>
        <v>71</v>
      </c>
      <c r="Z7">
        <f>SMALL('16x16'!$F$8:$U$23,H7)</f>
        <v>72</v>
      </c>
      <c r="AA7">
        <f>SMALL('16x16'!$F$8:$U$23,I7)</f>
        <v>73</v>
      </c>
      <c r="AB7">
        <f>SMALL('16x16'!$F$8:$U$23,J7)</f>
        <v>74</v>
      </c>
      <c r="AC7">
        <f>SMALL('16x16'!$F$8:$U$23,K7)</f>
        <v>75</v>
      </c>
      <c r="AD7">
        <f>SMALL('16x16'!$F$8:$U$23,L7)</f>
        <v>76</v>
      </c>
      <c r="AE7">
        <f>SMALL('16x16'!$F$8:$U$23,M7)</f>
        <v>77</v>
      </c>
      <c r="AF7">
        <f>SMALL('16x16'!$F$8:$U$23,N7)</f>
        <v>78</v>
      </c>
      <c r="AG7">
        <f>SMALL('16x16'!$F$8:$U$23,O7)</f>
        <v>79</v>
      </c>
      <c r="AH7">
        <f>SMALL('16x16'!$F$8:$U$23,P7)</f>
        <v>80</v>
      </c>
      <c r="AK7">
        <f t="shared" si="3"/>
        <v>0</v>
      </c>
      <c r="AL7">
        <f t="shared" si="4"/>
        <v>0</v>
      </c>
      <c r="AM7">
        <f t="shared" si="5"/>
        <v>0</v>
      </c>
      <c r="AN7">
        <f t="shared" si="6"/>
        <v>0</v>
      </c>
      <c r="AO7">
        <f t="shared" si="7"/>
        <v>0</v>
      </c>
      <c r="AP7">
        <f t="shared" si="8"/>
        <v>0</v>
      </c>
      <c r="AQ7">
        <f t="shared" si="9"/>
        <v>0</v>
      </c>
      <c r="AR7">
        <f t="shared" si="10"/>
        <v>0</v>
      </c>
      <c r="AS7">
        <f t="shared" si="11"/>
        <v>0</v>
      </c>
      <c r="AT7">
        <f t="shared" si="12"/>
        <v>0</v>
      </c>
      <c r="AU7">
        <f t="shared" si="13"/>
        <v>0</v>
      </c>
      <c r="AV7">
        <f t="shared" si="14"/>
        <v>0</v>
      </c>
      <c r="AW7">
        <f t="shared" si="15"/>
        <v>0</v>
      </c>
      <c r="AX7">
        <f t="shared" si="16"/>
        <v>0</v>
      </c>
      <c r="AY7">
        <f t="shared" si="17"/>
        <v>0</v>
      </c>
      <c r="AZ7">
        <f t="shared" si="18"/>
        <v>0</v>
      </c>
    </row>
    <row r="8" spans="1:52" ht="12.75">
      <c r="A8">
        <f t="shared" si="19"/>
        <v>81</v>
      </c>
      <c r="B8">
        <f t="shared" si="0"/>
        <v>82</v>
      </c>
      <c r="C8">
        <f aca="true" t="shared" si="23" ref="C8:P8">B8+1</f>
        <v>83</v>
      </c>
      <c r="D8">
        <f t="shared" si="23"/>
        <v>84</v>
      </c>
      <c r="E8">
        <f t="shared" si="23"/>
        <v>85</v>
      </c>
      <c r="F8">
        <f t="shared" si="23"/>
        <v>86</v>
      </c>
      <c r="G8">
        <f t="shared" si="23"/>
        <v>87</v>
      </c>
      <c r="H8">
        <f t="shared" si="23"/>
        <v>88</v>
      </c>
      <c r="I8">
        <f t="shared" si="23"/>
        <v>89</v>
      </c>
      <c r="J8">
        <f t="shared" si="23"/>
        <v>90</v>
      </c>
      <c r="K8">
        <f t="shared" si="23"/>
        <v>91</v>
      </c>
      <c r="L8">
        <f t="shared" si="23"/>
        <v>92</v>
      </c>
      <c r="M8">
        <f t="shared" si="23"/>
        <v>93</v>
      </c>
      <c r="N8">
        <f t="shared" si="23"/>
        <v>94</v>
      </c>
      <c r="O8">
        <f t="shared" si="23"/>
        <v>95</v>
      </c>
      <c r="P8">
        <f t="shared" si="23"/>
        <v>96</v>
      </c>
      <c r="S8">
        <f>SMALL('16x16'!$F$8:$U$23,A8)</f>
        <v>81</v>
      </c>
      <c r="T8">
        <f>SMALL('16x16'!$F$8:$U$23,B8)</f>
        <v>82</v>
      </c>
      <c r="U8">
        <f>SMALL('16x16'!$F$8:$U$23,C8)</f>
        <v>83</v>
      </c>
      <c r="V8">
        <f>SMALL('16x16'!$F$8:$U$23,D8)</f>
        <v>84</v>
      </c>
      <c r="W8">
        <f>SMALL('16x16'!$F$8:$U$23,E8)</f>
        <v>85</v>
      </c>
      <c r="X8">
        <f>SMALL('16x16'!$F$8:$U$23,F8)</f>
        <v>86</v>
      </c>
      <c r="Y8">
        <f>SMALL('16x16'!$F$8:$U$23,G8)</f>
        <v>87</v>
      </c>
      <c r="Z8">
        <f>SMALL('16x16'!$F$8:$U$23,H8)</f>
        <v>88</v>
      </c>
      <c r="AA8">
        <f>SMALL('16x16'!$F$8:$U$23,I8)</f>
        <v>89</v>
      </c>
      <c r="AB8">
        <f>SMALL('16x16'!$F$8:$U$23,J8)</f>
        <v>90</v>
      </c>
      <c r="AC8">
        <f>SMALL('16x16'!$F$8:$U$23,K8)</f>
        <v>91</v>
      </c>
      <c r="AD8">
        <f>SMALL('16x16'!$F$8:$U$23,L8)</f>
        <v>92</v>
      </c>
      <c r="AE8">
        <f>SMALL('16x16'!$F$8:$U$23,M8)</f>
        <v>93</v>
      </c>
      <c r="AF8">
        <f>SMALL('16x16'!$F$8:$U$23,N8)</f>
        <v>94</v>
      </c>
      <c r="AG8">
        <f>SMALL('16x16'!$F$8:$U$23,O8)</f>
        <v>95</v>
      </c>
      <c r="AH8">
        <f>SMALL('16x16'!$F$8:$U$23,P8)</f>
        <v>96</v>
      </c>
      <c r="AK8">
        <f t="shared" si="3"/>
        <v>0</v>
      </c>
      <c r="AL8">
        <f t="shared" si="4"/>
        <v>0</v>
      </c>
      <c r="AM8">
        <f t="shared" si="5"/>
        <v>0</v>
      </c>
      <c r="AN8">
        <f t="shared" si="6"/>
        <v>0</v>
      </c>
      <c r="AO8">
        <f t="shared" si="7"/>
        <v>0</v>
      </c>
      <c r="AP8">
        <f t="shared" si="8"/>
        <v>0</v>
      </c>
      <c r="AQ8">
        <f t="shared" si="9"/>
        <v>0</v>
      </c>
      <c r="AR8">
        <f t="shared" si="10"/>
        <v>0</v>
      </c>
      <c r="AS8">
        <f t="shared" si="11"/>
        <v>0</v>
      </c>
      <c r="AT8">
        <f t="shared" si="12"/>
        <v>0</v>
      </c>
      <c r="AU8">
        <f t="shared" si="13"/>
        <v>0</v>
      </c>
      <c r="AV8">
        <f t="shared" si="14"/>
        <v>0</v>
      </c>
      <c r="AW8">
        <f t="shared" si="15"/>
        <v>0</v>
      </c>
      <c r="AX8">
        <f t="shared" si="16"/>
        <v>0</v>
      </c>
      <c r="AY8">
        <f t="shared" si="17"/>
        <v>0</v>
      </c>
      <c r="AZ8">
        <f t="shared" si="18"/>
        <v>0</v>
      </c>
    </row>
    <row r="9" spans="1:52" ht="12.75">
      <c r="A9">
        <f t="shared" si="19"/>
        <v>97</v>
      </c>
      <c r="B9">
        <f t="shared" si="0"/>
        <v>98</v>
      </c>
      <c r="C9">
        <f aca="true" t="shared" si="24" ref="C9:P9">B9+1</f>
        <v>99</v>
      </c>
      <c r="D9">
        <f t="shared" si="24"/>
        <v>100</v>
      </c>
      <c r="E9">
        <f t="shared" si="24"/>
        <v>101</v>
      </c>
      <c r="F9">
        <f t="shared" si="24"/>
        <v>102</v>
      </c>
      <c r="G9">
        <f t="shared" si="24"/>
        <v>103</v>
      </c>
      <c r="H9">
        <f t="shared" si="24"/>
        <v>104</v>
      </c>
      <c r="I9">
        <f t="shared" si="24"/>
        <v>105</v>
      </c>
      <c r="J9">
        <f t="shared" si="24"/>
        <v>106</v>
      </c>
      <c r="K9">
        <f t="shared" si="24"/>
        <v>107</v>
      </c>
      <c r="L9">
        <f t="shared" si="24"/>
        <v>108</v>
      </c>
      <c r="M9">
        <f t="shared" si="24"/>
        <v>109</v>
      </c>
      <c r="N9">
        <f t="shared" si="24"/>
        <v>110</v>
      </c>
      <c r="O9">
        <f t="shared" si="24"/>
        <v>111</v>
      </c>
      <c r="P9">
        <f t="shared" si="24"/>
        <v>112</v>
      </c>
      <c r="S9">
        <f>SMALL('16x16'!$F$8:$U$23,A9)</f>
        <v>97</v>
      </c>
      <c r="T9">
        <f>SMALL('16x16'!$F$8:$U$23,B9)</f>
        <v>98</v>
      </c>
      <c r="U9">
        <f>SMALL('16x16'!$F$8:$U$23,C9)</f>
        <v>99</v>
      </c>
      <c r="V9">
        <f>SMALL('16x16'!$F$8:$U$23,D9)</f>
        <v>100</v>
      </c>
      <c r="W9">
        <f>SMALL('16x16'!$F$8:$U$23,E9)</f>
        <v>101</v>
      </c>
      <c r="X9">
        <f>SMALL('16x16'!$F$8:$U$23,F9)</f>
        <v>102</v>
      </c>
      <c r="Y9">
        <f>SMALL('16x16'!$F$8:$U$23,G9)</f>
        <v>103</v>
      </c>
      <c r="Z9">
        <f>SMALL('16x16'!$F$8:$U$23,H9)</f>
        <v>104</v>
      </c>
      <c r="AA9">
        <f>SMALL('16x16'!$F$8:$U$23,I9)</f>
        <v>105</v>
      </c>
      <c r="AB9">
        <f>SMALL('16x16'!$F$8:$U$23,J9)</f>
        <v>106</v>
      </c>
      <c r="AC9">
        <f>SMALL('16x16'!$F$8:$U$23,K9)</f>
        <v>107</v>
      </c>
      <c r="AD9">
        <f>SMALL('16x16'!$F$8:$U$23,L9)</f>
        <v>108</v>
      </c>
      <c r="AE9">
        <f>SMALL('16x16'!$F$8:$U$23,M9)</f>
        <v>109</v>
      </c>
      <c r="AF9">
        <f>SMALL('16x16'!$F$8:$U$23,N9)</f>
        <v>110</v>
      </c>
      <c r="AG9">
        <f>SMALL('16x16'!$F$8:$U$23,O9)</f>
        <v>111</v>
      </c>
      <c r="AH9">
        <f>SMALL('16x16'!$F$8:$U$23,P9)</f>
        <v>112</v>
      </c>
      <c r="AK9">
        <f t="shared" si="3"/>
        <v>0</v>
      </c>
      <c r="AL9">
        <f t="shared" si="4"/>
        <v>0</v>
      </c>
      <c r="AM9">
        <f t="shared" si="5"/>
        <v>0</v>
      </c>
      <c r="AN9">
        <f t="shared" si="6"/>
        <v>0</v>
      </c>
      <c r="AO9">
        <f t="shared" si="7"/>
        <v>0</v>
      </c>
      <c r="AP9">
        <f t="shared" si="8"/>
        <v>0</v>
      </c>
      <c r="AQ9">
        <f t="shared" si="9"/>
        <v>0</v>
      </c>
      <c r="AR9">
        <f t="shared" si="10"/>
        <v>0</v>
      </c>
      <c r="AS9">
        <f t="shared" si="11"/>
        <v>0</v>
      </c>
      <c r="AT9">
        <f t="shared" si="12"/>
        <v>0</v>
      </c>
      <c r="AU9">
        <f t="shared" si="13"/>
        <v>0</v>
      </c>
      <c r="AV9">
        <f t="shared" si="14"/>
        <v>0</v>
      </c>
      <c r="AW9">
        <f t="shared" si="15"/>
        <v>0</v>
      </c>
      <c r="AX9">
        <f t="shared" si="16"/>
        <v>0</v>
      </c>
      <c r="AY9">
        <f t="shared" si="17"/>
        <v>0</v>
      </c>
      <c r="AZ9">
        <f t="shared" si="18"/>
        <v>0</v>
      </c>
    </row>
    <row r="10" spans="1:52" ht="12.75">
      <c r="A10">
        <f t="shared" si="19"/>
        <v>113</v>
      </c>
      <c r="B10">
        <f t="shared" si="0"/>
        <v>114</v>
      </c>
      <c r="C10">
        <f aca="true" t="shared" si="25" ref="C10:P10">B10+1</f>
        <v>115</v>
      </c>
      <c r="D10">
        <f t="shared" si="25"/>
        <v>116</v>
      </c>
      <c r="E10">
        <f t="shared" si="25"/>
        <v>117</v>
      </c>
      <c r="F10">
        <f t="shared" si="25"/>
        <v>118</v>
      </c>
      <c r="G10">
        <f t="shared" si="25"/>
        <v>119</v>
      </c>
      <c r="H10">
        <f t="shared" si="25"/>
        <v>120</v>
      </c>
      <c r="I10">
        <f t="shared" si="25"/>
        <v>121</v>
      </c>
      <c r="J10">
        <f t="shared" si="25"/>
        <v>122</v>
      </c>
      <c r="K10">
        <f t="shared" si="25"/>
        <v>123</v>
      </c>
      <c r="L10">
        <f t="shared" si="25"/>
        <v>124</v>
      </c>
      <c r="M10">
        <f t="shared" si="25"/>
        <v>125</v>
      </c>
      <c r="N10">
        <f t="shared" si="25"/>
        <v>126</v>
      </c>
      <c r="O10">
        <f t="shared" si="25"/>
        <v>127</v>
      </c>
      <c r="P10">
        <f t="shared" si="25"/>
        <v>128</v>
      </c>
      <c r="S10">
        <f>SMALL('16x16'!$F$8:$U$23,A10)</f>
        <v>113</v>
      </c>
      <c r="T10">
        <f>SMALL('16x16'!$F$8:$U$23,B10)</f>
        <v>114</v>
      </c>
      <c r="U10">
        <f>SMALL('16x16'!$F$8:$U$23,C10)</f>
        <v>115</v>
      </c>
      <c r="V10">
        <f>SMALL('16x16'!$F$8:$U$23,D10)</f>
        <v>116</v>
      </c>
      <c r="W10">
        <f>SMALL('16x16'!$F$8:$U$23,E10)</f>
        <v>117</v>
      </c>
      <c r="X10">
        <f>SMALL('16x16'!$F$8:$U$23,F10)</f>
        <v>118</v>
      </c>
      <c r="Y10">
        <f>SMALL('16x16'!$F$8:$U$23,G10)</f>
        <v>119</v>
      </c>
      <c r="Z10">
        <f>SMALL('16x16'!$F$8:$U$23,H10)</f>
        <v>120</v>
      </c>
      <c r="AA10">
        <f>SMALL('16x16'!$F$8:$U$23,I10)</f>
        <v>121</v>
      </c>
      <c r="AB10">
        <f>SMALL('16x16'!$F$8:$U$23,J10)</f>
        <v>122</v>
      </c>
      <c r="AC10">
        <f>SMALL('16x16'!$F$8:$U$23,K10)</f>
        <v>123</v>
      </c>
      <c r="AD10">
        <f>SMALL('16x16'!$F$8:$U$23,L10)</f>
        <v>124</v>
      </c>
      <c r="AE10">
        <f>SMALL('16x16'!$F$8:$U$23,M10)</f>
        <v>125</v>
      </c>
      <c r="AF10">
        <f>SMALL('16x16'!$F$8:$U$23,N10)</f>
        <v>126</v>
      </c>
      <c r="AG10">
        <f>SMALL('16x16'!$F$8:$U$23,O10)</f>
        <v>127</v>
      </c>
      <c r="AH10">
        <f>SMALL('16x16'!$F$8:$U$23,P10)</f>
        <v>128</v>
      </c>
      <c r="AK10">
        <f t="shared" si="3"/>
        <v>0</v>
      </c>
      <c r="AL10">
        <f t="shared" si="4"/>
        <v>0</v>
      </c>
      <c r="AM10">
        <f t="shared" si="5"/>
        <v>0</v>
      </c>
      <c r="AN10">
        <f t="shared" si="6"/>
        <v>0</v>
      </c>
      <c r="AO10">
        <f t="shared" si="7"/>
        <v>0</v>
      </c>
      <c r="AP10">
        <f t="shared" si="8"/>
        <v>0</v>
      </c>
      <c r="AQ10">
        <f t="shared" si="9"/>
        <v>0</v>
      </c>
      <c r="AR10">
        <f t="shared" si="10"/>
        <v>0</v>
      </c>
      <c r="AS10">
        <f t="shared" si="11"/>
        <v>0</v>
      </c>
      <c r="AT10">
        <f t="shared" si="12"/>
        <v>0</v>
      </c>
      <c r="AU10">
        <f t="shared" si="13"/>
        <v>0</v>
      </c>
      <c r="AV10">
        <f t="shared" si="14"/>
        <v>0</v>
      </c>
      <c r="AW10">
        <f t="shared" si="15"/>
        <v>0</v>
      </c>
      <c r="AX10">
        <f t="shared" si="16"/>
        <v>0</v>
      </c>
      <c r="AY10">
        <f t="shared" si="17"/>
        <v>0</v>
      </c>
      <c r="AZ10">
        <f t="shared" si="18"/>
        <v>0</v>
      </c>
    </row>
    <row r="11" spans="1:52" ht="12.75">
      <c r="A11">
        <f t="shared" si="19"/>
        <v>129</v>
      </c>
      <c r="B11">
        <f t="shared" si="0"/>
        <v>130</v>
      </c>
      <c r="C11">
        <f aca="true" t="shared" si="26" ref="C11:P11">B11+1</f>
        <v>131</v>
      </c>
      <c r="D11">
        <f t="shared" si="26"/>
        <v>132</v>
      </c>
      <c r="E11">
        <f t="shared" si="26"/>
        <v>133</v>
      </c>
      <c r="F11">
        <f t="shared" si="26"/>
        <v>134</v>
      </c>
      <c r="G11">
        <f t="shared" si="26"/>
        <v>135</v>
      </c>
      <c r="H11">
        <f t="shared" si="26"/>
        <v>136</v>
      </c>
      <c r="I11">
        <f t="shared" si="26"/>
        <v>137</v>
      </c>
      <c r="J11">
        <f t="shared" si="26"/>
        <v>138</v>
      </c>
      <c r="K11">
        <f t="shared" si="26"/>
        <v>139</v>
      </c>
      <c r="L11">
        <f t="shared" si="26"/>
        <v>140</v>
      </c>
      <c r="M11">
        <f t="shared" si="26"/>
        <v>141</v>
      </c>
      <c r="N11">
        <f t="shared" si="26"/>
        <v>142</v>
      </c>
      <c r="O11">
        <f t="shared" si="26"/>
        <v>143</v>
      </c>
      <c r="P11">
        <f t="shared" si="26"/>
        <v>144</v>
      </c>
      <c r="S11">
        <f>SMALL('16x16'!$F$8:$U$23,A11)</f>
        <v>129</v>
      </c>
      <c r="T11">
        <f>SMALL('16x16'!$F$8:$U$23,B11)</f>
        <v>130</v>
      </c>
      <c r="U11">
        <f>SMALL('16x16'!$F$8:$U$23,C11)</f>
        <v>131</v>
      </c>
      <c r="V11">
        <f>SMALL('16x16'!$F$8:$U$23,D11)</f>
        <v>132</v>
      </c>
      <c r="W11">
        <f>SMALL('16x16'!$F$8:$U$23,E11)</f>
        <v>133</v>
      </c>
      <c r="X11">
        <f>SMALL('16x16'!$F$8:$U$23,F11)</f>
        <v>134</v>
      </c>
      <c r="Y11">
        <f>SMALL('16x16'!$F$8:$U$23,G11)</f>
        <v>135</v>
      </c>
      <c r="Z11">
        <f>SMALL('16x16'!$F$8:$U$23,H11)</f>
        <v>136</v>
      </c>
      <c r="AA11">
        <f>SMALL('16x16'!$F$8:$U$23,I11)</f>
        <v>137</v>
      </c>
      <c r="AB11">
        <f>SMALL('16x16'!$F$8:$U$23,J11)</f>
        <v>138</v>
      </c>
      <c r="AC11">
        <f>SMALL('16x16'!$F$8:$U$23,K11)</f>
        <v>139</v>
      </c>
      <c r="AD11">
        <f>SMALL('16x16'!$F$8:$U$23,L11)</f>
        <v>140</v>
      </c>
      <c r="AE11">
        <f>SMALL('16x16'!$F$8:$U$23,M11)</f>
        <v>141</v>
      </c>
      <c r="AF11">
        <f>SMALL('16x16'!$F$8:$U$23,N11)</f>
        <v>142</v>
      </c>
      <c r="AG11">
        <f>SMALL('16x16'!$F$8:$U$23,O11)</f>
        <v>143</v>
      </c>
      <c r="AH11">
        <f>SMALL('16x16'!$F$8:$U$23,P11)</f>
        <v>144</v>
      </c>
      <c r="AK11">
        <f t="shared" si="3"/>
        <v>0</v>
      </c>
      <c r="AL11">
        <f t="shared" si="4"/>
        <v>0</v>
      </c>
      <c r="AM11">
        <f t="shared" si="5"/>
        <v>0</v>
      </c>
      <c r="AN11">
        <f t="shared" si="6"/>
        <v>0</v>
      </c>
      <c r="AO11">
        <f t="shared" si="7"/>
        <v>0</v>
      </c>
      <c r="AP11">
        <f t="shared" si="8"/>
        <v>0</v>
      </c>
      <c r="AQ11">
        <f t="shared" si="9"/>
        <v>0</v>
      </c>
      <c r="AR11">
        <f t="shared" si="10"/>
        <v>0</v>
      </c>
      <c r="AS11">
        <f t="shared" si="11"/>
        <v>0</v>
      </c>
      <c r="AT11">
        <f t="shared" si="12"/>
        <v>0</v>
      </c>
      <c r="AU11">
        <f t="shared" si="13"/>
        <v>0</v>
      </c>
      <c r="AV11">
        <f t="shared" si="14"/>
        <v>0</v>
      </c>
      <c r="AW11">
        <f t="shared" si="15"/>
        <v>0</v>
      </c>
      <c r="AX11">
        <f t="shared" si="16"/>
        <v>0</v>
      </c>
      <c r="AY11">
        <f t="shared" si="17"/>
        <v>0</v>
      </c>
      <c r="AZ11">
        <f t="shared" si="18"/>
        <v>0</v>
      </c>
    </row>
    <row r="12" spans="1:52" ht="12.75">
      <c r="A12">
        <f t="shared" si="19"/>
        <v>145</v>
      </c>
      <c r="B12">
        <f t="shared" si="0"/>
        <v>146</v>
      </c>
      <c r="C12">
        <f aca="true" t="shared" si="27" ref="C12:P12">B12+1</f>
        <v>147</v>
      </c>
      <c r="D12">
        <f t="shared" si="27"/>
        <v>148</v>
      </c>
      <c r="E12">
        <f t="shared" si="27"/>
        <v>149</v>
      </c>
      <c r="F12">
        <f t="shared" si="27"/>
        <v>150</v>
      </c>
      <c r="G12">
        <f t="shared" si="27"/>
        <v>151</v>
      </c>
      <c r="H12">
        <f t="shared" si="27"/>
        <v>152</v>
      </c>
      <c r="I12">
        <f t="shared" si="27"/>
        <v>153</v>
      </c>
      <c r="J12">
        <f t="shared" si="27"/>
        <v>154</v>
      </c>
      <c r="K12">
        <f t="shared" si="27"/>
        <v>155</v>
      </c>
      <c r="L12">
        <f t="shared" si="27"/>
        <v>156</v>
      </c>
      <c r="M12">
        <f t="shared" si="27"/>
        <v>157</v>
      </c>
      <c r="N12">
        <f t="shared" si="27"/>
        <v>158</v>
      </c>
      <c r="O12">
        <f t="shared" si="27"/>
        <v>159</v>
      </c>
      <c r="P12">
        <f t="shared" si="27"/>
        <v>160</v>
      </c>
      <c r="S12">
        <f>SMALL('16x16'!$F$8:$U$23,A12)</f>
        <v>145</v>
      </c>
      <c r="T12">
        <f>SMALL('16x16'!$F$8:$U$23,B12)</f>
        <v>146</v>
      </c>
      <c r="U12">
        <f>SMALL('16x16'!$F$8:$U$23,C12)</f>
        <v>147</v>
      </c>
      <c r="V12">
        <f>SMALL('16x16'!$F$8:$U$23,D12)</f>
        <v>148</v>
      </c>
      <c r="W12">
        <f>SMALL('16x16'!$F$8:$U$23,E12)</f>
        <v>149</v>
      </c>
      <c r="X12">
        <f>SMALL('16x16'!$F$8:$U$23,F12)</f>
        <v>150</v>
      </c>
      <c r="Y12">
        <f>SMALL('16x16'!$F$8:$U$23,G12)</f>
        <v>151</v>
      </c>
      <c r="Z12">
        <f>SMALL('16x16'!$F$8:$U$23,H12)</f>
        <v>152</v>
      </c>
      <c r="AA12">
        <f>SMALL('16x16'!$F$8:$U$23,I12)</f>
        <v>153</v>
      </c>
      <c r="AB12">
        <f>SMALL('16x16'!$F$8:$U$23,J12)</f>
        <v>154</v>
      </c>
      <c r="AC12">
        <f>SMALL('16x16'!$F$8:$U$23,K12)</f>
        <v>155</v>
      </c>
      <c r="AD12">
        <f>SMALL('16x16'!$F$8:$U$23,L12)</f>
        <v>156</v>
      </c>
      <c r="AE12">
        <f>SMALL('16x16'!$F$8:$U$23,M12)</f>
        <v>157</v>
      </c>
      <c r="AF12">
        <f>SMALL('16x16'!$F$8:$U$23,N12)</f>
        <v>158</v>
      </c>
      <c r="AG12">
        <f>SMALL('16x16'!$F$8:$U$23,O12)</f>
        <v>159</v>
      </c>
      <c r="AH12">
        <f>SMALL('16x16'!$F$8:$U$23,P12)</f>
        <v>160</v>
      </c>
      <c r="AK12">
        <f t="shared" si="3"/>
        <v>0</v>
      </c>
      <c r="AL12">
        <f t="shared" si="4"/>
        <v>0</v>
      </c>
      <c r="AM12">
        <f t="shared" si="5"/>
        <v>0</v>
      </c>
      <c r="AN12">
        <f t="shared" si="6"/>
        <v>0</v>
      </c>
      <c r="AO12">
        <f t="shared" si="7"/>
        <v>0</v>
      </c>
      <c r="AP12">
        <f t="shared" si="8"/>
        <v>0</v>
      </c>
      <c r="AQ12">
        <f t="shared" si="9"/>
        <v>0</v>
      </c>
      <c r="AR12">
        <f t="shared" si="10"/>
        <v>0</v>
      </c>
      <c r="AS12">
        <f t="shared" si="11"/>
        <v>0</v>
      </c>
      <c r="AT12">
        <f t="shared" si="12"/>
        <v>0</v>
      </c>
      <c r="AU12">
        <f t="shared" si="13"/>
        <v>0</v>
      </c>
      <c r="AV12">
        <f t="shared" si="14"/>
        <v>0</v>
      </c>
      <c r="AW12">
        <f t="shared" si="15"/>
        <v>0</v>
      </c>
      <c r="AX12">
        <f t="shared" si="16"/>
        <v>0</v>
      </c>
      <c r="AY12">
        <f t="shared" si="17"/>
        <v>0</v>
      </c>
      <c r="AZ12">
        <f t="shared" si="18"/>
        <v>0</v>
      </c>
    </row>
    <row r="13" spans="1:52" ht="12.75">
      <c r="A13">
        <f t="shared" si="19"/>
        <v>161</v>
      </c>
      <c r="B13">
        <f t="shared" si="0"/>
        <v>162</v>
      </c>
      <c r="C13">
        <f aca="true" t="shared" si="28" ref="C13:P13">B13+1</f>
        <v>163</v>
      </c>
      <c r="D13">
        <f t="shared" si="28"/>
        <v>164</v>
      </c>
      <c r="E13">
        <f t="shared" si="28"/>
        <v>165</v>
      </c>
      <c r="F13">
        <f t="shared" si="28"/>
        <v>166</v>
      </c>
      <c r="G13">
        <f t="shared" si="28"/>
        <v>167</v>
      </c>
      <c r="H13">
        <f t="shared" si="28"/>
        <v>168</v>
      </c>
      <c r="I13">
        <f t="shared" si="28"/>
        <v>169</v>
      </c>
      <c r="J13">
        <f t="shared" si="28"/>
        <v>170</v>
      </c>
      <c r="K13">
        <f t="shared" si="28"/>
        <v>171</v>
      </c>
      <c r="L13">
        <f t="shared" si="28"/>
        <v>172</v>
      </c>
      <c r="M13">
        <f t="shared" si="28"/>
        <v>173</v>
      </c>
      <c r="N13">
        <f t="shared" si="28"/>
        <v>174</v>
      </c>
      <c r="O13">
        <f t="shared" si="28"/>
        <v>175</v>
      </c>
      <c r="P13">
        <f t="shared" si="28"/>
        <v>176</v>
      </c>
      <c r="S13">
        <f>SMALL('16x16'!$F$8:$U$23,A13)</f>
        <v>161</v>
      </c>
      <c r="T13">
        <f>SMALL('16x16'!$F$8:$U$23,B13)</f>
        <v>162</v>
      </c>
      <c r="U13">
        <f>SMALL('16x16'!$F$8:$U$23,C13)</f>
        <v>163</v>
      </c>
      <c r="V13">
        <f>SMALL('16x16'!$F$8:$U$23,D13)</f>
        <v>164</v>
      </c>
      <c r="W13">
        <f>SMALL('16x16'!$F$8:$U$23,E13)</f>
        <v>165</v>
      </c>
      <c r="X13">
        <f>SMALL('16x16'!$F$8:$U$23,F13)</f>
        <v>166</v>
      </c>
      <c r="Y13">
        <f>SMALL('16x16'!$F$8:$U$23,G13)</f>
        <v>167</v>
      </c>
      <c r="Z13">
        <f>SMALL('16x16'!$F$8:$U$23,H13)</f>
        <v>168</v>
      </c>
      <c r="AA13">
        <f>SMALL('16x16'!$F$8:$U$23,I13)</f>
        <v>169</v>
      </c>
      <c r="AB13">
        <f>SMALL('16x16'!$F$8:$U$23,J13)</f>
        <v>170</v>
      </c>
      <c r="AC13">
        <f>SMALL('16x16'!$F$8:$U$23,K13)</f>
        <v>171</v>
      </c>
      <c r="AD13">
        <f>SMALL('16x16'!$F$8:$U$23,L13)</f>
        <v>172</v>
      </c>
      <c r="AE13">
        <f>SMALL('16x16'!$F$8:$U$23,M13)</f>
        <v>173</v>
      </c>
      <c r="AF13">
        <f>SMALL('16x16'!$F$8:$U$23,N13)</f>
        <v>174</v>
      </c>
      <c r="AG13">
        <f>SMALL('16x16'!$F$8:$U$23,O13)</f>
        <v>175</v>
      </c>
      <c r="AH13">
        <f>SMALL('16x16'!$F$8:$U$23,P13)</f>
        <v>176</v>
      </c>
      <c r="AK13">
        <f t="shared" si="3"/>
        <v>0</v>
      </c>
      <c r="AL13">
        <f t="shared" si="4"/>
        <v>0</v>
      </c>
      <c r="AM13">
        <f t="shared" si="5"/>
        <v>0</v>
      </c>
      <c r="AN13">
        <f t="shared" si="6"/>
        <v>0</v>
      </c>
      <c r="AO13">
        <f t="shared" si="7"/>
        <v>0</v>
      </c>
      <c r="AP13">
        <f t="shared" si="8"/>
        <v>0</v>
      </c>
      <c r="AQ13">
        <f t="shared" si="9"/>
        <v>0</v>
      </c>
      <c r="AR13">
        <f t="shared" si="10"/>
        <v>0</v>
      </c>
      <c r="AS13">
        <f t="shared" si="11"/>
        <v>0</v>
      </c>
      <c r="AT13">
        <f t="shared" si="12"/>
        <v>0</v>
      </c>
      <c r="AU13">
        <f t="shared" si="13"/>
        <v>0</v>
      </c>
      <c r="AV13">
        <f t="shared" si="14"/>
        <v>0</v>
      </c>
      <c r="AW13">
        <f t="shared" si="15"/>
        <v>0</v>
      </c>
      <c r="AX13">
        <f t="shared" si="16"/>
        <v>0</v>
      </c>
      <c r="AY13">
        <f t="shared" si="17"/>
        <v>0</v>
      </c>
      <c r="AZ13">
        <f t="shared" si="18"/>
        <v>0</v>
      </c>
    </row>
    <row r="14" spans="1:52" ht="12.75">
      <c r="A14">
        <f t="shared" si="19"/>
        <v>177</v>
      </c>
      <c r="B14">
        <f t="shared" si="0"/>
        <v>178</v>
      </c>
      <c r="C14">
        <f aca="true" t="shared" si="29" ref="C14:P14">B14+1</f>
        <v>179</v>
      </c>
      <c r="D14">
        <f t="shared" si="29"/>
        <v>180</v>
      </c>
      <c r="E14">
        <f t="shared" si="29"/>
        <v>181</v>
      </c>
      <c r="F14">
        <f t="shared" si="29"/>
        <v>182</v>
      </c>
      <c r="G14">
        <f t="shared" si="29"/>
        <v>183</v>
      </c>
      <c r="H14">
        <f t="shared" si="29"/>
        <v>184</v>
      </c>
      <c r="I14">
        <f t="shared" si="29"/>
        <v>185</v>
      </c>
      <c r="J14">
        <f t="shared" si="29"/>
        <v>186</v>
      </c>
      <c r="K14">
        <f t="shared" si="29"/>
        <v>187</v>
      </c>
      <c r="L14">
        <f t="shared" si="29"/>
        <v>188</v>
      </c>
      <c r="M14">
        <f t="shared" si="29"/>
        <v>189</v>
      </c>
      <c r="N14">
        <f t="shared" si="29"/>
        <v>190</v>
      </c>
      <c r="O14">
        <f t="shared" si="29"/>
        <v>191</v>
      </c>
      <c r="P14">
        <f t="shared" si="29"/>
        <v>192</v>
      </c>
      <c r="S14">
        <f>SMALL('16x16'!$F$8:$U$23,A14)</f>
        <v>177</v>
      </c>
      <c r="T14">
        <f>SMALL('16x16'!$F$8:$U$23,B14)</f>
        <v>178</v>
      </c>
      <c r="U14">
        <f>SMALL('16x16'!$F$8:$U$23,C14)</f>
        <v>179</v>
      </c>
      <c r="V14">
        <f>SMALL('16x16'!$F$8:$U$23,D14)</f>
        <v>180</v>
      </c>
      <c r="W14">
        <f>SMALL('16x16'!$F$8:$U$23,E14)</f>
        <v>181</v>
      </c>
      <c r="X14">
        <f>SMALL('16x16'!$F$8:$U$23,F14)</f>
        <v>182</v>
      </c>
      <c r="Y14">
        <f>SMALL('16x16'!$F$8:$U$23,G14)</f>
        <v>183</v>
      </c>
      <c r="Z14">
        <f>SMALL('16x16'!$F$8:$U$23,H14)</f>
        <v>184</v>
      </c>
      <c r="AA14">
        <f>SMALL('16x16'!$F$8:$U$23,I14)</f>
        <v>185</v>
      </c>
      <c r="AB14">
        <f>SMALL('16x16'!$F$8:$U$23,J14)</f>
        <v>186</v>
      </c>
      <c r="AC14">
        <f>SMALL('16x16'!$F$8:$U$23,K14)</f>
        <v>187</v>
      </c>
      <c r="AD14">
        <f>SMALL('16x16'!$F$8:$U$23,L14)</f>
        <v>188</v>
      </c>
      <c r="AE14">
        <f>SMALL('16x16'!$F$8:$U$23,M14)</f>
        <v>189</v>
      </c>
      <c r="AF14">
        <f>SMALL('16x16'!$F$8:$U$23,N14)</f>
        <v>190</v>
      </c>
      <c r="AG14">
        <f>SMALL('16x16'!$F$8:$U$23,O14)</f>
        <v>191</v>
      </c>
      <c r="AH14">
        <f>SMALL('16x16'!$F$8:$U$23,P14)</f>
        <v>192</v>
      </c>
      <c r="AK14">
        <f t="shared" si="3"/>
        <v>0</v>
      </c>
      <c r="AL14">
        <f t="shared" si="4"/>
        <v>0</v>
      </c>
      <c r="AM14">
        <f t="shared" si="5"/>
        <v>0</v>
      </c>
      <c r="AN14">
        <f t="shared" si="6"/>
        <v>0</v>
      </c>
      <c r="AO14">
        <f t="shared" si="7"/>
        <v>0</v>
      </c>
      <c r="AP14">
        <f t="shared" si="8"/>
        <v>0</v>
      </c>
      <c r="AQ14">
        <f t="shared" si="9"/>
        <v>0</v>
      </c>
      <c r="AR14">
        <f t="shared" si="10"/>
        <v>0</v>
      </c>
      <c r="AS14">
        <f t="shared" si="11"/>
        <v>0</v>
      </c>
      <c r="AT14">
        <f t="shared" si="12"/>
        <v>0</v>
      </c>
      <c r="AU14">
        <f t="shared" si="13"/>
        <v>0</v>
      </c>
      <c r="AV14">
        <f t="shared" si="14"/>
        <v>0</v>
      </c>
      <c r="AW14">
        <f t="shared" si="15"/>
        <v>0</v>
      </c>
      <c r="AX14">
        <f t="shared" si="16"/>
        <v>0</v>
      </c>
      <c r="AY14">
        <f t="shared" si="17"/>
        <v>0</v>
      </c>
      <c r="AZ14">
        <f t="shared" si="18"/>
        <v>0</v>
      </c>
    </row>
    <row r="15" spans="1:52" ht="12.75">
      <c r="A15">
        <f t="shared" si="19"/>
        <v>193</v>
      </c>
      <c r="B15">
        <f t="shared" si="0"/>
        <v>194</v>
      </c>
      <c r="C15">
        <f aca="true" t="shared" si="30" ref="C15:P15">B15+1</f>
        <v>195</v>
      </c>
      <c r="D15">
        <f t="shared" si="30"/>
        <v>196</v>
      </c>
      <c r="E15">
        <f t="shared" si="30"/>
        <v>197</v>
      </c>
      <c r="F15">
        <f t="shared" si="30"/>
        <v>198</v>
      </c>
      <c r="G15">
        <f t="shared" si="30"/>
        <v>199</v>
      </c>
      <c r="H15">
        <f t="shared" si="30"/>
        <v>200</v>
      </c>
      <c r="I15">
        <f t="shared" si="30"/>
        <v>201</v>
      </c>
      <c r="J15">
        <f t="shared" si="30"/>
        <v>202</v>
      </c>
      <c r="K15">
        <f t="shared" si="30"/>
        <v>203</v>
      </c>
      <c r="L15">
        <f t="shared" si="30"/>
        <v>204</v>
      </c>
      <c r="M15">
        <f t="shared" si="30"/>
        <v>205</v>
      </c>
      <c r="N15">
        <f t="shared" si="30"/>
        <v>206</v>
      </c>
      <c r="O15">
        <f t="shared" si="30"/>
        <v>207</v>
      </c>
      <c r="P15">
        <f t="shared" si="30"/>
        <v>208</v>
      </c>
      <c r="S15">
        <f>SMALL('16x16'!$F$8:$U$23,A15)</f>
        <v>193</v>
      </c>
      <c r="T15">
        <f>SMALL('16x16'!$F$8:$U$23,B15)</f>
        <v>194</v>
      </c>
      <c r="U15">
        <f>SMALL('16x16'!$F$8:$U$23,C15)</f>
        <v>195</v>
      </c>
      <c r="V15">
        <f>SMALL('16x16'!$F$8:$U$23,D15)</f>
        <v>196</v>
      </c>
      <c r="W15">
        <f>SMALL('16x16'!$F$8:$U$23,E15)</f>
        <v>197</v>
      </c>
      <c r="X15">
        <f>SMALL('16x16'!$F$8:$U$23,F15)</f>
        <v>198</v>
      </c>
      <c r="Y15">
        <f>SMALL('16x16'!$F$8:$U$23,G15)</f>
        <v>199</v>
      </c>
      <c r="Z15">
        <f>SMALL('16x16'!$F$8:$U$23,H15)</f>
        <v>200</v>
      </c>
      <c r="AA15">
        <f>SMALL('16x16'!$F$8:$U$23,I15)</f>
        <v>201</v>
      </c>
      <c r="AB15">
        <f>SMALL('16x16'!$F$8:$U$23,J15)</f>
        <v>202</v>
      </c>
      <c r="AC15">
        <f>SMALL('16x16'!$F$8:$U$23,K15)</f>
        <v>203</v>
      </c>
      <c r="AD15">
        <f>SMALL('16x16'!$F$8:$U$23,L15)</f>
        <v>204</v>
      </c>
      <c r="AE15">
        <f>SMALL('16x16'!$F$8:$U$23,M15)</f>
        <v>205</v>
      </c>
      <c r="AF15">
        <f>SMALL('16x16'!$F$8:$U$23,N15)</f>
        <v>206</v>
      </c>
      <c r="AG15">
        <f>SMALL('16x16'!$F$8:$U$23,O15)</f>
        <v>207</v>
      </c>
      <c r="AH15">
        <f>SMALL('16x16'!$F$8:$U$23,P15)</f>
        <v>208</v>
      </c>
      <c r="AK15">
        <f t="shared" si="3"/>
        <v>0</v>
      </c>
      <c r="AL15">
        <f t="shared" si="4"/>
        <v>0</v>
      </c>
      <c r="AM15">
        <f t="shared" si="5"/>
        <v>0</v>
      </c>
      <c r="AN15">
        <f t="shared" si="6"/>
        <v>0</v>
      </c>
      <c r="AO15">
        <f t="shared" si="7"/>
        <v>0</v>
      </c>
      <c r="AP15">
        <f t="shared" si="8"/>
        <v>0</v>
      </c>
      <c r="AQ15">
        <f t="shared" si="9"/>
        <v>0</v>
      </c>
      <c r="AR15">
        <f t="shared" si="10"/>
        <v>0</v>
      </c>
      <c r="AS15">
        <f t="shared" si="11"/>
        <v>0</v>
      </c>
      <c r="AT15">
        <f t="shared" si="12"/>
        <v>0</v>
      </c>
      <c r="AU15">
        <f t="shared" si="13"/>
        <v>0</v>
      </c>
      <c r="AV15">
        <f t="shared" si="14"/>
        <v>0</v>
      </c>
      <c r="AW15">
        <f t="shared" si="15"/>
        <v>0</v>
      </c>
      <c r="AX15">
        <f t="shared" si="16"/>
        <v>0</v>
      </c>
      <c r="AY15">
        <f t="shared" si="17"/>
        <v>0</v>
      </c>
      <c r="AZ15">
        <f t="shared" si="18"/>
        <v>0</v>
      </c>
    </row>
    <row r="16" spans="1:52" ht="12.75">
      <c r="A16">
        <f t="shared" si="19"/>
        <v>209</v>
      </c>
      <c r="B16">
        <f t="shared" si="0"/>
        <v>210</v>
      </c>
      <c r="C16">
        <f aca="true" t="shared" si="31" ref="C16:P16">B16+1</f>
        <v>211</v>
      </c>
      <c r="D16">
        <f t="shared" si="31"/>
        <v>212</v>
      </c>
      <c r="E16">
        <f t="shared" si="31"/>
        <v>213</v>
      </c>
      <c r="F16">
        <f t="shared" si="31"/>
        <v>214</v>
      </c>
      <c r="G16">
        <f t="shared" si="31"/>
        <v>215</v>
      </c>
      <c r="H16">
        <f t="shared" si="31"/>
        <v>216</v>
      </c>
      <c r="I16">
        <f t="shared" si="31"/>
        <v>217</v>
      </c>
      <c r="J16">
        <f t="shared" si="31"/>
        <v>218</v>
      </c>
      <c r="K16">
        <f t="shared" si="31"/>
        <v>219</v>
      </c>
      <c r="L16">
        <f t="shared" si="31"/>
        <v>220</v>
      </c>
      <c r="M16">
        <f t="shared" si="31"/>
        <v>221</v>
      </c>
      <c r="N16">
        <f t="shared" si="31"/>
        <v>222</v>
      </c>
      <c r="O16">
        <f t="shared" si="31"/>
        <v>223</v>
      </c>
      <c r="P16">
        <f t="shared" si="31"/>
        <v>224</v>
      </c>
      <c r="S16">
        <f>SMALL('16x16'!$F$8:$U$23,A16)</f>
        <v>209</v>
      </c>
      <c r="T16">
        <f>SMALL('16x16'!$F$8:$U$23,B16)</f>
        <v>210</v>
      </c>
      <c r="U16">
        <f>SMALL('16x16'!$F$8:$U$23,C16)</f>
        <v>211</v>
      </c>
      <c r="V16">
        <f>SMALL('16x16'!$F$8:$U$23,D16)</f>
        <v>212</v>
      </c>
      <c r="W16">
        <f>SMALL('16x16'!$F$8:$U$23,E16)</f>
        <v>213</v>
      </c>
      <c r="X16">
        <f>SMALL('16x16'!$F$8:$U$23,F16)</f>
        <v>214</v>
      </c>
      <c r="Y16">
        <f>SMALL('16x16'!$F$8:$U$23,G16)</f>
        <v>215</v>
      </c>
      <c r="Z16">
        <f>SMALL('16x16'!$F$8:$U$23,H16)</f>
        <v>216</v>
      </c>
      <c r="AA16">
        <f>SMALL('16x16'!$F$8:$U$23,I16)</f>
        <v>217</v>
      </c>
      <c r="AB16">
        <f>SMALL('16x16'!$F$8:$U$23,J16)</f>
        <v>218</v>
      </c>
      <c r="AC16">
        <f>SMALL('16x16'!$F$8:$U$23,K16)</f>
        <v>219</v>
      </c>
      <c r="AD16">
        <f>SMALL('16x16'!$F$8:$U$23,L16)</f>
        <v>220</v>
      </c>
      <c r="AE16">
        <f>SMALL('16x16'!$F$8:$U$23,M16)</f>
        <v>221</v>
      </c>
      <c r="AF16">
        <f>SMALL('16x16'!$F$8:$U$23,N16)</f>
        <v>222</v>
      </c>
      <c r="AG16">
        <f>SMALL('16x16'!$F$8:$U$23,O16)</f>
        <v>223</v>
      </c>
      <c r="AH16">
        <f>SMALL('16x16'!$F$8:$U$23,P16)</f>
        <v>224</v>
      </c>
      <c r="AK16">
        <f t="shared" si="3"/>
        <v>0</v>
      </c>
      <c r="AL16">
        <f t="shared" si="4"/>
        <v>0</v>
      </c>
      <c r="AM16">
        <f t="shared" si="5"/>
        <v>0</v>
      </c>
      <c r="AN16">
        <f t="shared" si="6"/>
        <v>0</v>
      </c>
      <c r="AO16">
        <f t="shared" si="7"/>
        <v>0</v>
      </c>
      <c r="AP16">
        <f t="shared" si="8"/>
        <v>0</v>
      </c>
      <c r="AQ16">
        <f t="shared" si="9"/>
        <v>0</v>
      </c>
      <c r="AR16">
        <f t="shared" si="10"/>
        <v>0</v>
      </c>
      <c r="AS16">
        <f t="shared" si="11"/>
        <v>0</v>
      </c>
      <c r="AT16">
        <f t="shared" si="12"/>
        <v>0</v>
      </c>
      <c r="AU16">
        <f t="shared" si="13"/>
        <v>0</v>
      </c>
      <c r="AV16">
        <f t="shared" si="14"/>
        <v>0</v>
      </c>
      <c r="AW16">
        <f t="shared" si="15"/>
        <v>0</v>
      </c>
      <c r="AX16">
        <f t="shared" si="16"/>
        <v>0</v>
      </c>
      <c r="AY16">
        <f t="shared" si="17"/>
        <v>0</v>
      </c>
      <c r="AZ16">
        <f t="shared" si="18"/>
        <v>0</v>
      </c>
    </row>
    <row r="17" spans="1:52" ht="12.75">
      <c r="A17">
        <f t="shared" si="19"/>
        <v>225</v>
      </c>
      <c r="B17">
        <f aca="true" t="shared" si="32" ref="B17:P17">A17+1</f>
        <v>226</v>
      </c>
      <c r="C17">
        <f t="shared" si="32"/>
        <v>227</v>
      </c>
      <c r="D17">
        <f t="shared" si="32"/>
        <v>228</v>
      </c>
      <c r="E17">
        <f t="shared" si="32"/>
        <v>229</v>
      </c>
      <c r="F17">
        <f t="shared" si="32"/>
        <v>230</v>
      </c>
      <c r="G17">
        <f t="shared" si="32"/>
        <v>231</v>
      </c>
      <c r="H17">
        <f t="shared" si="32"/>
        <v>232</v>
      </c>
      <c r="I17">
        <f t="shared" si="32"/>
        <v>233</v>
      </c>
      <c r="J17">
        <f t="shared" si="32"/>
        <v>234</v>
      </c>
      <c r="K17">
        <f t="shared" si="32"/>
        <v>235</v>
      </c>
      <c r="L17">
        <f t="shared" si="32"/>
        <v>236</v>
      </c>
      <c r="M17">
        <f t="shared" si="32"/>
        <v>237</v>
      </c>
      <c r="N17">
        <f t="shared" si="32"/>
        <v>238</v>
      </c>
      <c r="O17">
        <f t="shared" si="32"/>
        <v>239</v>
      </c>
      <c r="P17">
        <f t="shared" si="32"/>
        <v>240</v>
      </c>
      <c r="S17">
        <f>SMALL('16x16'!$F$8:$U$23,A17)</f>
        <v>225</v>
      </c>
      <c r="T17">
        <f>SMALL('16x16'!$F$8:$U$23,B17)</f>
        <v>226</v>
      </c>
      <c r="U17">
        <f>SMALL('16x16'!$F$8:$U$23,C17)</f>
        <v>227</v>
      </c>
      <c r="V17">
        <f>SMALL('16x16'!$F$8:$U$23,D17)</f>
        <v>228</v>
      </c>
      <c r="W17">
        <f>SMALL('16x16'!$F$8:$U$23,E17)</f>
        <v>229</v>
      </c>
      <c r="X17">
        <f>SMALL('16x16'!$F$8:$U$23,F17)</f>
        <v>230</v>
      </c>
      <c r="Y17">
        <f>SMALL('16x16'!$F$8:$U$23,G17)</f>
        <v>231</v>
      </c>
      <c r="Z17">
        <f>SMALL('16x16'!$F$8:$U$23,H17)</f>
        <v>232</v>
      </c>
      <c r="AA17">
        <f>SMALL('16x16'!$F$8:$U$23,I17)</f>
        <v>233</v>
      </c>
      <c r="AB17">
        <f>SMALL('16x16'!$F$8:$U$23,J17)</f>
        <v>234</v>
      </c>
      <c r="AC17">
        <f>SMALL('16x16'!$F$8:$U$23,K17)</f>
        <v>235</v>
      </c>
      <c r="AD17">
        <f>SMALL('16x16'!$F$8:$U$23,L17)</f>
        <v>236</v>
      </c>
      <c r="AE17">
        <f>SMALL('16x16'!$F$8:$U$23,M17)</f>
        <v>237</v>
      </c>
      <c r="AF17">
        <f>SMALL('16x16'!$F$8:$U$23,N17)</f>
        <v>238</v>
      </c>
      <c r="AG17">
        <f>SMALL('16x16'!$F$8:$U$23,O17)</f>
        <v>239</v>
      </c>
      <c r="AH17">
        <f>SMALL('16x16'!$F$8:$U$23,P17)</f>
        <v>240</v>
      </c>
      <c r="AK17">
        <f t="shared" si="3"/>
        <v>0</v>
      </c>
      <c r="AL17">
        <f t="shared" si="4"/>
        <v>0</v>
      </c>
      <c r="AM17">
        <f t="shared" si="5"/>
        <v>0</v>
      </c>
      <c r="AN17">
        <f t="shared" si="6"/>
        <v>0</v>
      </c>
      <c r="AO17">
        <f t="shared" si="7"/>
        <v>0</v>
      </c>
      <c r="AP17">
        <f t="shared" si="8"/>
        <v>0</v>
      </c>
      <c r="AQ17">
        <f t="shared" si="9"/>
        <v>0</v>
      </c>
      <c r="AR17">
        <f t="shared" si="10"/>
        <v>0</v>
      </c>
      <c r="AS17">
        <f t="shared" si="11"/>
        <v>0</v>
      </c>
      <c r="AT17">
        <f t="shared" si="12"/>
        <v>0</v>
      </c>
      <c r="AU17">
        <f t="shared" si="13"/>
        <v>0</v>
      </c>
      <c r="AV17">
        <f t="shared" si="14"/>
        <v>0</v>
      </c>
      <c r="AW17">
        <f t="shared" si="15"/>
        <v>0</v>
      </c>
      <c r="AX17">
        <f t="shared" si="16"/>
        <v>0</v>
      </c>
      <c r="AY17">
        <f t="shared" si="17"/>
        <v>0</v>
      </c>
      <c r="AZ17">
        <f t="shared" si="18"/>
        <v>0</v>
      </c>
    </row>
    <row r="18" spans="1:52" ht="12.75">
      <c r="A18">
        <f t="shared" si="19"/>
        <v>241</v>
      </c>
      <c r="B18">
        <f aca="true" t="shared" si="33" ref="B18:P18">A18+1</f>
        <v>242</v>
      </c>
      <c r="C18">
        <f t="shared" si="33"/>
        <v>243</v>
      </c>
      <c r="D18">
        <f t="shared" si="33"/>
        <v>244</v>
      </c>
      <c r="E18">
        <f t="shared" si="33"/>
        <v>245</v>
      </c>
      <c r="F18">
        <f t="shared" si="33"/>
        <v>246</v>
      </c>
      <c r="G18">
        <f t="shared" si="33"/>
        <v>247</v>
      </c>
      <c r="H18">
        <f t="shared" si="33"/>
        <v>248</v>
      </c>
      <c r="I18">
        <f t="shared" si="33"/>
        <v>249</v>
      </c>
      <c r="J18">
        <f t="shared" si="33"/>
        <v>250</v>
      </c>
      <c r="K18">
        <f t="shared" si="33"/>
        <v>251</v>
      </c>
      <c r="L18">
        <f t="shared" si="33"/>
        <v>252</v>
      </c>
      <c r="M18">
        <f t="shared" si="33"/>
        <v>253</v>
      </c>
      <c r="N18">
        <f t="shared" si="33"/>
        <v>254</v>
      </c>
      <c r="O18">
        <f t="shared" si="33"/>
        <v>255</v>
      </c>
      <c r="P18">
        <f t="shared" si="33"/>
        <v>256</v>
      </c>
      <c r="S18">
        <f>SMALL('16x16'!$F$8:$U$23,A18)</f>
        <v>241</v>
      </c>
      <c r="T18">
        <f>SMALL('16x16'!$F$8:$U$23,B18)</f>
        <v>242</v>
      </c>
      <c r="U18">
        <f>SMALL('16x16'!$F$8:$U$23,C18)</f>
        <v>243</v>
      </c>
      <c r="V18">
        <f>SMALL('16x16'!$F$8:$U$23,D18)</f>
        <v>244</v>
      </c>
      <c r="W18">
        <f>SMALL('16x16'!$F$8:$U$23,E18)</f>
        <v>245</v>
      </c>
      <c r="X18">
        <f>SMALL('16x16'!$F$8:$U$23,F18)</f>
        <v>246</v>
      </c>
      <c r="Y18">
        <f>SMALL('16x16'!$F$8:$U$23,G18)</f>
        <v>247</v>
      </c>
      <c r="Z18">
        <f>SMALL('16x16'!$F$8:$U$23,H18)</f>
        <v>248</v>
      </c>
      <c r="AA18">
        <f>SMALL('16x16'!$F$8:$U$23,I18)</f>
        <v>249</v>
      </c>
      <c r="AB18">
        <f>SMALL('16x16'!$F$8:$U$23,J18)</f>
        <v>250</v>
      </c>
      <c r="AC18">
        <f>SMALL('16x16'!$F$8:$U$23,K18)</f>
        <v>251</v>
      </c>
      <c r="AD18">
        <f>SMALL('16x16'!$F$8:$U$23,L18)</f>
        <v>252</v>
      </c>
      <c r="AE18">
        <f>SMALL('16x16'!$F$8:$U$23,M18)</f>
        <v>253</v>
      </c>
      <c r="AF18">
        <f>SMALL('16x16'!$F$8:$U$23,N18)</f>
        <v>254</v>
      </c>
      <c r="AG18">
        <f>SMALL('16x16'!$F$8:$U$23,O18)</f>
        <v>255</v>
      </c>
      <c r="AH18">
        <f>SMALL('16x16'!$F$8:$U$23,P18)</f>
        <v>256</v>
      </c>
      <c r="AK18">
        <f t="shared" si="3"/>
        <v>0</v>
      </c>
      <c r="AL18">
        <f t="shared" si="4"/>
        <v>0</v>
      </c>
      <c r="AM18">
        <f t="shared" si="5"/>
        <v>0</v>
      </c>
      <c r="AN18">
        <f t="shared" si="6"/>
        <v>0</v>
      </c>
      <c r="AO18">
        <f t="shared" si="7"/>
        <v>0</v>
      </c>
      <c r="AP18">
        <f t="shared" si="8"/>
        <v>0</v>
      </c>
      <c r="AQ18">
        <f t="shared" si="9"/>
        <v>0</v>
      </c>
      <c r="AR18">
        <f t="shared" si="10"/>
        <v>0</v>
      </c>
      <c r="AS18">
        <f t="shared" si="11"/>
        <v>0</v>
      </c>
      <c r="AT18">
        <f t="shared" si="12"/>
        <v>0</v>
      </c>
      <c r="AU18">
        <f t="shared" si="13"/>
        <v>0</v>
      </c>
      <c r="AV18">
        <f t="shared" si="14"/>
        <v>0</v>
      </c>
      <c r="AW18">
        <f t="shared" si="15"/>
        <v>0</v>
      </c>
      <c r="AX18">
        <f t="shared" si="16"/>
        <v>0</v>
      </c>
      <c r="AY18">
        <f t="shared" si="17"/>
        <v>0</v>
      </c>
      <c r="AZ18">
        <f t="shared" si="18"/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X11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5" width="4.00390625" style="0" bestFit="1" customWidth="1"/>
    <col min="6" max="21" width="4.00390625" style="43" bestFit="1" customWidth="1"/>
    <col min="22" max="24" width="5.00390625" style="0" bestFit="1" customWidth="1"/>
  </cols>
  <sheetData>
    <row r="1" spans="1:19" ht="12.75">
      <c r="A1" s="28" t="s">
        <v>2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</row>
    <row r="3" spans="6:21" ht="12.75">
      <c r="F3" s="43">
        <f>SUM(F8:F11)</f>
        <v>514</v>
      </c>
      <c r="G3" s="43">
        <f aca="true" t="shared" si="0" ref="G3:U3">SUM(G8:G11)</f>
        <v>514</v>
      </c>
      <c r="H3" s="43">
        <f t="shared" si="0"/>
        <v>514</v>
      </c>
      <c r="I3" s="43">
        <f t="shared" si="0"/>
        <v>514</v>
      </c>
      <c r="J3" s="43">
        <f t="shared" si="0"/>
        <v>514</v>
      </c>
      <c r="K3" s="43">
        <f t="shared" si="0"/>
        <v>514</v>
      </c>
      <c r="L3" s="43">
        <f t="shared" si="0"/>
        <v>514</v>
      </c>
      <c r="M3" s="43">
        <f t="shared" si="0"/>
        <v>514</v>
      </c>
      <c r="N3" s="43">
        <f t="shared" si="0"/>
        <v>514</v>
      </c>
      <c r="O3" s="43">
        <f t="shared" si="0"/>
        <v>514</v>
      </c>
      <c r="P3" s="43">
        <f t="shared" si="0"/>
        <v>514</v>
      </c>
      <c r="Q3" s="43">
        <f t="shared" si="0"/>
        <v>514</v>
      </c>
      <c r="R3" s="43">
        <f t="shared" si="0"/>
        <v>514</v>
      </c>
      <c r="S3" s="43">
        <f t="shared" si="0"/>
        <v>514</v>
      </c>
      <c r="T3" s="43">
        <f t="shared" si="0"/>
        <v>514</v>
      </c>
      <c r="U3" s="43">
        <f t="shared" si="0"/>
        <v>514</v>
      </c>
    </row>
    <row r="4" spans="6:21" ht="12.75">
      <c r="F4" s="43">
        <f>SUM(F12:F15)</f>
        <v>514</v>
      </c>
      <c r="G4" s="43">
        <f aca="true" t="shared" si="1" ref="G4:U4">SUM(G12:G15)</f>
        <v>514</v>
      </c>
      <c r="H4" s="43">
        <f t="shared" si="1"/>
        <v>514</v>
      </c>
      <c r="I4" s="43">
        <f t="shared" si="1"/>
        <v>514</v>
      </c>
      <c r="J4" s="43">
        <f t="shared" si="1"/>
        <v>514</v>
      </c>
      <c r="K4" s="43">
        <f t="shared" si="1"/>
        <v>514</v>
      </c>
      <c r="L4" s="43">
        <f t="shared" si="1"/>
        <v>514</v>
      </c>
      <c r="M4" s="43">
        <f t="shared" si="1"/>
        <v>514</v>
      </c>
      <c r="N4" s="43">
        <f t="shared" si="1"/>
        <v>514</v>
      </c>
      <c r="O4" s="43">
        <f t="shared" si="1"/>
        <v>514</v>
      </c>
      <c r="P4" s="43">
        <f t="shared" si="1"/>
        <v>514</v>
      </c>
      <c r="Q4" s="43">
        <f t="shared" si="1"/>
        <v>514</v>
      </c>
      <c r="R4" s="43">
        <f t="shared" si="1"/>
        <v>514</v>
      </c>
      <c r="S4" s="43">
        <f t="shared" si="1"/>
        <v>514</v>
      </c>
      <c r="T4" s="43">
        <f t="shared" si="1"/>
        <v>514</v>
      </c>
      <c r="U4" s="43">
        <f t="shared" si="1"/>
        <v>514</v>
      </c>
    </row>
    <row r="5" spans="6:21" ht="12.75">
      <c r="F5" s="43">
        <f>SUM(F16:F19)</f>
        <v>514</v>
      </c>
      <c r="G5" s="43">
        <f aca="true" t="shared" si="2" ref="G5:U5">SUM(G16:G19)</f>
        <v>514</v>
      </c>
      <c r="H5" s="43">
        <f t="shared" si="2"/>
        <v>514</v>
      </c>
      <c r="I5" s="43">
        <f t="shared" si="2"/>
        <v>514</v>
      </c>
      <c r="J5" s="43">
        <f t="shared" si="2"/>
        <v>514</v>
      </c>
      <c r="K5" s="43">
        <f t="shared" si="2"/>
        <v>514</v>
      </c>
      <c r="L5" s="43">
        <f t="shared" si="2"/>
        <v>514</v>
      </c>
      <c r="M5" s="43">
        <f t="shared" si="2"/>
        <v>514</v>
      </c>
      <c r="N5" s="43">
        <f t="shared" si="2"/>
        <v>514</v>
      </c>
      <c r="O5" s="43">
        <f t="shared" si="2"/>
        <v>514</v>
      </c>
      <c r="P5" s="43">
        <f t="shared" si="2"/>
        <v>514</v>
      </c>
      <c r="Q5" s="43">
        <f t="shared" si="2"/>
        <v>514</v>
      </c>
      <c r="R5" s="43">
        <f t="shared" si="2"/>
        <v>514</v>
      </c>
      <c r="S5" s="43">
        <f t="shared" si="2"/>
        <v>514</v>
      </c>
      <c r="T5" s="43">
        <f t="shared" si="2"/>
        <v>514</v>
      </c>
      <c r="U5" s="43">
        <f t="shared" si="2"/>
        <v>514</v>
      </c>
    </row>
    <row r="6" spans="4:23" ht="12.75">
      <c r="D6">
        <f>+F8+G9+H10+I11</f>
        <v>514</v>
      </c>
      <c r="F6" s="43">
        <f>SUM(F20:F23)</f>
        <v>514</v>
      </c>
      <c r="G6" s="43">
        <f aca="true" t="shared" si="3" ref="G6:U6">SUM(G20:G23)</f>
        <v>514</v>
      </c>
      <c r="H6" s="43">
        <f t="shared" si="3"/>
        <v>514</v>
      </c>
      <c r="I6" s="43">
        <f t="shared" si="3"/>
        <v>514</v>
      </c>
      <c r="J6" s="43">
        <f t="shared" si="3"/>
        <v>514</v>
      </c>
      <c r="K6" s="43">
        <f t="shared" si="3"/>
        <v>514</v>
      </c>
      <c r="L6" s="43">
        <f t="shared" si="3"/>
        <v>514</v>
      </c>
      <c r="M6" s="43">
        <f t="shared" si="3"/>
        <v>514</v>
      </c>
      <c r="N6" s="43">
        <f t="shared" si="3"/>
        <v>514</v>
      </c>
      <c r="O6" s="43">
        <f t="shared" si="3"/>
        <v>514</v>
      </c>
      <c r="P6" s="43">
        <f t="shared" si="3"/>
        <v>514</v>
      </c>
      <c r="Q6" s="43">
        <f t="shared" si="3"/>
        <v>514</v>
      </c>
      <c r="R6" s="43">
        <f t="shared" si="3"/>
        <v>514</v>
      </c>
      <c r="S6" s="43">
        <f t="shared" si="3"/>
        <v>514</v>
      </c>
      <c r="T6" s="43">
        <f t="shared" si="3"/>
        <v>514</v>
      </c>
      <c r="U6" s="43">
        <f t="shared" si="3"/>
        <v>514</v>
      </c>
      <c r="W6">
        <f>+U8+T9+S10+R11</f>
        <v>514</v>
      </c>
    </row>
    <row r="7" spans="5:22" ht="12.75">
      <c r="E7">
        <f>+J12+K13+L14+M15</f>
        <v>514</v>
      </c>
      <c r="V7">
        <f>+Q12+P13+O14+N15</f>
        <v>514</v>
      </c>
    </row>
    <row r="8" spans="1:21" ht="12.75">
      <c r="A8">
        <f>SUM(F8:I8)</f>
        <v>514</v>
      </c>
      <c r="B8">
        <f>SUM(J8:M8)</f>
        <v>514</v>
      </c>
      <c r="C8">
        <f>SUM(N8:Q8)</f>
        <v>514</v>
      </c>
      <c r="D8">
        <f>SUM(R8:U8)</f>
        <v>514</v>
      </c>
      <c r="F8" s="1">
        <f>1+F47+F86*16</f>
        <v>1</v>
      </c>
      <c r="G8" s="2">
        <f aca="true" t="shared" si="4" ref="G8:U8">1+G47+G86*16</f>
        <v>252</v>
      </c>
      <c r="H8" s="2">
        <f t="shared" si="4"/>
        <v>86</v>
      </c>
      <c r="I8" s="3">
        <f t="shared" si="4"/>
        <v>175</v>
      </c>
      <c r="J8" s="1">
        <f t="shared" si="4"/>
        <v>2</v>
      </c>
      <c r="K8" s="2">
        <f t="shared" si="4"/>
        <v>251</v>
      </c>
      <c r="L8" s="2">
        <f t="shared" si="4"/>
        <v>85</v>
      </c>
      <c r="M8" s="3">
        <f t="shared" si="4"/>
        <v>176</v>
      </c>
      <c r="N8" s="1">
        <f t="shared" si="4"/>
        <v>65</v>
      </c>
      <c r="O8" s="2">
        <f t="shared" si="4"/>
        <v>188</v>
      </c>
      <c r="P8" s="2">
        <f t="shared" si="4"/>
        <v>22</v>
      </c>
      <c r="Q8" s="3">
        <f t="shared" si="4"/>
        <v>239</v>
      </c>
      <c r="R8" s="1">
        <f t="shared" si="4"/>
        <v>66</v>
      </c>
      <c r="S8" s="2">
        <f t="shared" si="4"/>
        <v>187</v>
      </c>
      <c r="T8" s="2">
        <f t="shared" si="4"/>
        <v>21</v>
      </c>
      <c r="U8" s="3">
        <f t="shared" si="4"/>
        <v>240</v>
      </c>
    </row>
    <row r="9" spans="1:24" ht="12.75">
      <c r="A9">
        <f aca="true" t="shared" si="5" ref="A9:A23">SUM(F9:I9)</f>
        <v>514</v>
      </c>
      <c r="B9">
        <f aca="true" t="shared" si="6" ref="B9:B23">SUM(J9:M9)</f>
        <v>514</v>
      </c>
      <c r="C9">
        <f aca="true" t="shared" si="7" ref="C9:C23">SUM(N9:Q9)</f>
        <v>514</v>
      </c>
      <c r="D9">
        <f aca="true" t="shared" si="8" ref="D9:D23">SUM(R9:U9)</f>
        <v>514</v>
      </c>
      <c r="F9" s="4">
        <f aca="true" t="shared" si="9" ref="F9:U9">1+F48+F87*16</f>
        <v>248</v>
      </c>
      <c r="G9" s="5">
        <f t="shared" si="9"/>
        <v>13</v>
      </c>
      <c r="H9" s="5">
        <f t="shared" si="9"/>
        <v>163</v>
      </c>
      <c r="I9" s="6">
        <f t="shared" si="9"/>
        <v>90</v>
      </c>
      <c r="J9" s="4">
        <f t="shared" si="9"/>
        <v>247</v>
      </c>
      <c r="K9" s="5">
        <f t="shared" si="9"/>
        <v>14</v>
      </c>
      <c r="L9" s="5">
        <f t="shared" si="9"/>
        <v>164</v>
      </c>
      <c r="M9" s="6">
        <f t="shared" si="9"/>
        <v>89</v>
      </c>
      <c r="N9" s="4">
        <f t="shared" si="9"/>
        <v>184</v>
      </c>
      <c r="O9" s="5">
        <f t="shared" si="9"/>
        <v>77</v>
      </c>
      <c r="P9" s="5">
        <f t="shared" si="9"/>
        <v>227</v>
      </c>
      <c r="Q9" s="6">
        <f t="shared" si="9"/>
        <v>26</v>
      </c>
      <c r="R9" s="4">
        <f t="shared" si="9"/>
        <v>183</v>
      </c>
      <c r="S9" s="5">
        <f t="shared" si="9"/>
        <v>78</v>
      </c>
      <c r="T9" s="5">
        <f t="shared" si="9"/>
        <v>228</v>
      </c>
      <c r="U9" s="6">
        <f t="shared" si="9"/>
        <v>25</v>
      </c>
      <c r="V9" s="5"/>
      <c r="W9">
        <f>+G8+H9+I10+J11+K12+L13+M14+N15+O16+P17+Q18+R19+S20+T21+U22+F23</f>
        <v>2056</v>
      </c>
      <c r="X9">
        <f>+U9+T10+S11+R12+Q13+P14+O15+N16+M17+L18+K19+J20+I21+H22+G23+F8</f>
        <v>2056</v>
      </c>
    </row>
    <row r="10" spans="1:24" ht="12.75">
      <c r="A10">
        <f t="shared" si="5"/>
        <v>514</v>
      </c>
      <c r="B10">
        <f t="shared" si="6"/>
        <v>514</v>
      </c>
      <c r="C10">
        <f t="shared" si="7"/>
        <v>514</v>
      </c>
      <c r="D10">
        <f t="shared" si="8"/>
        <v>514</v>
      </c>
      <c r="F10" s="4">
        <f aca="true" t="shared" si="10" ref="F10:U10">1+F49+F88*16</f>
        <v>171</v>
      </c>
      <c r="G10" s="5">
        <f t="shared" si="10"/>
        <v>82</v>
      </c>
      <c r="H10" s="5">
        <f t="shared" si="10"/>
        <v>256</v>
      </c>
      <c r="I10" s="6">
        <f t="shared" si="10"/>
        <v>5</v>
      </c>
      <c r="J10" s="4">
        <f t="shared" si="10"/>
        <v>172</v>
      </c>
      <c r="K10" s="5">
        <f t="shared" si="10"/>
        <v>81</v>
      </c>
      <c r="L10" s="5">
        <f t="shared" si="10"/>
        <v>255</v>
      </c>
      <c r="M10" s="6">
        <f t="shared" si="10"/>
        <v>6</v>
      </c>
      <c r="N10" s="4">
        <f t="shared" si="10"/>
        <v>235</v>
      </c>
      <c r="O10" s="5">
        <f t="shared" si="10"/>
        <v>18</v>
      </c>
      <c r="P10" s="5">
        <f t="shared" si="10"/>
        <v>192</v>
      </c>
      <c r="Q10" s="6">
        <f t="shared" si="10"/>
        <v>69</v>
      </c>
      <c r="R10" s="4">
        <f t="shared" si="10"/>
        <v>236</v>
      </c>
      <c r="S10" s="5">
        <f t="shared" si="10"/>
        <v>17</v>
      </c>
      <c r="T10" s="5">
        <f t="shared" si="10"/>
        <v>191</v>
      </c>
      <c r="U10" s="6">
        <f t="shared" si="10"/>
        <v>70</v>
      </c>
      <c r="V10" s="5"/>
      <c r="W10">
        <f>+H8+I9+J10+K11+L12+M13+N14+O15+P16+Q17+R18+S19+T20+U21+F22+G23</f>
        <v>2056</v>
      </c>
      <c r="X10">
        <f>+U10+T11+S12+R13+Q14+P15+O16+N17+M18+L19+K20+J21+I22+H23+F9+G8</f>
        <v>2056</v>
      </c>
    </row>
    <row r="11" spans="1:24" ht="12.75">
      <c r="A11">
        <f t="shared" si="5"/>
        <v>514</v>
      </c>
      <c r="B11">
        <f t="shared" si="6"/>
        <v>514</v>
      </c>
      <c r="C11">
        <f t="shared" si="7"/>
        <v>514</v>
      </c>
      <c r="D11">
        <f t="shared" si="8"/>
        <v>514</v>
      </c>
      <c r="F11" s="7">
        <f aca="true" t="shared" si="11" ref="F11:U11">1+F50+F89*16</f>
        <v>94</v>
      </c>
      <c r="G11" s="8">
        <f t="shared" si="11"/>
        <v>167</v>
      </c>
      <c r="H11" s="8">
        <f t="shared" si="11"/>
        <v>9</v>
      </c>
      <c r="I11" s="9">
        <f t="shared" si="11"/>
        <v>244</v>
      </c>
      <c r="J11" s="7">
        <f t="shared" si="11"/>
        <v>93</v>
      </c>
      <c r="K11" s="8">
        <f t="shared" si="11"/>
        <v>168</v>
      </c>
      <c r="L11" s="8">
        <f t="shared" si="11"/>
        <v>10</v>
      </c>
      <c r="M11" s="9">
        <f t="shared" si="11"/>
        <v>243</v>
      </c>
      <c r="N11" s="7">
        <f t="shared" si="11"/>
        <v>30</v>
      </c>
      <c r="O11" s="8">
        <f t="shared" si="11"/>
        <v>231</v>
      </c>
      <c r="P11" s="8">
        <f t="shared" si="11"/>
        <v>73</v>
      </c>
      <c r="Q11" s="9">
        <f t="shared" si="11"/>
        <v>180</v>
      </c>
      <c r="R11" s="7">
        <f t="shared" si="11"/>
        <v>29</v>
      </c>
      <c r="S11" s="8">
        <f t="shared" si="11"/>
        <v>232</v>
      </c>
      <c r="T11" s="8">
        <f t="shared" si="11"/>
        <v>74</v>
      </c>
      <c r="U11" s="9">
        <f t="shared" si="11"/>
        <v>179</v>
      </c>
      <c r="V11" s="5"/>
      <c r="W11">
        <f>+I8+J9+K10+L11+M12+N13+O14+P15+Q16+R17+S18+T19+U20+F21+G22+H23</f>
        <v>2056</v>
      </c>
      <c r="X11">
        <f>+U11+T12+S13+R14+Q15+P16+O17+N18+M19+L20+K21+J22+I23+F10+G9+H8</f>
        <v>2056</v>
      </c>
    </row>
    <row r="12" spans="1:24" ht="12.75">
      <c r="A12">
        <f t="shared" si="5"/>
        <v>514</v>
      </c>
      <c r="B12">
        <f t="shared" si="6"/>
        <v>514</v>
      </c>
      <c r="C12">
        <f t="shared" si="7"/>
        <v>514</v>
      </c>
      <c r="D12">
        <f t="shared" si="8"/>
        <v>514</v>
      </c>
      <c r="F12" s="1">
        <f aca="true" t="shared" si="12" ref="F12:U12">1+F51+F90*16</f>
        <v>3</v>
      </c>
      <c r="G12" s="2">
        <f t="shared" si="12"/>
        <v>250</v>
      </c>
      <c r="H12" s="2">
        <f t="shared" si="12"/>
        <v>88</v>
      </c>
      <c r="I12" s="3">
        <f t="shared" si="12"/>
        <v>173</v>
      </c>
      <c r="J12" s="1">
        <f t="shared" si="12"/>
        <v>4</v>
      </c>
      <c r="K12" s="2">
        <f t="shared" si="12"/>
        <v>249</v>
      </c>
      <c r="L12" s="2">
        <f t="shared" si="12"/>
        <v>87</v>
      </c>
      <c r="M12" s="3">
        <f t="shared" si="12"/>
        <v>174</v>
      </c>
      <c r="N12" s="1">
        <f t="shared" si="12"/>
        <v>67</v>
      </c>
      <c r="O12" s="2">
        <f t="shared" si="12"/>
        <v>186</v>
      </c>
      <c r="P12" s="2">
        <f t="shared" si="12"/>
        <v>24</v>
      </c>
      <c r="Q12" s="3">
        <f t="shared" si="12"/>
        <v>237</v>
      </c>
      <c r="R12" s="1">
        <f t="shared" si="12"/>
        <v>68</v>
      </c>
      <c r="S12" s="2">
        <f t="shared" si="12"/>
        <v>185</v>
      </c>
      <c r="T12" s="2">
        <f t="shared" si="12"/>
        <v>23</v>
      </c>
      <c r="U12" s="3">
        <f t="shared" si="12"/>
        <v>238</v>
      </c>
      <c r="V12" s="5"/>
      <c r="W12">
        <f>+J8+K9+L10+M11+N12+O13+P14+Q15+R16+S17+T18+U19+F20+G21+H22+I23</f>
        <v>2056</v>
      </c>
      <c r="X12">
        <f>+U12+T13+S14+R15+Q16+P17+O18+N19+M20+L21+K22+J23+F11+G10+H9+I8</f>
        <v>2056</v>
      </c>
    </row>
    <row r="13" spans="1:24" ht="12.75">
      <c r="A13">
        <f t="shared" si="5"/>
        <v>514</v>
      </c>
      <c r="B13">
        <f t="shared" si="6"/>
        <v>514</v>
      </c>
      <c r="C13">
        <f t="shared" si="7"/>
        <v>514</v>
      </c>
      <c r="D13">
        <f t="shared" si="8"/>
        <v>514</v>
      </c>
      <c r="F13" s="4">
        <f aca="true" t="shared" si="13" ref="F13:U13">1+F52+F91*16</f>
        <v>246</v>
      </c>
      <c r="G13" s="5">
        <f t="shared" si="13"/>
        <v>15</v>
      </c>
      <c r="H13" s="5">
        <f t="shared" si="13"/>
        <v>161</v>
      </c>
      <c r="I13" s="6">
        <f t="shared" si="13"/>
        <v>92</v>
      </c>
      <c r="J13" s="4">
        <f t="shared" si="13"/>
        <v>245</v>
      </c>
      <c r="K13" s="5">
        <f t="shared" si="13"/>
        <v>16</v>
      </c>
      <c r="L13" s="5">
        <f t="shared" si="13"/>
        <v>162</v>
      </c>
      <c r="M13" s="6">
        <f t="shared" si="13"/>
        <v>91</v>
      </c>
      <c r="N13" s="4">
        <f t="shared" si="13"/>
        <v>182</v>
      </c>
      <c r="O13" s="5">
        <f t="shared" si="13"/>
        <v>79</v>
      </c>
      <c r="P13" s="5">
        <f t="shared" si="13"/>
        <v>225</v>
      </c>
      <c r="Q13" s="6">
        <f t="shared" si="13"/>
        <v>28</v>
      </c>
      <c r="R13" s="4">
        <f t="shared" si="13"/>
        <v>181</v>
      </c>
      <c r="S13" s="5">
        <f t="shared" si="13"/>
        <v>80</v>
      </c>
      <c r="T13" s="5">
        <f t="shared" si="13"/>
        <v>226</v>
      </c>
      <c r="U13" s="6">
        <f t="shared" si="13"/>
        <v>27</v>
      </c>
      <c r="V13" s="5"/>
      <c r="W13">
        <f>+K8+L9+M10+N11+O12+P13+Q14+R15+S16+T17+U18+F19+G20+H21+I22+J23</f>
        <v>2056</v>
      </c>
      <c r="X13">
        <f>+U13+T14+S15+R16+Q17+P18+O19+N20+M21+L22+K23+F12+G11+H10+I9+J8</f>
        <v>2056</v>
      </c>
    </row>
    <row r="14" spans="1:24" ht="12.75">
      <c r="A14">
        <f t="shared" si="5"/>
        <v>514</v>
      </c>
      <c r="B14">
        <f t="shared" si="6"/>
        <v>514</v>
      </c>
      <c r="C14">
        <f t="shared" si="7"/>
        <v>514</v>
      </c>
      <c r="D14">
        <f t="shared" si="8"/>
        <v>514</v>
      </c>
      <c r="F14" s="4">
        <f aca="true" t="shared" si="14" ref="F14:U14">1+F53+F92*16</f>
        <v>169</v>
      </c>
      <c r="G14" s="5">
        <f t="shared" si="14"/>
        <v>84</v>
      </c>
      <c r="H14" s="5">
        <f t="shared" si="14"/>
        <v>254</v>
      </c>
      <c r="I14" s="6">
        <f t="shared" si="14"/>
        <v>7</v>
      </c>
      <c r="J14" s="4">
        <f t="shared" si="14"/>
        <v>170</v>
      </c>
      <c r="K14" s="5">
        <f t="shared" si="14"/>
        <v>83</v>
      </c>
      <c r="L14" s="5">
        <f t="shared" si="14"/>
        <v>253</v>
      </c>
      <c r="M14" s="6">
        <f t="shared" si="14"/>
        <v>8</v>
      </c>
      <c r="N14" s="4">
        <f t="shared" si="14"/>
        <v>233</v>
      </c>
      <c r="O14" s="5">
        <f t="shared" si="14"/>
        <v>20</v>
      </c>
      <c r="P14" s="5">
        <f t="shared" si="14"/>
        <v>190</v>
      </c>
      <c r="Q14" s="6">
        <f t="shared" si="14"/>
        <v>71</v>
      </c>
      <c r="R14" s="4">
        <f t="shared" si="14"/>
        <v>234</v>
      </c>
      <c r="S14" s="5">
        <f t="shared" si="14"/>
        <v>19</v>
      </c>
      <c r="T14" s="5">
        <f t="shared" si="14"/>
        <v>189</v>
      </c>
      <c r="U14" s="6">
        <f t="shared" si="14"/>
        <v>72</v>
      </c>
      <c r="V14" s="5"/>
      <c r="W14">
        <f>+L8+M9+N10+O11+P12+Q13+R14+S15+T16+U17+F18+G19+H20+I21+J22+K23</f>
        <v>2056</v>
      </c>
      <c r="X14">
        <f>+U14+T15+S16+R17+Q18+P19+O20+N21+M22+L23+F13+G12+H11+I10+J9+K8</f>
        <v>2056</v>
      </c>
    </row>
    <row r="15" spans="1:24" ht="12.75">
      <c r="A15">
        <f t="shared" si="5"/>
        <v>514</v>
      </c>
      <c r="B15">
        <f t="shared" si="6"/>
        <v>514</v>
      </c>
      <c r="C15">
        <f t="shared" si="7"/>
        <v>514</v>
      </c>
      <c r="D15">
        <f t="shared" si="8"/>
        <v>514</v>
      </c>
      <c r="F15" s="7">
        <f aca="true" t="shared" si="15" ref="F15:U15">1+F54+F93*16</f>
        <v>96</v>
      </c>
      <c r="G15" s="8">
        <f t="shared" si="15"/>
        <v>165</v>
      </c>
      <c r="H15" s="8">
        <f t="shared" si="15"/>
        <v>11</v>
      </c>
      <c r="I15" s="9">
        <f t="shared" si="15"/>
        <v>242</v>
      </c>
      <c r="J15" s="7">
        <f t="shared" si="15"/>
        <v>95</v>
      </c>
      <c r="K15" s="8">
        <f t="shared" si="15"/>
        <v>166</v>
      </c>
      <c r="L15" s="8">
        <f t="shared" si="15"/>
        <v>12</v>
      </c>
      <c r="M15" s="9">
        <f t="shared" si="15"/>
        <v>241</v>
      </c>
      <c r="N15" s="7">
        <f t="shared" si="15"/>
        <v>32</v>
      </c>
      <c r="O15" s="8">
        <f t="shared" si="15"/>
        <v>229</v>
      </c>
      <c r="P15" s="8">
        <f t="shared" si="15"/>
        <v>75</v>
      </c>
      <c r="Q15" s="9">
        <f t="shared" si="15"/>
        <v>178</v>
      </c>
      <c r="R15" s="7">
        <f t="shared" si="15"/>
        <v>31</v>
      </c>
      <c r="S15" s="8">
        <f t="shared" si="15"/>
        <v>230</v>
      </c>
      <c r="T15" s="8">
        <f t="shared" si="15"/>
        <v>76</v>
      </c>
      <c r="U15" s="9">
        <f t="shared" si="15"/>
        <v>177</v>
      </c>
      <c r="V15" s="5"/>
      <c r="W15">
        <f>+M8+N9+O10+P11+Q12+R13+S14+T15+U16+F17+G18+H19+I20+J21+K22+L23</f>
        <v>2056</v>
      </c>
      <c r="X15">
        <f>+U15+T16+S17+R18+Q19+P20+O21+N22+M23+F14+G13+H12+I11+J10+K9+L8</f>
        <v>2056</v>
      </c>
    </row>
    <row r="16" spans="1:24" ht="12.75">
      <c r="A16">
        <f t="shared" si="5"/>
        <v>514</v>
      </c>
      <c r="B16">
        <f t="shared" si="6"/>
        <v>514</v>
      </c>
      <c r="C16">
        <f t="shared" si="7"/>
        <v>514</v>
      </c>
      <c r="D16">
        <f t="shared" si="8"/>
        <v>514</v>
      </c>
      <c r="F16" s="1">
        <f aca="true" t="shared" si="16" ref="F16:U16">1+F55+F94*16</f>
        <v>129</v>
      </c>
      <c r="G16" s="2">
        <f t="shared" si="16"/>
        <v>124</v>
      </c>
      <c r="H16" s="2">
        <f t="shared" si="16"/>
        <v>214</v>
      </c>
      <c r="I16" s="3">
        <f t="shared" si="16"/>
        <v>47</v>
      </c>
      <c r="J16" s="1">
        <f t="shared" si="16"/>
        <v>130</v>
      </c>
      <c r="K16" s="2">
        <f t="shared" si="16"/>
        <v>123</v>
      </c>
      <c r="L16" s="2">
        <f t="shared" si="16"/>
        <v>213</v>
      </c>
      <c r="M16" s="3">
        <f t="shared" si="16"/>
        <v>48</v>
      </c>
      <c r="N16" s="1">
        <f t="shared" si="16"/>
        <v>193</v>
      </c>
      <c r="O16" s="2">
        <f t="shared" si="16"/>
        <v>60</v>
      </c>
      <c r="P16" s="2">
        <f t="shared" si="16"/>
        <v>150</v>
      </c>
      <c r="Q16" s="3">
        <f t="shared" si="16"/>
        <v>111</v>
      </c>
      <c r="R16" s="1">
        <f t="shared" si="16"/>
        <v>194</v>
      </c>
      <c r="S16" s="2">
        <f t="shared" si="16"/>
        <v>59</v>
      </c>
      <c r="T16" s="2">
        <f t="shared" si="16"/>
        <v>149</v>
      </c>
      <c r="U16" s="3">
        <f t="shared" si="16"/>
        <v>112</v>
      </c>
      <c r="V16" s="5"/>
      <c r="W16">
        <f>+N8+O9+P10+Q11+R12+S13+T14+U15+F16+G17+H18+I19+J20+K21+L22+M23</f>
        <v>2056</v>
      </c>
      <c r="X16">
        <f>+U16+T17+S18+R19+Q20+P21+O22+N23+F15+G14+H13+I12+J11+K10+L9+M8</f>
        <v>2056</v>
      </c>
    </row>
    <row r="17" spans="1:24" ht="12.75">
      <c r="A17">
        <f t="shared" si="5"/>
        <v>514</v>
      </c>
      <c r="B17">
        <f t="shared" si="6"/>
        <v>514</v>
      </c>
      <c r="C17">
        <f t="shared" si="7"/>
        <v>514</v>
      </c>
      <c r="D17">
        <f t="shared" si="8"/>
        <v>514</v>
      </c>
      <c r="F17" s="4">
        <f aca="true" t="shared" si="17" ref="F17:U17">1+F56+F95*16</f>
        <v>120</v>
      </c>
      <c r="G17" s="5">
        <f t="shared" si="17"/>
        <v>141</v>
      </c>
      <c r="H17" s="5">
        <f t="shared" si="17"/>
        <v>35</v>
      </c>
      <c r="I17" s="6">
        <f t="shared" si="17"/>
        <v>218</v>
      </c>
      <c r="J17" s="4">
        <f t="shared" si="17"/>
        <v>119</v>
      </c>
      <c r="K17" s="5">
        <f t="shared" si="17"/>
        <v>142</v>
      </c>
      <c r="L17" s="5">
        <f t="shared" si="17"/>
        <v>36</v>
      </c>
      <c r="M17" s="6">
        <f t="shared" si="17"/>
        <v>217</v>
      </c>
      <c r="N17" s="4">
        <f t="shared" si="17"/>
        <v>56</v>
      </c>
      <c r="O17" s="5">
        <f t="shared" si="17"/>
        <v>205</v>
      </c>
      <c r="P17" s="5">
        <f t="shared" si="17"/>
        <v>99</v>
      </c>
      <c r="Q17" s="6">
        <f t="shared" si="17"/>
        <v>154</v>
      </c>
      <c r="R17" s="4">
        <f t="shared" si="17"/>
        <v>55</v>
      </c>
      <c r="S17" s="5">
        <f t="shared" si="17"/>
        <v>206</v>
      </c>
      <c r="T17" s="5">
        <f t="shared" si="17"/>
        <v>100</v>
      </c>
      <c r="U17" s="6">
        <f t="shared" si="17"/>
        <v>153</v>
      </c>
      <c r="V17" s="5"/>
      <c r="W17">
        <f>+O8+P9+Q10+R11+S12+T13+U14+F15+G16+H17+I18+J19+K20+L21+M22+N23</f>
        <v>2056</v>
      </c>
      <c r="X17">
        <f>+U17+T18+S19+R20+Q21+P22+O23+F16+G15+H14+I13+J12+K11+L10+M9+N8</f>
        <v>2056</v>
      </c>
    </row>
    <row r="18" spans="1:24" ht="12.75">
      <c r="A18">
        <f t="shared" si="5"/>
        <v>514</v>
      </c>
      <c r="B18">
        <f t="shared" si="6"/>
        <v>514</v>
      </c>
      <c r="C18">
        <f t="shared" si="7"/>
        <v>514</v>
      </c>
      <c r="D18">
        <f t="shared" si="8"/>
        <v>514</v>
      </c>
      <c r="F18" s="4">
        <f aca="true" t="shared" si="18" ref="F18:U18">1+F57+F96*16</f>
        <v>43</v>
      </c>
      <c r="G18" s="5">
        <f t="shared" si="18"/>
        <v>210</v>
      </c>
      <c r="H18" s="5">
        <f t="shared" si="18"/>
        <v>128</v>
      </c>
      <c r="I18" s="6">
        <f t="shared" si="18"/>
        <v>133</v>
      </c>
      <c r="J18" s="4">
        <f t="shared" si="18"/>
        <v>44</v>
      </c>
      <c r="K18" s="5">
        <f t="shared" si="18"/>
        <v>209</v>
      </c>
      <c r="L18" s="5">
        <f t="shared" si="18"/>
        <v>127</v>
      </c>
      <c r="M18" s="6">
        <f t="shared" si="18"/>
        <v>134</v>
      </c>
      <c r="N18" s="4">
        <f t="shared" si="18"/>
        <v>107</v>
      </c>
      <c r="O18" s="5">
        <f t="shared" si="18"/>
        <v>146</v>
      </c>
      <c r="P18" s="5">
        <f t="shared" si="18"/>
        <v>64</v>
      </c>
      <c r="Q18" s="6">
        <f t="shared" si="18"/>
        <v>197</v>
      </c>
      <c r="R18" s="4">
        <f t="shared" si="18"/>
        <v>108</v>
      </c>
      <c r="S18" s="5">
        <f t="shared" si="18"/>
        <v>145</v>
      </c>
      <c r="T18" s="5">
        <f t="shared" si="18"/>
        <v>63</v>
      </c>
      <c r="U18" s="6">
        <f t="shared" si="18"/>
        <v>198</v>
      </c>
      <c r="V18" s="5"/>
      <c r="W18">
        <f>+P8+Q9+R10+S11+T12+U13+F14+G15+H16+I17+J18+K19+L20+M21+N22+O23</f>
        <v>2056</v>
      </c>
      <c r="X18">
        <f>+U18+T19+S20+R21+Q22+P23+F17+G16+H15+I14+J13+K12+L11+M10+N9+O8</f>
        <v>2056</v>
      </c>
    </row>
    <row r="19" spans="1:24" ht="12.75">
      <c r="A19">
        <f t="shared" si="5"/>
        <v>514</v>
      </c>
      <c r="B19">
        <f t="shared" si="6"/>
        <v>514</v>
      </c>
      <c r="C19">
        <f t="shared" si="7"/>
        <v>514</v>
      </c>
      <c r="D19">
        <f t="shared" si="8"/>
        <v>514</v>
      </c>
      <c r="F19" s="7">
        <f aca="true" t="shared" si="19" ref="F19:U19">1+F58+F97*16</f>
        <v>222</v>
      </c>
      <c r="G19" s="8">
        <f t="shared" si="19"/>
        <v>39</v>
      </c>
      <c r="H19" s="8">
        <f t="shared" si="19"/>
        <v>137</v>
      </c>
      <c r="I19" s="9">
        <f t="shared" si="19"/>
        <v>116</v>
      </c>
      <c r="J19" s="7">
        <f t="shared" si="19"/>
        <v>221</v>
      </c>
      <c r="K19" s="8">
        <f t="shared" si="19"/>
        <v>40</v>
      </c>
      <c r="L19" s="8">
        <f t="shared" si="19"/>
        <v>138</v>
      </c>
      <c r="M19" s="9">
        <f t="shared" si="19"/>
        <v>115</v>
      </c>
      <c r="N19" s="7">
        <f t="shared" si="19"/>
        <v>158</v>
      </c>
      <c r="O19" s="8">
        <f t="shared" si="19"/>
        <v>103</v>
      </c>
      <c r="P19" s="8">
        <f t="shared" si="19"/>
        <v>201</v>
      </c>
      <c r="Q19" s="9">
        <f t="shared" si="19"/>
        <v>52</v>
      </c>
      <c r="R19" s="7">
        <f t="shared" si="19"/>
        <v>157</v>
      </c>
      <c r="S19" s="8">
        <f t="shared" si="19"/>
        <v>104</v>
      </c>
      <c r="T19" s="8">
        <f t="shared" si="19"/>
        <v>202</v>
      </c>
      <c r="U19" s="9">
        <f t="shared" si="19"/>
        <v>51</v>
      </c>
      <c r="V19" s="5"/>
      <c r="W19">
        <f>+Q8+R9+S10+T11+U12+F13+G14+H15+I16+J17+K18+L19+M20+N21+O22+P23</f>
        <v>2056</v>
      </c>
      <c r="X19">
        <f>+U19+T20+S21+R22+Q23+F18+G17+H16+I15+J14+K13+L12+M11+N10+O9+P8</f>
        <v>2056</v>
      </c>
    </row>
    <row r="20" spans="1:24" ht="12.75">
      <c r="A20">
        <f t="shared" si="5"/>
        <v>514</v>
      </c>
      <c r="B20">
        <f t="shared" si="6"/>
        <v>514</v>
      </c>
      <c r="C20">
        <f t="shared" si="7"/>
        <v>514</v>
      </c>
      <c r="D20">
        <f t="shared" si="8"/>
        <v>514</v>
      </c>
      <c r="F20" s="1">
        <f aca="true" t="shared" si="20" ref="F20:U20">1+F59+F98*16</f>
        <v>131</v>
      </c>
      <c r="G20" s="2">
        <f t="shared" si="20"/>
        <v>122</v>
      </c>
      <c r="H20" s="2">
        <f t="shared" si="20"/>
        <v>216</v>
      </c>
      <c r="I20" s="3">
        <f t="shared" si="20"/>
        <v>45</v>
      </c>
      <c r="J20" s="1">
        <f t="shared" si="20"/>
        <v>132</v>
      </c>
      <c r="K20" s="2">
        <f t="shared" si="20"/>
        <v>121</v>
      </c>
      <c r="L20" s="2">
        <f t="shared" si="20"/>
        <v>215</v>
      </c>
      <c r="M20" s="3">
        <f t="shared" si="20"/>
        <v>46</v>
      </c>
      <c r="N20" s="1">
        <f t="shared" si="20"/>
        <v>195</v>
      </c>
      <c r="O20" s="2">
        <f t="shared" si="20"/>
        <v>58</v>
      </c>
      <c r="P20" s="2">
        <f t="shared" si="20"/>
        <v>152</v>
      </c>
      <c r="Q20" s="3">
        <f t="shared" si="20"/>
        <v>109</v>
      </c>
      <c r="R20" s="1">
        <f t="shared" si="20"/>
        <v>196</v>
      </c>
      <c r="S20" s="2">
        <f t="shared" si="20"/>
        <v>57</v>
      </c>
      <c r="T20" s="2">
        <f t="shared" si="20"/>
        <v>151</v>
      </c>
      <c r="U20" s="3">
        <f t="shared" si="20"/>
        <v>110</v>
      </c>
      <c r="V20" s="5"/>
      <c r="W20">
        <f>+R8+S9+T10+U11+F12+G13+H14+I15+J16+K17+L18+M19+N20+O21+P22+Q23</f>
        <v>2056</v>
      </c>
      <c r="X20">
        <f>+U20+T21+S22+R23+F19+G18+H17+I16+J15+K14+L13+M12+N11+O10+P9+Q8</f>
        <v>2056</v>
      </c>
    </row>
    <row r="21" spans="1:24" ht="12.75">
      <c r="A21">
        <f t="shared" si="5"/>
        <v>514</v>
      </c>
      <c r="B21">
        <f t="shared" si="6"/>
        <v>514</v>
      </c>
      <c r="C21">
        <f t="shared" si="7"/>
        <v>514</v>
      </c>
      <c r="D21">
        <f t="shared" si="8"/>
        <v>514</v>
      </c>
      <c r="F21" s="4">
        <f aca="true" t="shared" si="21" ref="F21:U21">1+F60+F99*16</f>
        <v>118</v>
      </c>
      <c r="G21" s="5">
        <f t="shared" si="21"/>
        <v>143</v>
      </c>
      <c r="H21" s="5">
        <f t="shared" si="21"/>
        <v>33</v>
      </c>
      <c r="I21" s="6">
        <f t="shared" si="21"/>
        <v>220</v>
      </c>
      <c r="J21" s="4">
        <f t="shared" si="21"/>
        <v>117</v>
      </c>
      <c r="K21" s="5">
        <f t="shared" si="21"/>
        <v>144</v>
      </c>
      <c r="L21" s="5">
        <f t="shared" si="21"/>
        <v>34</v>
      </c>
      <c r="M21" s="6">
        <f t="shared" si="21"/>
        <v>219</v>
      </c>
      <c r="N21" s="4">
        <f t="shared" si="21"/>
        <v>54</v>
      </c>
      <c r="O21" s="5">
        <f t="shared" si="21"/>
        <v>207</v>
      </c>
      <c r="P21" s="5">
        <f t="shared" si="21"/>
        <v>97</v>
      </c>
      <c r="Q21" s="6">
        <f t="shared" si="21"/>
        <v>156</v>
      </c>
      <c r="R21" s="4">
        <f t="shared" si="21"/>
        <v>53</v>
      </c>
      <c r="S21" s="5">
        <f t="shared" si="21"/>
        <v>208</v>
      </c>
      <c r="T21" s="5">
        <f t="shared" si="21"/>
        <v>98</v>
      </c>
      <c r="U21" s="6">
        <f t="shared" si="21"/>
        <v>155</v>
      </c>
      <c r="V21" s="5"/>
      <c r="W21">
        <f>+S8+T9+U10+F11+G12+H13+I14+J15+K16+L17+M18+N19+O20+P21+Q22+R23</f>
        <v>2056</v>
      </c>
      <c r="X21">
        <f>+U21+T22+S23+F20+G19+H18+I17+J16+K15+L14+M13+N12+O11+P10+Q9+R8</f>
        <v>2056</v>
      </c>
    </row>
    <row r="22" spans="1:24" ht="12.75">
      <c r="A22">
        <f t="shared" si="5"/>
        <v>514</v>
      </c>
      <c r="B22">
        <f t="shared" si="6"/>
        <v>514</v>
      </c>
      <c r="C22">
        <f t="shared" si="7"/>
        <v>514</v>
      </c>
      <c r="D22">
        <f t="shared" si="8"/>
        <v>514</v>
      </c>
      <c r="F22" s="4">
        <f aca="true" t="shared" si="22" ref="F22:U22">1+F61+F100*16</f>
        <v>41</v>
      </c>
      <c r="G22" s="5">
        <f t="shared" si="22"/>
        <v>212</v>
      </c>
      <c r="H22" s="5">
        <f t="shared" si="22"/>
        <v>126</v>
      </c>
      <c r="I22" s="6">
        <f t="shared" si="22"/>
        <v>135</v>
      </c>
      <c r="J22" s="4">
        <f t="shared" si="22"/>
        <v>42</v>
      </c>
      <c r="K22" s="5">
        <f t="shared" si="22"/>
        <v>211</v>
      </c>
      <c r="L22" s="5">
        <f t="shared" si="22"/>
        <v>125</v>
      </c>
      <c r="M22" s="6">
        <f t="shared" si="22"/>
        <v>136</v>
      </c>
      <c r="N22" s="4">
        <f t="shared" si="22"/>
        <v>105</v>
      </c>
      <c r="O22" s="5">
        <f t="shared" si="22"/>
        <v>148</v>
      </c>
      <c r="P22" s="5">
        <f t="shared" si="22"/>
        <v>62</v>
      </c>
      <c r="Q22" s="6">
        <f t="shared" si="22"/>
        <v>199</v>
      </c>
      <c r="R22" s="4">
        <f t="shared" si="22"/>
        <v>106</v>
      </c>
      <c r="S22" s="5">
        <f t="shared" si="22"/>
        <v>147</v>
      </c>
      <c r="T22" s="5">
        <f t="shared" si="22"/>
        <v>61</v>
      </c>
      <c r="U22" s="6">
        <f t="shared" si="22"/>
        <v>200</v>
      </c>
      <c r="V22" s="5"/>
      <c r="W22">
        <f>+T8+U9+F10+G11+H12+I13+J14+K15+L16+M17+N18+O19+P20+Q21+R22+S23</f>
        <v>2056</v>
      </c>
      <c r="X22">
        <f>+U22+T23+F21+G20+H19+I18+J17+K16+L15+M14+N13+O12+P11+Q10+R9+S8</f>
        <v>2056</v>
      </c>
    </row>
    <row r="23" spans="1:24" ht="12.75">
      <c r="A23">
        <f t="shared" si="5"/>
        <v>514</v>
      </c>
      <c r="B23">
        <f t="shared" si="6"/>
        <v>514</v>
      </c>
      <c r="C23">
        <f t="shared" si="7"/>
        <v>514</v>
      </c>
      <c r="D23">
        <f t="shared" si="8"/>
        <v>514</v>
      </c>
      <c r="F23" s="7">
        <f aca="true" t="shared" si="23" ref="F23:U23">1+F62+F101*16</f>
        <v>224</v>
      </c>
      <c r="G23" s="8">
        <f t="shared" si="23"/>
        <v>37</v>
      </c>
      <c r="H23" s="8">
        <f t="shared" si="23"/>
        <v>139</v>
      </c>
      <c r="I23" s="9">
        <f t="shared" si="23"/>
        <v>114</v>
      </c>
      <c r="J23" s="7">
        <f t="shared" si="23"/>
        <v>223</v>
      </c>
      <c r="K23" s="8">
        <f t="shared" si="23"/>
        <v>38</v>
      </c>
      <c r="L23" s="8">
        <f t="shared" si="23"/>
        <v>140</v>
      </c>
      <c r="M23" s="9">
        <f t="shared" si="23"/>
        <v>113</v>
      </c>
      <c r="N23" s="7">
        <f t="shared" si="23"/>
        <v>160</v>
      </c>
      <c r="O23" s="8">
        <f t="shared" si="23"/>
        <v>101</v>
      </c>
      <c r="P23" s="8">
        <f t="shared" si="23"/>
        <v>203</v>
      </c>
      <c r="Q23" s="9">
        <f t="shared" si="23"/>
        <v>50</v>
      </c>
      <c r="R23" s="7">
        <f t="shared" si="23"/>
        <v>159</v>
      </c>
      <c r="S23" s="8">
        <f t="shared" si="23"/>
        <v>102</v>
      </c>
      <c r="T23" s="8">
        <f t="shared" si="23"/>
        <v>204</v>
      </c>
      <c r="U23" s="9">
        <f t="shared" si="23"/>
        <v>49</v>
      </c>
      <c r="V23" s="5"/>
      <c r="W23">
        <f>+U8+F9+G10+H11+I12+J13+K14+L15+M16+N17+O18+P19+Q20+R21+S22+T23</f>
        <v>2056</v>
      </c>
      <c r="X23">
        <f>+U23+F22+G21+H20+I19+J18+K17+L16+M15+N14+O13+P12+Q11+R10+S9+T8</f>
        <v>2056</v>
      </c>
    </row>
    <row r="24" spans="5:22" ht="12.75">
      <c r="E24">
        <f>+J19+K18+L17+M16</f>
        <v>514</v>
      </c>
      <c r="V24">
        <f>+Q19+P18+O17+N16</f>
        <v>514</v>
      </c>
    </row>
    <row r="25" spans="4:23" ht="12.75">
      <c r="D25">
        <f>+F23+G22+H21+I20</f>
        <v>514</v>
      </c>
      <c r="F25" s="43">
        <f aca="true" t="shared" si="24" ref="F25:T39">SUM(F8:G9)</f>
        <v>514</v>
      </c>
      <c r="G25" s="43">
        <f t="shared" si="24"/>
        <v>514</v>
      </c>
      <c r="H25" s="43">
        <f t="shared" si="24"/>
        <v>514</v>
      </c>
      <c r="I25" s="43">
        <f t="shared" si="24"/>
        <v>514</v>
      </c>
      <c r="J25" s="43">
        <f t="shared" si="24"/>
        <v>514</v>
      </c>
      <c r="K25" s="43">
        <f t="shared" si="24"/>
        <v>514</v>
      </c>
      <c r="L25" s="43">
        <f t="shared" si="24"/>
        <v>514</v>
      </c>
      <c r="M25" s="44">
        <f t="shared" si="24"/>
        <v>514</v>
      </c>
      <c r="N25" s="43">
        <f t="shared" si="24"/>
        <v>514</v>
      </c>
      <c r="O25" s="43">
        <f t="shared" si="24"/>
        <v>514</v>
      </c>
      <c r="P25" s="43">
        <f t="shared" si="24"/>
        <v>514</v>
      </c>
      <c r="Q25" s="43">
        <f t="shared" si="24"/>
        <v>514</v>
      </c>
      <c r="R25" s="43">
        <f t="shared" si="24"/>
        <v>514</v>
      </c>
      <c r="S25" s="43">
        <f t="shared" si="24"/>
        <v>514</v>
      </c>
      <c r="T25" s="43">
        <f t="shared" si="24"/>
        <v>514</v>
      </c>
      <c r="W25">
        <f>+U23+T22+S21+R20</f>
        <v>514</v>
      </c>
    </row>
    <row r="26" spans="6:20" ht="12.75">
      <c r="F26" s="43">
        <f t="shared" si="24"/>
        <v>514</v>
      </c>
      <c r="G26" s="43">
        <f t="shared" si="24"/>
        <v>514</v>
      </c>
      <c r="H26" s="43">
        <f t="shared" si="24"/>
        <v>514</v>
      </c>
      <c r="I26" s="43">
        <f t="shared" si="24"/>
        <v>514</v>
      </c>
      <c r="J26" s="43">
        <f t="shared" si="24"/>
        <v>514</v>
      </c>
      <c r="K26" s="43">
        <f t="shared" si="24"/>
        <v>514</v>
      </c>
      <c r="L26" s="43">
        <f t="shared" si="24"/>
        <v>514</v>
      </c>
      <c r="M26" s="44">
        <f t="shared" si="24"/>
        <v>514</v>
      </c>
      <c r="N26" s="43">
        <f t="shared" si="24"/>
        <v>514</v>
      </c>
      <c r="O26" s="43">
        <f t="shared" si="24"/>
        <v>514</v>
      </c>
      <c r="P26" s="43">
        <f t="shared" si="24"/>
        <v>514</v>
      </c>
      <c r="Q26" s="43">
        <f t="shared" si="24"/>
        <v>514</v>
      </c>
      <c r="R26" s="43">
        <f t="shared" si="24"/>
        <v>514</v>
      </c>
      <c r="S26" s="43">
        <f t="shared" si="24"/>
        <v>514</v>
      </c>
      <c r="T26" s="43">
        <f t="shared" si="24"/>
        <v>514</v>
      </c>
    </row>
    <row r="27" spans="6:20" ht="12.75">
      <c r="F27" s="43">
        <f t="shared" si="24"/>
        <v>514</v>
      </c>
      <c r="G27" s="43">
        <f t="shared" si="24"/>
        <v>514</v>
      </c>
      <c r="H27" s="43">
        <f t="shared" si="24"/>
        <v>514</v>
      </c>
      <c r="I27" s="43">
        <f t="shared" si="24"/>
        <v>514</v>
      </c>
      <c r="J27" s="43">
        <f t="shared" si="24"/>
        <v>514</v>
      </c>
      <c r="K27" s="43">
        <f t="shared" si="24"/>
        <v>514</v>
      </c>
      <c r="L27" s="43">
        <f t="shared" si="24"/>
        <v>514</v>
      </c>
      <c r="M27" s="44">
        <f t="shared" si="24"/>
        <v>514</v>
      </c>
      <c r="N27" s="43">
        <f t="shared" si="24"/>
        <v>514</v>
      </c>
      <c r="O27" s="43">
        <f t="shared" si="24"/>
        <v>514</v>
      </c>
      <c r="P27" s="43">
        <f t="shared" si="24"/>
        <v>514</v>
      </c>
      <c r="Q27" s="43">
        <f t="shared" si="24"/>
        <v>514</v>
      </c>
      <c r="R27" s="43">
        <f t="shared" si="24"/>
        <v>514</v>
      </c>
      <c r="S27" s="43">
        <f t="shared" si="24"/>
        <v>514</v>
      </c>
      <c r="T27" s="43">
        <f t="shared" si="24"/>
        <v>514</v>
      </c>
    </row>
    <row r="28" spans="6:20" ht="12.75">
      <c r="F28" s="43">
        <f t="shared" si="24"/>
        <v>514</v>
      </c>
      <c r="G28" s="43">
        <f t="shared" si="24"/>
        <v>514</v>
      </c>
      <c r="H28" s="43">
        <f t="shared" si="24"/>
        <v>514</v>
      </c>
      <c r="I28" s="43">
        <f t="shared" si="24"/>
        <v>514</v>
      </c>
      <c r="J28" s="43">
        <f t="shared" si="24"/>
        <v>514</v>
      </c>
      <c r="K28" s="43">
        <f t="shared" si="24"/>
        <v>514</v>
      </c>
      <c r="L28" s="43">
        <f t="shared" si="24"/>
        <v>514</v>
      </c>
      <c r="M28" s="44">
        <f t="shared" si="24"/>
        <v>514</v>
      </c>
      <c r="N28" s="43">
        <f t="shared" si="24"/>
        <v>514</v>
      </c>
      <c r="O28" s="43">
        <f t="shared" si="24"/>
        <v>514</v>
      </c>
      <c r="P28" s="43">
        <f t="shared" si="24"/>
        <v>514</v>
      </c>
      <c r="Q28" s="43">
        <f t="shared" si="24"/>
        <v>514</v>
      </c>
      <c r="R28" s="43">
        <f t="shared" si="24"/>
        <v>514</v>
      </c>
      <c r="S28" s="43">
        <f t="shared" si="24"/>
        <v>514</v>
      </c>
      <c r="T28" s="43">
        <f t="shared" si="24"/>
        <v>514</v>
      </c>
    </row>
    <row r="29" spans="6:20" ht="12.75">
      <c r="F29" s="43">
        <f t="shared" si="24"/>
        <v>514</v>
      </c>
      <c r="G29" s="43">
        <f t="shared" si="24"/>
        <v>514</v>
      </c>
      <c r="H29" s="43">
        <f t="shared" si="24"/>
        <v>514</v>
      </c>
      <c r="I29" s="43">
        <f t="shared" si="24"/>
        <v>514</v>
      </c>
      <c r="J29" s="43">
        <f t="shared" si="24"/>
        <v>514</v>
      </c>
      <c r="K29" s="43">
        <f t="shared" si="24"/>
        <v>514</v>
      </c>
      <c r="L29" s="43">
        <f t="shared" si="24"/>
        <v>514</v>
      </c>
      <c r="M29" s="44">
        <f t="shared" si="24"/>
        <v>514</v>
      </c>
      <c r="N29" s="43">
        <f t="shared" si="24"/>
        <v>514</v>
      </c>
      <c r="O29" s="43">
        <f t="shared" si="24"/>
        <v>514</v>
      </c>
      <c r="P29" s="43">
        <f t="shared" si="24"/>
        <v>514</v>
      </c>
      <c r="Q29" s="43">
        <f t="shared" si="24"/>
        <v>514</v>
      </c>
      <c r="R29" s="43">
        <f t="shared" si="24"/>
        <v>514</v>
      </c>
      <c r="S29" s="43">
        <f t="shared" si="24"/>
        <v>514</v>
      </c>
      <c r="T29" s="43">
        <f t="shared" si="24"/>
        <v>514</v>
      </c>
    </row>
    <row r="30" spans="6:20" ht="12.75">
      <c r="F30" s="43">
        <f t="shared" si="24"/>
        <v>514</v>
      </c>
      <c r="G30" s="43">
        <f t="shared" si="24"/>
        <v>514</v>
      </c>
      <c r="H30" s="43">
        <f t="shared" si="24"/>
        <v>514</v>
      </c>
      <c r="I30" s="43">
        <f t="shared" si="24"/>
        <v>514</v>
      </c>
      <c r="J30" s="43">
        <f t="shared" si="24"/>
        <v>514</v>
      </c>
      <c r="K30" s="43">
        <f t="shared" si="24"/>
        <v>514</v>
      </c>
      <c r="L30" s="43">
        <f t="shared" si="24"/>
        <v>514</v>
      </c>
      <c r="M30" s="44">
        <f t="shared" si="24"/>
        <v>514</v>
      </c>
      <c r="N30" s="43">
        <f t="shared" si="24"/>
        <v>514</v>
      </c>
      <c r="O30" s="43">
        <f t="shared" si="24"/>
        <v>514</v>
      </c>
      <c r="P30" s="43">
        <f t="shared" si="24"/>
        <v>514</v>
      </c>
      <c r="Q30" s="43">
        <f t="shared" si="24"/>
        <v>514</v>
      </c>
      <c r="R30" s="43">
        <f t="shared" si="24"/>
        <v>514</v>
      </c>
      <c r="S30" s="43">
        <f t="shared" si="24"/>
        <v>514</v>
      </c>
      <c r="T30" s="43">
        <f t="shared" si="24"/>
        <v>514</v>
      </c>
    </row>
    <row r="31" spans="6:20" ht="12.75">
      <c r="F31" s="43">
        <f t="shared" si="24"/>
        <v>514</v>
      </c>
      <c r="G31" s="43">
        <f t="shared" si="24"/>
        <v>514</v>
      </c>
      <c r="H31" s="43">
        <f t="shared" si="24"/>
        <v>514</v>
      </c>
      <c r="I31" s="43">
        <f t="shared" si="24"/>
        <v>514</v>
      </c>
      <c r="J31" s="43">
        <f t="shared" si="24"/>
        <v>514</v>
      </c>
      <c r="K31" s="43">
        <f t="shared" si="24"/>
        <v>514</v>
      </c>
      <c r="L31" s="43">
        <f t="shared" si="24"/>
        <v>514</v>
      </c>
      <c r="M31" s="44">
        <f t="shared" si="24"/>
        <v>514</v>
      </c>
      <c r="N31" s="43">
        <f t="shared" si="24"/>
        <v>514</v>
      </c>
      <c r="O31" s="43">
        <f t="shared" si="24"/>
        <v>514</v>
      </c>
      <c r="P31" s="43">
        <f t="shared" si="24"/>
        <v>514</v>
      </c>
      <c r="Q31" s="43">
        <f t="shared" si="24"/>
        <v>514</v>
      </c>
      <c r="R31" s="43">
        <f t="shared" si="24"/>
        <v>514</v>
      </c>
      <c r="S31" s="43">
        <f t="shared" si="24"/>
        <v>514</v>
      </c>
      <c r="T31" s="43">
        <f t="shared" si="24"/>
        <v>514</v>
      </c>
    </row>
    <row r="32" spans="6:20" ht="12.75">
      <c r="F32" s="43">
        <f t="shared" si="24"/>
        <v>514</v>
      </c>
      <c r="G32" s="43">
        <f t="shared" si="24"/>
        <v>514</v>
      </c>
      <c r="H32" s="43">
        <f t="shared" si="24"/>
        <v>514</v>
      </c>
      <c r="I32" s="43">
        <f t="shared" si="24"/>
        <v>514</v>
      </c>
      <c r="J32" s="43">
        <f t="shared" si="24"/>
        <v>514</v>
      </c>
      <c r="K32" s="43">
        <f t="shared" si="24"/>
        <v>514</v>
      </c>
      <c r="L32" s="43">
        <f t="shared" si="24"/>
        <v>514</v>
      </c>
      <c r="M32" s="44">
        <f t="shared" si="24"/>
        <v>514</v>
      </c>
      <c r="N32" s="43">
        <f t="shared" si="24"/>
        <v>514</v>
      </c>
      <c r="O32" s="43">
        <f t="shared" si="24"/>
        <v>514</v>
      </c>
      <c r="P32" s="43">
        <f t="shared" si="24"/>
        <v>514</v>
      </c>
      <c r="Q32" s="43">
        <f t="shared" si="24"/>
        <v>514</v>
      </c>
      <c r="R32" s="43">
        <f t="shared" si="24"/>
        <v>514</v>
      </c>
      <c r="S32" s="43">
        <f t="shared" si="24"/>
        <v>514</v>
      </c>
      <c r="T32" s="43">
        <f t="shared" si="24"/>
        <v>514</v>
      </c>
    </row>
    <row r="33" spans="6:20" ht="12.75">
      <c r="F33" s="43">
        <f t="shared" si="24"/>
        <v>514</v>
      </c>
      <c r="G33" s="43">
        <f t="shared" si="24"/>
        <v>514</v>
      </c>
      <c r="H33" s="43">
        <f t="shared" si="24"/>
        <v>514</v>
      </c>
      <c r="I33" s="43">
        <f t="shared" si="24"/>
        <v>514</v>
      </c>
      <c r="J33" s="43">
        <f t="shared" si="24"/>
        <v>514</v>
      </c>
      <c r="K33" s="43">
        <f t="shared" si="24"/>
        <v>514</v>
      </c>
      <c r="L33" s="43">
        <f t="shared" si="24"/>
        <v>514</v>
      </c>
      <c r="M33" s="44">
        <f t="shared" si="24"/>
        <v>514</v>
      </c>
      <c r="N33" s="43">
        <f t="shared" si="24"/>
        <v>514</v>
      </c>
      <c r="O33" s="43">
        <f t="shared" si="24"/>
        <v>514</v>
      </c>
      <c r="P33" s="43">
        <f t="shared" si="24"/>
        <v>514</v>
      </c>
      <c r="Q33" s="43">
        <f t="shared" si="24"/>
        <v>514</v>
      </c>
      <c r="R33" s="43">
        <f t="shared" si="24"/>
        <v>514</v>
      </c>
      <c r="S33" s="43">
        <f t="shared" si="24"/>
        <v>514</v>
      </c>
      <c r="T33" s="43">
        <f t="shared" si="24"/>
        <v>514</v>
      </c>
    </row>
    <row r="34" spans="6:20" ht="12.75">
      <c r="F34" s="43">
        <f t="shared" si="24"/>
        <v>514</v>
      </c>
      <c r="G34" s="43">
        <f t="shared" si="24"/>
        <v>514</v>
      </c>
      <c r="H34" s="43">
        <f t="shared" si="24"/>
        <v>514</v>
      </c>
      <c r="I34" s="43">
        <f t="shared" si="24"/>
        <v>514</v>
      </c>
      <c r="J34" s="43">
        <f t="shared" si="24"/>
        <v>514</v>
      </c>
      <c r="K34" s="43">
        <f t="shared" si="24"/>
        <v>514</v>
      </c>
      <c r="L34" s="43">
        <f t="shared" si="24"/>
        <v>514</v>
      </c>
      <c r="M34" s="44">
        <f t="shared" si="24"/>
        <v>514</v>
      </c>
      <c r="N34" s="43">
        <f t="shared" si="24"/>
        <v>514</v>
      </c>
      <c r="O34" s="43">
        <f t="shared" si="24"/>
        <v>514</v>
      </c>
      <c r="P34" s="43">
        <f t="shared" si="24"/>
        <v>514</v>
      </c>
      <c r="Q34" s="43">
        <f t="shared" si="24"/>
        <v>514</v>
      </c>
      <c r="R34" s="43">
        <f t="shared" si="24"/>
        <v>514</v>
      </c>
      <c r="S34" s="43">
        <f t="shared" si="24"/>
        <v>514</v>
      </c>
      <c r="T34" s="43">
        <f t="shared" si="24"/>
        <v>514</v>
      </c>
    </row>
    <row r="35" spans="6:20" ht="12.75">
      <c r="F35" s="43">
        <f t="shared" si="24"/>
        <v>514</v>
      </c>
      <c r="G35" s="43">
        <f t="shared" si="24"/>
        <v>514</v>
      </c>
      <c r="H35" s="43">
        <f t="shared" si="24"/>
        <v>514</v>
      </c>
      <c r="I35" s="43">
        <f t="shared" si="24"/>
        <v>514</v>
      </c>
      <c r="J35" s="43">
        <f t="shared" si="24"/>
        <v>514</v>
      </c>
      <c r="K35" s="43">
        <f t="shared" si="24"/>
        <v>514</v>
      </c>
      <c r="L35" s="43">
        <f t="shared" si="24"/>
        <v>514</v>
      </c>
      <c r="M35" s="44">
        <f t="shared" si="24"/>
        <v>514</v>
      </c>
      <c r="N35" s="43">
        <f t="shared" si="24"/>
        <v>514</v>
      </c>
      <c r="O35" s="43">
        <f t="shared" si="24"/>
        <v>514</v>
      </c>
      <c r="P35" s="43">
        <f t="shared" si="24"/>
        <v>514</v>
      </c>
      <c r="Q35" s="43">
        <f t="shared" si="24"/>
        <v>514</v>
      </c>
      <c r="R35" s="43">
        <f t="shared" si="24"/>
        <v>514</v>
      </c>
      <c r="S35" s="43">
        <f t="shared" si="24"/>
        <v>514</v>
      </c>
      <c r="T35" s="43">
        <f t="shared" si="24"/>
        <v>514</v>
      </c>
    </row>
    <row r="36" spans="6:20" ht="12.75">
      <c r="F36" s="43">
        <f t="shared" si="24"/>
        <v>514</v>
      </c>
      <c r="G36" s="43">
        <f t="shared" si="24"/>
        <v>514</v>
      </c>
      <c r="H36" s="43">
        <f t="shared" si="24"/>
        <v>514</v>
      </c>
      <c r="I36" s="43">
        <f t="shared" si="24"/>
        <v>514</v>
      </c>
      <c r="J36" s="43">
        <f t="shared" si="24"/>
        <v>514</v>
      </c>
      <c r="K36" s="43">
        <f t="shared" si="24"/>
        <v>514</v>
      </c>
      <c r="L36" s="43">
        <f t="shared" si="24"/>
        <v>514</v>
      </c>
      <c r="M36" s="44">
        <f t="shared" si="24"/>
        <v>514</v>
      </c>
      <c r="N36" s="43">
        <f t="shared" si="24"/>
        <v>514</v>
      </c>
      <c r="O36" s="43">
        <f t="shared" si="24"/>
        <v>514</v>
      </c>
      <c r="P36" s="43">
        <f t="shared" si="24"/>
        <v>514</v>
      </c>
      <c r="Q36" s="43">
        <f t="shared" si="24"/>
        <v>514</v>
      </c>
      <c r="R36" s="43">
        <f t="shared" si="24"/>
        <v>514</v>
      </c>
      <c r="S36" s="43">
        <f t="shared" si="24"/>
        <v>514</v>
      </c>
      <c r="T36" s="43">
        <f t="shared" si="24"/>
        <v>514</v>
      </c>
    </row>
    <row r="37" spans="6:20" ht="12.75">
      <c r="F37" s="43">
        <f t="shared" si="24"/>
        <v>514</v>
      </c>
      <c r="G37" s="43">
        <f t="shared" si="24"/>
        <v>514</v>
      </c>
      <c r="H37" s="43">
        <f t="shared" si="24"/>
        <v>514</v>
      </c>
      <c r="I37" s="43">
        <f t="shared" si="24"/>
        <v>514</v>
      </c>
      <c r="J37" s="43">
        <f t="shared" si="24"/>
        <v>514</v>
      </c>
      <c r="K37" s="43">
        <f t="shared" si="24"/>
        <v>514</v>
      </c>
      <c r="L37" s="43">
        <f t="shared" si="24"/>
        <v>514</v>
      </c>
      <c r="M37" s="44">
        <f t="shared" si="24"/>
        <v>514</v>
      </c>
      <c r="N37" s="43">
        <f t="shared" si="24"/>
        <v>514</v>
      </c>
      <c r="O37" s="43">
        <f t="shared" si="24"/>
        <v>514</v>
      </c>
      <c r="P37" s="43">
        <f t="shared" si="24"/>
        <v>514</v>
      </c>
      <c r="Q37" s="43">
        <f t="shared" si="24"/>
        <v>514</v>
      </c>
      <c r="R37" s="43">
        <f t="shared" si="24"/>
        <v>514</v>
      </c>
      <c r="S37" s="43">
        <f t="shared" si="24"/>
        <v>514</v>
      </c>
      <c r="T37" s="43">
        <f t="shared" si="24"/>
        <v>514</v>
      </c>
    </row>
    <row r="38" spans="6:20" ht="12.75">
      <c r="F38" s="43">
        <f t="shared" si="24"/>
        <v>514</v>
      </c>
      <c r="G38" s="43">
        <f t="shared" si="24"/>
        <v>514</v>
      </c>
      <c r="H38" s="43">
        <f t="shared" si="24"/>
        <v>514</v>
      </c>
      <c r="I38" s="43">
        <f t="shared" si="24"/>
        <v>514</v>
      </c>
      <c r="J38" s="43">
        <f t="shared" si="24"/>
        <v>514</v>
      </c>
      <c r="K38" s="43">
        <f t="shared" si="24"/>
        <v>514</v>
      </c>
      <c r="L38" s="43">
        <f t="shared" si="24"/>
        <v>514</v>
      </c>
      <c r="M38" s="44">
        <f t="shared" si="24"/>
        <v>514</v>
      </c>
      <c r="N38" s="43">
        <f t="shared" si="24"/>
        <v>514</v>
      </c>
      <c r="O38" s="43">
        <f t="shared" si="24"/>
        <v>514</v>
      </c>
      <c r="P38" s="43">
        <f t="shared" si="24"/>
        <v>514</v>
      </c>
      <c r="Q38" s="43">
        <f t="shared" si="24"/>
        <v>514</v>
      </c>
      <c r="R38" s="43">
        <f t="shared" si="24"/>
        <v>514</v>
      </c>
      <c r="S38" s="43">
        <f t="shared" si="24"/>
        <v>514</v>
      </c>
      <c r="T38" s="43">
        <f t="shared" si="24"/>
        <v>514</v>
      </c>
    </row>
    <row r="39" spans="6:20" ht="12.75">
      <c r="F39" s="43">
        <f t="shared" si="24"/>
        <v>514</v>
      </c>
      <c r="G39" s="43">
        <f t="shared" si="24"/>
        <v>514</v>
      </c>
      <c r="H39" s="43">
        <f t="shared" si="24"/>
        <v>514</v>
      </c>
      <c r="I39" s="43">
        <f t="shared" si="24"/>
        <v>514</v>
      </c>
      <c r="J39" s="43">
        <f t="shared" si="24"/>
        <v>514</v>
      </c>
      <c r="K39" s="43">
        <f t="shared" si="24"/>
        <v>514</v>
      </c>
      <c r="L39" s="43">
        <f t="shared" si="24"/>
        <v>514</v>
      </c>
      <c r="M39" s="44">
        <f t="shared" si="24"/>
        <v>514</v>
      </c>
      <c r="N39" s="43">
        <f t="shared" si="24"/>
        <v>514</v>
      </c>
      <c r="O39" s="43">
        <f t="shared" si="24"/>
        <v>514</v>
      </c>
      <c r="P39" s="43">
        <f t="shared" si="24"/>
        <v>514</v>
      </c>
      <c r="Q39" s="43">
        <f t="shared" si="24"/>
        <v>514</v>
      </c>
      <c r="R39" s="43">
        <f t="shared" si="24"/>
        <v>514</v>
      </c>
      <c r="S39" s="43">
        <f t="shared" si="24"/>
        <v>514</v>
      </c>
      <c r="T39" s="43">
        <f t="shared" si="24"/>
        <v>514</v>
      </c>
    </row>
    <row r="42" spans="6:21" ht="12.75">
      <c r="F42" s="43">
        <f>SUM(F47:F50)</f>
        <v>30</v>
      </c>
      <c r="G42" s="43">
        <f aca="true" t="shared" si="25" ref="G42:U42">SUM(G47:G50)</f>
        <v>30</v>
      </c>
      <c r="H42" s="43">
        <f t="shared" si="25"/>
        <v>30</v>
      </c>
      <c r="I42" s="43">
        <f t="shared" si="25"/>
        <v>30</v>
      </c>
      <c r="J42" s="43">
        <f t="shared" si="25"/>
        <v>30</v>
      </c>
      <c r="K42" s="43">
        <f t="shared" si="25"/>
        <v>30</v>
      </c>
      <c r="L42" s="43">
        <f t="shared" si="25"/>
        <v>30</v>
      </c>
      <c r="M42" s="43">
        <f t="shared" si="25"/>
        <v>30</v>
      </c>
      <c r="N42" s="43">
        <f t="shared" si="25"/>
        <v>30</v>
      </c>
      <c r="O42" s="43">
        <f t="shared" si="25"/>
        <v>30</v>
      </c>
      <c r="P42" s="43">
        <f t="shared" si="25"/>
        <v>30</v>
      </c>
      <c r="Q42" s="43">
        <f t="shared" si="25"/>
        <v>30</v>
      </c>
      <c r="R42" s="43">
        <f t="shared" si="25"/>
        <v>30</v>
      </c>
      <c r="S42" s="43">
        <f t="shared" si="25"/>
        <v>30</v>
      </c>
      <c r="T42" s="43">
        <f t="shared" si="25"/>
        <v>30</v>
      </c>
      <c r="U42" s="43">
        <f t="shared" si="25"/>
        <v>30</v>
      </c>
    </row>
    <row r="43" spans="6:21" ht="12.75">
      <c r="F43" s="43">
        <f>SUM(F51:F54)</f>
        <v>30</v>
      </c>
      <c r="G43" s="43">
        <f aca="true" t="shared" si="26" ref="G43:U43">SUM(G51:G54)</f>
        <v>30</v>
      </c>
      <c r="H43" s="43">
        <f t="shared" si="26"/>
        <v>30</v>
      </c>
      <c r="I43" s="43">
        <f t="shared" si="26"/>
        <v>30</v>
      </c>
      <c r="J43" s="43">
        <f t="shared" si="26"/>
        <v>30</v>
      </c>
      <c r="K43" s="43">
        <f t="shared" si="26"/>
        <v>30</v>
      </c>
      <c r="L43" s="43">
        <f t="shared" si="26"/>
        <v>30</v>
      </c>
      <c r="M43" s="43">
        <f t="shared" si="26"/>
        <v>30</v>
      </c>
      <c r="N43" s="43">
        <f t="shared" si="26"/>
        <v>30</v>
      </c>
      <c r="O43" s="43">
        <f t="shared" si="26"/>
        <v>30</v>
      </c>
      <c r="P43" s="43">
        <f t="shared" si="26"/>
        <v>30</v>
      </c>
      <c r="Q43" s="43">
        <f t="shared" si="26"/>
        <v>30</v>
      </c>
      <c r="R43" s="43">
        <f t="shared" si="26"/>
        <v>30</v>
      </c>
      <c r="S43" s="43">
        <f t="shared" si="26"/>
        <v>30</v>
      </c>
      <c r="T43" s="43">
        <f t="shared" si="26"/>
        <v>30</v>
      </c>
      <c r="U43" s="43">
        <f t="shared" si="26"/>
        <v>30</v>
      </c>
    </row>
    <row r="44" spans="6:21" ht="12.75">
      <c r="F44" s="43">
        <f>SUM(F55:F58)</f>
        <v>30</v>
      </c>
      <c r="G44" s="43">
        <f aca="true" t="shared" si="27" ref="G44:U44">SUM(G55:G58)</f>
        <v>30</v>
      </c>
      <c r="H44" s="43">
        <f t="shared" si="27"/>
        <v>30</v>
      </c>
      <c r="I44" s="43">
        <f t="shared" si="27"/>
        <v>30</v>
      </c>
      <c r="J44" s="43">
        <f t="shared" si="27"/>
        <v>30</v>
      </c>
      <c r="K44" s="43">
        <f t="shared" si="27"/>
        <v>30</v>
      </c>
      <c r="L44" s="43">
        <f t="shared" si="27"/>
        <v>30</v>
      </c>
      <c r="M44" s="43">
        <f t="shared" si="27"/>
        <v>30</v>
      </c>
      <c r="N44" s="43">
        <f t="shared" si="27"/>
        <v>30</v>
      </c>
      <c r="O44" s="43">
        <f t="shared" si="27"/>
        <v>30</v>
      </c>
      <c r="P44" s="43">
        <f t="shared" si="27"/>
        <v>30</v>
      </c>
      <c r="Q44" s="43">
        <f t="shared" si="27"/>
        <v>30</v>
      </c>
      <c r="R44" s="43">
        <f t="shared" si="27"/>
        <v>30</v>
      </c>
      <c r="S44" s="43">
        <f t="shared" si="27"/>
        <v>30</v>
      </c>
      <c r="T44" s="43">
        <f t="shared" si="27"/>
        <v>30</v>
      </c>
      <c r="U44" s="43">
        <f t="shared" si="27"/>
        <v>30</v>
      </c>
    </row>
    <row r="45" spans="4:23" ht="12.75">
      <c r="D45">
        <f>+F47+G48+H49+I50</f>
        <v>30</v>
      </c>
      <c r="F45" s="43">
        <f>SUM(F59:F62)</f>
        <v>30</v>
      </c>
      <c r="G45" s="43">
        <f aca="true" t="shared" si="28" ref="G45:U45">SUM(G59:G62)</f>
        <v>30</v>
      </c>
      <c r="H45" s="43">
        <f t="shared" si="28"/>
        <v>30</v>
      </c>
      <c r="I45" s="43">
        <f t="shared" si="28"/>
        <v>30</v>
      </c>
      <c r="J45" s="43">
        <f t="shared" si="28"/>
        <v>30</v>
      </c>
      <c r="K45" s="43">
        <f t="shared" si="28"/>
        <v>30</v>
      </c>
      <c r="L45" s="43">
        <f t="shared" si="28"/>
        <v>30</v>
      </c>
      <c r="M45" s="43">
        <f t="shared" si="28"/>
        <v>30</v>
      </c>
      <c r="N45" s="43">
        <f t="shared" si="28"/>
        <v>30</v>
      </c>
      <c r="O45" s="43">
        <f t="shared" si="28"/>
        <v>30</v>
      </c>
      <c r="P45" s="43">
        <f t="shared" si="28"/>
        <v>30</v>
      </c>
      <c r="Q45" s="43">
        <f t="shared" si="28"/>
        <v>30</v>
      </c>
      <c r="R45" s="43">
        <f t="shared" si="28"/>
        <v>30</v>
      </c>
      <c r="S45" s="43">
        <f t="shared" si="28"/>
        <v>30</v>
      </c>
      <c r="T45" s="43">
        <f t="shared" si="28"/>
        <v>30</v>
      </c>
      <c r="U45" s="43">
        <f t="shared" si="28"/>
        <v>30</v>
      </c>
      <c r="W45">
        <f>+U47+T48+S49+R50</f>
        <v>30</v>
      </c>
    </row>
    <row r="46" spans="5:22" ht="12.75">
      <c r="E46">
        <f>+J51+K52+L53+M54</f>
        <v>30</v>
      </c>
      <c r="V46">
        <f>+Q51+P52+O53+N54</f>
        <v>30</v>
      </c>
    </row>
    <row r="47" spans="1:21" ht="12.75">
      <c r="A47">
        <f>SUM(F47:I47)</f>
        <v>30</v>
      </c>
      <c r="B47">
        <f>SUM(J47:M47)</f>
        <v>30</v>
      </c>
      <c r="C47">
        <f>SUM(N47:Q47)</f>
        <v>30</v>
      </c>
      <c r="D47">
        <f>SUM(R47:U47)</f>
        <v>30</v>
      </c>
      <c r="F47" s="1">
        <f>VLOOKUP('16x16'!F8,Tabels!$A$1:$B$256,2,FALSE)</f>
        <v>0</v>
      </c>
      <c r="G47" s="2">
        <f>VLOOKUP('16x16'!G8,Tabels!$A$1:$B$256,2,FALSE)</f>
        <v>11</v>
      </c>
      <c r="H47" s="2">
        <f>VLOOKUP('16x16'!H8,Tabels!$A$1:$B$256,2,FALSE)</f>
        <v>5</v>
      </c>
      <c r="I47" s="3">
        <f>VLOOKUP('16x16'!I8,Tabels!$A$1:$B$256,2,FALSE)</f>
        <v>14</v>
      </c>
      <c r="J47" s="1">
        <f>VLOOKUP('16x16'!J8,Tabels!$A$1:$B$256,2,FALSE)</f>
        <v>1</v>
      </c>
      <c r="K47" s="2">
        <f>VLOOKUP('16x16'!K8,Tabels!$A$1:$B$256,2,FALSE)</f>
        <v>10</v>
      </c>
      <c r="L47" s="2">
        <f>VLOOKUP('16x16'!L8,Tabels!$A$1:$B$256,2,FALSE)</f>
        <v>4</v>
      </c>
      <c r="M47" s="3">
        <f>VLOOKUP('16x16'!M8,Tabels!$A$1:$B$256,2,FALSE)</f>
        <v>15</v>
      </c>
      <c r="N47" s="1">
        <f>VLOOKUP('16x16'!N8,Tabels!$A$1:$B$256,2,FALSE)</f>
        <v>0</v>
      </c>
      <c r="O47" s="2">
        <f>VLOOKUP('16x16'!O8,Tabels!$A$1:$B$256,2,FALSE)</f>
        <v>11</v>
      </c>
      <c r="P47" s="2">
        <f>VLOOKUP('16x16'!P8,Tabels!$A$1:$B$256,2,FALSE)</f>
        <v>5</v>
      </c>
      <c r="Q47" s="3">
        <f>VLOOKUP('16x16'!Q8,Tabels!$A$1:$B$256,2,FALSE)</f>
        <v>14</v>
      </c>
      <c r="R47" s="1">
        <f>VLOOKUP('16x16'!R8,Tabels!$A$1:$B$256,2,FALSE)</f>
        <v>1</v>
      </c>
      <c r="S47" s="2">
        <f>VLOOKUP('16x16'!S8,Tabels!$A$1:$B$256,2,FALSE)</f>
        <v>10</v>
      </c>
      <c r="T47" s="2">
        <f>VLOOKUP('16x16'!T8,Tabels!$A$1:$B$256,2,FALSE)</f>
        <v>4</v>
      </c>
      <c r="U47" s="3">
        <f>VLOOKUP('16x16'!U8,Tabels!$A$1:$B$256,2,FALSE)</f>
        <v>15</v>
      </c>
    </row>
    <row r="48" spans="1:24" ht="12.75">
      <c r="A48">
        <f aca="true" t="shared" si="29" ref="A48:A62">SUM(F48:I48)</f>
        <v>30</v>
      </c>
      <c r="B48">
        <f aca="true" t="shared" si="30" ref="B48:B62">SUM(J48:M48)</f>
        <v>30</v>
      </c>
      <c r="C48">
        <f aca="true" t="shared" si="31" ref="C48:C62">SUM(N48:Q48)</f>
        <v>30</v>
      </c>
      <c r="D48">
        <f aca="true" t="shared" si="32" ref="D48:D62">SUM(R48:U48)</f>
        <v>30</v>
      </c>
      <c r="F48" s="4">
        <f>VLOOKUP('16x16'!F9,Tabels!$A$1:$B$256,2,FALSE)</f>
        <v>7</v>
      </c>
      <c r="G48" s="5">
        <f>VLOOKUP('16x16'!G9,Tabels!$A$1:$B$256,2,FALSE)</f>
        <v>12</v>
      </c>
      <c r="H48" s="5">
        <f>VLOOKUP('16x16'!H9,Tabels!$A$1:$B$256,2,FALSE)</f>
        <v>2</v>
      </c>
      <c r="I48" s="6">
        <f>VLOOKUP('16x16'!I9,Tabels!$A$1:$B$256,2,FALSE)</f>
        <v>9</v>
      </c>
      <c r="J48" s="4">
        <f>VLOOKUP('16x16'!J9,Tabels!$A$1:$B$256,2,FALSE)</f>
        <v>6</v>
      </c>
      <c r="K48" s="5">
        <f>VLOOKUP('16x16'!K9,Tabels!$A$1:$B$256,2,FALSE)</f>
        <v>13</v>
      </c>
      <c r="L48" s="5">
        <f>VLOOKUP('16x16'!L9,Tabels!$A$1:$B$256,2,FALSE)</f>
        <v>3</v>
      </c>
      <c r="M48" s="6">
        <f>VLOOKUP('16x16'!M9,Tabels!$A$1:$B$256,2,FALSE)</f>
        <v>8</v>
      </c>
      <c r="N48" s="4">
        <f>VLOOKUP('16x16'!N9,Tabels!$A$1:$B$256,2,FALSE)</f>
        <v>7</v>
      </c>
      <c r="O48" s="5">
        <f>VLOOKUP('16x16'!O9,Tabels!$A$1:$B$256,2,FALSE)</f>
        <v>12</v>
      </c>
      <c r="P48" s="5">
        <f>VLOOKUP('16x16'!P9,Tabels!$A$1:$B$256,2,FALSE)</f>
        <v>2</v>
      </c>
      <c r="Q48" s="6">
        <f>VLOOKUP('16x16'!Q9,Tabels!$A$1:$B$256,2,FALSE)</f>
        <v>9</v>
      </c>
      <c r="R48" s="4">
        <f>VLOOKUP('16x16'!R9,Tabels!$A$1:$B$256,2,FALSE)</f>
        <v>6</v>
      </c>
      <c r="S48" s="5">
        <f>VLOOKUP('16x16'!S9,Tabels!$A$1:$B$256,2,FALSE)</f>
        <v>13</v>
      </c>
      <c r="T48" s="5">
        <f>VLOOKUP('16x16'!T9,Tabels!$A$1:$B$256,2,FALSE)</f>
        <v>3</v>
      </c>
      <c r="U48" s="6">
        <f>VLOOKUP('16x16'!U9,Tabels!$A$1:$B$256,2,FALSE)</f>
        <v>8</v>
      </c>
      <c r="V48" s="5"/>
      <c r="W48">
        <f>+G47+H48+I49+J50+K51+L52+M53+N54+O55+P56+Q57+R58+S59+T60+U61+F62</f>
        <v>120</v>
      </c>
      <c r="X48">
        <f>+U48+T49+S50+R51+Q52+P53+O54+N55+M56+L57+K58+J59+I60+H61+G62+F47</f>
        <v>120</v>
      </c>
    </row>
    <row r="49" spans="1:24" ht="12.75">
      <c r="A49">
        <f t="shared" si="29"/>
        <v>30</v>
      </c>
      <c r="B49">
        <f t="shared" si="30"/>
        <v>30</v>
      </c>
      <c r="C49">
        <f t="shared" si="31"/>
        <v>30</v>
      </c>
      <c r="D49">
        <f t="shared" si="32"/>
        <v>30</v>
      </c>
      <c r="F49" s="4">
        <f>VLOOKUP('16x16'!F10,Tabels!$A$1:$B$256,2,FALSE)</f>
        <v>10</v>
      </c>
      <c r="G49" s="5">
        <f>VLOOKUP('16x16'!G10,Tabels!$A$1:$B$256,2,FALSE)</f>
        <v>1</v>
      </c>
      <c r="H49" s="5">
        <f>VLOOKUP('16x16'!H10,Tabels!$A$1:$B$256,2,FALSE)</f>
        <v>15</v>
      </c>
      <c r="I49" s="6">
        <f>VLOOKUP('16x16'!I10,Tabels!$A$1:$B$256,2,FALSE)</f>
        <v>4</v>
      </c>
      <c r="J49" s="4">
        <f>VLOOKUP('16x16'!J10,Tabels!$A$1:$B$256,2,FALSE)</f>
        <v>11</v>
      </c>
      <c r="K49" s="5">
        <f>VLOOKUP('16x16'!K10,Tabels!$A$1:$B$256,2,FALSE)</f>
        <v>0</v>
      </c>
      <c r="L49" s="5">
        <f>VLOOKUP('16x16'!L10,Tabels!$A$1:$B$256,2,FALSE)</f>
        <v>14</v>
      </c>
      <c r="M49" s="6">
        <f>VLOOKUP('16x16'!M10,Tabels!$A$1:$B$256,2,FALSE)</f>
        <v>5</v>
      </c>
      <c r="N49" s="4">
        <f>VLOOKUP('16x16'!N10,Tabels!$A$1:$B$256,2,FALSE)</f>
        <v>10</v>
      </c>
      <c r="O49" s="5">
        <f>VLOOKUP('16x16'!O10,Tabels!$A$1:$B$256,2,FALSE)</f>
        <v>1</v>
      </c>
      <c r="P49" s="5">
        <f>VLOOKUP('16x16'!P10,Tabels!$A$1:$B$256,2,FALSE)</f>
        <v>15</v>
      </c>
      <c r="Q49" s="6">
        <f>VLOOKUP('16x16'!Q10,Tabels!$A$1:$B$256,2,FALSE)</f>
        <v>4</v>
      </c>
      <c r="R49" s="4">
        <f>VLOOKUP('16x16'!R10,Tabels!$A$1:$B$256,2,FALSE)</f>
        <v>11</v>
      </c>
      <c r="S49" s="5">
        <f>VLOOKUP('16x16'!S10,Tabels!$A$1:$B$256,2,FALSE)</f>
        <v>0</v>
      </c>
      <c r="T49" s="5">
        <f>VLOOKUP('16x16'!T10,Tabels!$A$1:$B$256,2,FALSE)</f>
        <v>14</v>
      </c>
      <c r="U49" s="6">
        <f>VLOOKUP('16x16'!U10,Tabels!$A$1:$B$256,2,FALSE)</f>
        <v>5</v>
      </c>
      <c r="V49" s="5"/>
      <c r="W49">
        <f>+H47+I48+J49+K50+L51+M52+N53+O54+P55+Q56+R57+S58+T59+U60+F61+G62</f>
        <v>120</v>
      </c>
      <c r="X49">
        <f>+U49+T50+S51+R52+Q53+P54+O55+N56+M57+L58+K59+J60+I61+H62+F48+G47</f>
        <v>120</v>
      </c>
    </row>
    <row r="50" spans="1:24" ht="12.75">
      <c r="A50">
        <f t="shared" si="29"/>
        <v>30</v>
      </c>
      <c r="B50">
        <f t="shared" si="30"/>
        <v>30</v>
      </c>
      <c r="C50">
        <f t="shared" si="31"/>
        <v>30</v>
      </c>
      <c r="D50">
        <f t="shared" si="32"/>
        <v>30</v>
      </c>
      <c r="F50" s="7">
        <f>VLOOKUP('16x16'!F11,Tabels!$A$1:$B$256,2,FALSE)</f>
        <v>13</v>
      </c>
      <c r="G50" s="8">
        <f>VLOOKUP('16x16'!G11,Tabels!$A$1:$B$256,2,FALSE)</f>
        <v>6</v>
      </c>
      <c r="H50" s="8">
        <f>VLOOKUP('16x16'!H11,Tabels!$A$1:$B$256,2,FALSE)</f>
        <v>8</v>
      </c>
      <c r="I50" s="9">
        <f>VLOOKUP('16x16'!I11,Tabels!$A$1:$B$256,2,FALSE)</f>
        <v>3</v>
      </c>
      <c r="J50" s="7">
        <f>VLOOKUP('16x16'!J11,Tabels!$A$1:$B$256,2,FALSE)</f>
        <v>12</v>
      </c>
      <c r="K50" s="8">
        <f>VLOOKUP('16x16'!K11,Tabels!$A$1:$B$256,2,FALSE)</f>
        <v>7</v>
      </c>
      <c r="L50" s="8">
        <f>VLOOKUP('16x16'!L11,Tabels!$A$1:$B$256,2,FALSE)</f>
        <v>9</v>
      </c>
      <c r="M50" s="9">
        <f>VLOOKUP('16x16'!M11,Tabels!$A$1:$B$256,2,FALSE)</f>
        <v>2</v>
      </c>
      <c r="N50" s="7">
        <f>VLOOKUP('16x16'!N11,Tabels!$A$1:$B$256,2,FALSE)</f>
        <v>13</v>
      </c>
      <c r="O50" s="8">
        <f>VLOOKUP('16x16'!O11,Tabels!$A$1:$B$256,2,FALSE)</f>
        <v>6</v>
      </c>
      <c r="P50" s="8">
        <f>VLOOKUP('16x16'!P11,Tabels!$A$1:$B$256,2,FALSE)</f>
        <v>8</v>
      </c>
      <c r="Q50" s="9">
        <f>VLOOKUP('16x16'!Q11,Tabels!$A$1:$B$256,2,FALSE)</f>
        <v>3</v>
      </c>
      <c r="R50" s="7">
        <f>VLOOKUP('16x16'!R11,Tabels!$A$1:$B$256,2,FALSE)</f>
        <v>12</v>
      </c>
      <c r="S50" s="8">
        <f>VLOOKUP('16x16'!S11,Tabels!$A$1:$B$256,2,FALSE)</f>
        <v>7</v>
      </c>
      <c r="T50" s="8">
        <f>VLOOKUP('16x16'!T11,Tabels!$A$1:$B$256,2,FALSE)</f>
        <v>9</v>
      </c>
      <c r="U50" s="9">
        <f>VLOOKUP('16x16'!U11,Tabels!$A$1:$B$256,2,FALSE)</f>
        <v>2</v>
      </c>
      <c r="V50" s="5"/>
      <c r="W50">
        <f>+I47+J48+K49+L50+M51+N52+O53+P54+Q55+R56+S57+T58+U59+F60+G61+H62</f>
        <v>120</v>
      </c>
      <c r="X50">
        <f>+U50+T51+S52+R53+Q54+P55+O56+N57+M58+L59+K60+J61+I62+F49+G48+H47</f>
        <v>120</v>
      </c>
    </row>
    <row r="51" spans="1:24" ht="12.75">
      <c r="A51">
        <f t="shared" si="29"/>
        <v>30</v>
      </c>
      <c r="B51">
        <f t="shared" si="30"/>
        <v>30</v>
      </c>
      <c r="C51">
        <f t="shared" si="31"/>
        <v>30</v>
      </c>
      <c r="D51">
        <f t="shared" si="32"/>
        <v>30</v>
      </c>
      <c r="F51" s="1">
        <f>VLOOKUP('16x16'!F12,Tabels!$A$1:$B$256,2,FALSE)</f>
        <v>2</v>
      </c>
      <c r="G51" s="2">
        <f>VLOOKUP('16x16'!G12,Tabels!$A$1:$B$256,2,FALSE)</f>
        <v>9</v>
      </c>
      <c r="H51" s="2">
        <f>VLOOKUP('16x16'!H12,Tabels!$A$1:$B$256,2,FALSE)</f>
        <v>7</v>
      </c>
      <c r="I51" s="3">
        <f>VLOOKUP('16x16'!I12,Tabels!$A$1:$B$256,2,FALSE)</f>
        <v>12</v>
      </c>
      <c r="J51" s="1">
        <f>VLOOKUP('16x16'!J12,Tabels!$A$1:$B$256,2,FALSE)</f>
        <v>3</v>
      </c>
      <c r="K51" s="2">
        <f>VLOOKUP('16x16'!K12,Tabels!$A$1:$B$256,2,FALSE)</f>
        <v>8</v>
      </c>
      <c r="L51" s="2">
        <f>VLOOKUP('16x16'!L12,Tabels!$A$1:$B$256,2,FALSE)</f>
        <v>6</v>
      </c>
      <c r="M51" s="3">
        <f>VLOOKUP('16x16'!M12,Tabels!$A$1:$B$256,2,FALSE)</f>
        <v>13</v>
      </c>
      <c r="N51" s="1">
        <f>VLOOKUP('16x16'!N12,Tabels!$A$1:$B$256,2,FALSE)</f>
        <v>2</v>
      </c>
      <c r="O51" s="2">
        <f>VLOOKUP('16x16'!O12,Tabels!$A$1:$B$256,2,FALSE)</f>
        <v>9</v>
      </c>
      <c r="P51" s="2">
        <f>VLOOKUP('16x16'!P12,Tabels!$A$1:$B$256,2,FALSE)</f>
        <v>7</v>
      </c>
      <c r="Q51" s="3">
        <f>VLOOKUP('16x16'!Q12,Tabels!$A$1:$B$256,2,FALSE)</f>
        <v>12</v>
      </c>
      <c r="R51" s="1">
        <f>VLOOKUP('16x16'!R12,Tabels!$A$1:$B$256,2,FALSE)</f>
        <v>3</v>
      </c>
      <c r="S51" s="2">
        <f>VLOOKUP('16x16'!S12,Tabels!$A$1:$B$256,2,FALSE)</f>
        <v>8</v>
      </c>
      <c r="T51" s="2">
        <f>VLOOKUP('16x16'!T12,Tabels!$A$1:$B$256,2,FALSE)</f>
        <v>6</v>
      </c>
      <c r="U51" s="3">
        <f>VLOOKUP('16x16'!U12,Tabels!$A$1:$B$256,2,FALSE)</f>
        <v>13</v>
      </c>
      <c r="V51" s="5"/>
      <c r="W51">
        <f>+J47+K48+L49+M50+N51+O52+P53+Q54+R55+S56+T57+U58+F59+G60+H61+I62</f>
        <v>120</v>
      </c>
      <c r="X51">
        <f>+U51+T52+S53+R54+Q55+P56+O57+N58+M59+L60+K61+J62+F50+G49+H48+I47</f>
        <v>120</v>
      </c>
    </row>
    <row r="52" spans="1:24" ht="12.75">
      <c r="A52">
        <f t="shared" si="29"/>
        <v>30</v>
      </c>
      <c r="B52">
        <f t="shared" si="30"/>
        <v>30</v>
      </c>
      <c r="C52">
        <f t="shared" si="31"/>
        <v>30</v>
      </c>
      <c r="D52">
        <f t="shared" si="32"/>
        <v>30</v>
      </c>
      <c r="F52" s="4">
        <f>VLOOKUP('16x16'!F13,Tabels!$A$1:$B$256,2,FALSE)</f>
        <v>5</v>
      </c>
      <c r="G52" s="5">
        <f>VLOOKUP('16x16'!G13,Tabels!$A$1:$B$256,2,FALSE)</f>
        <v>14</v>
      </c>
      <c r="H52" s="5">
        <f>VLOOKUP('16x16'!H13,Tabels!$A$1:$B$256,2,FALSE)</f>
        <v>0</v>
      </c>
      <c r="I52" s="6">
        <f>VLOOKUP('16x16'!I13,Tabels!$A$1:$B$256,2,FALSE)</f>
        <v>11</v>
      </c>
      <c r="J52" s="4">
        <f>VLOOKUP('16x16'!J13,Tabels!$A$1:$B$256,2,FALSE)</f>
        <v>4</v>
      </c>
      <c r="K52" s="5">
        <f>VLOOKUP('16x16'!K13,Tabels!$A$1:$B$256,2,FALSE)</f>
        <v>15</v>
      </c>
      <c r="L52" s="5">
        <f>VLOOKUP('16x16'!L13,Tabels!$A$1:$B$256,2,FALSE)</f>
        <v>1</v>
      </c>
      <c r="M52" s="6">
        <f>VLOOKUP('16x16'!M13,Tabels!$A$1:$B$256,2,FALSE)</f>
        <v>10</v>
      </c>
      <c r="N52" s="4">
        <f>VLOOKUP('16x16'!N13,Tabels!$A$1:$B$256,2,FALSE)</f>
        <v>5</v>
      </c>
      <c r="O52" s="5">
        <f>VLOOKUP('16x16'!O13,Tabels!$A$1:$B$256,2,FALSE)</f>
        <v>14</v>
      </c>
      <c r="P52" s="5">
        <f>VLOOKUP('16x16'!P13,Tabels!$A$1:$B$256,2,FALSE)</f>
        <v>0</v>
      </c>
      <c r="Q52" s="6">
        <f>VLOOKUP('16x16'!Q13,Tabels!$A$1:$B$256,2,FALSE)</f>
        <v>11</v>
      </c>
      <c r="R52" s="4">
        <f>VLOOKUP('16x16'!R13,Tabels!$A$1:$B$256,2,FALSE)</f>
        <v>4</v>
      </c>
      <c r="S52" s="5">
        <f>VLOOKUP('16x16'!S13,Tabels!$A$1:$B$256,2,FALSE)</f>
        <v>15</v>
      </c>
      <c r="T52" s="5">
        <f>VLOOKUP('16x16'!T13,Tabels!$A$1:$B$256,2,FALSE)</f>
        <v>1</v>
      </c>
      <c r="U52" s="6">
        <f>VLOOKUP('16x16'!U13,Tabels!$A$1:$B$256,2,FALSE)</f>
        <v>10</v>
      </c>
      <c r="V52" s="5"/>
      <c r="W52">
        <f>+K47+L48+M49+N50+O51+P52+Q53+R54+S55+T56+U57+F58+G59+H60+I61+J62</f>
        <v>120</v>
      </c>
      <c r="X52">
        <f>+U52+T53+S54+R55+Q56+P57+O58+N59+M60+L61+K62+F51+G50+H49+I48+J47</f>
        <v>120</v>
      </c>
    </row>
    <row r="53" spans="1:24" ht="12.75">
      <c r="A53">
        <f t="shared" si="29"/>
        <v>30</v>
      </c>
      <c r="B53">
        <f t="shared" si="30"/>
        <v>30</v>
      </c>
      <c r="C53">
        <f t="shared" si="31"/>
        <v>30</v>
      </c>
      <c r="D53">
        <f t="shared" si="32"/>
        <v>30</v>
      </c>
      <c r="F53" s="4">
        <f>VLOOKUP('16x16'!F14,Tabels!$A$1:$B$256,2,FALSE)</f>
        <v>8</v>
      </c>
      <c r="G53" s="5">
        <f>VLOOKUP('16x16'!G14,Tabels!$A$1:$B$256,2,FALSE)</f>
        <v>3</v>
      </c>
      <c r="H53" s="5">
        <f>VLOOKUP('16x16'!H14,Tabels!$A$1:$B$256,2,FALSE)</f>
        <v>13</v>
      </c>
      <c r="I53" s="6">
        <f>VLOOKUP('16x16'!I14,Tabels!$A$1:$B$256,2,FALSE)</f>
        <v>6</v>
      </c>
      <c r="J53" s="4">
        <f>VLOOKUP('16x16'!J14,Tabels!$A$1:$B$256,2,FALSE)</f>
        <v>9</v>
      </c>
      <c r="K53" s="5">
        <f>VLOOKUP('16x16'!K14,Tabels!$A$1:$B$256,2,FALSE)</f>
        <v>2</v>
      </c>
      <c r="L53" s="5">
        <f>VLOOKUP('16x16'!L14,Tabels!$A$1:$B$256,2,FALSE)</f>
        <v>12</v>
      </c>
      <c r="M53" s="6">
        <f>VLOOKUP('16x16'!M14,Tabels!$A$1:$B$256,2,FALSE)</f>
        <v>7</v>
      </c>
      <c r="N53" s="4">
        <f>VLOOKUP('16x16'!N14,Tabels!$A$1:$B$256,2,FALSE)</f>
        <v>8</v>
      </c>
      <c r="O53" s="5">
        <f>VLOOKUP('16x16'!O14,Tabels!$A$1:$B$256,2,FALSE)</f>
        <v>3</v>
      </c>
      <c r="P53" s="5">
        <f>VLOOKUP('16x16'!P14,Tabels!$A$1:$B$256,2,FALSE)</f>
        <v>13</v>
      </c>
      <c r="Q53" s="6">
        <f>VLOOKUP('16x16'!Q14,Tabels!$A$1:$B$256,2,FALSE)</f>
        <v>6</v>
      </c>
      <c r="R53" s="4">
        <f>VLOOKUP('16x16'!R14,Tabels!$A$1:$B$256,2,FALSE)</f>
        <v>9</v>
      </c>
      <c r="S53" s="5">
        <f>VLOOKUP('16x16'!S14,Tabels!$A$1:$B$256,2,FALSE)</f>
        <v>2</v>
      </c>
      <c r="T53" s="5">
        <f>VLOOKUP('16x16'!T14,Tabels!$A$1:$B$256,2,FALSE)</f>
        <v>12</v>
      </c>
      <c r="U53" s="6">
        <f>VLOOKUP('16x16'!U14,Tabels!$A$1:$B$256,2,FALSE)</f>
        <v>7</v>
      </c>
      <c r="V53" s="5"/>
      <c r="W53">
        <f>+L47+M48+N49+O50+P51+Q52+R53+S54+T55+U56+F57+G58+H59+I60+J61+K62</f>
        <v>120</v>
      </c>
      <c r="X53">
        <f>+U53+T54+S55+R56+Q57+P58+O59+N60+M61+L62+F52+G51+H50+I49+J48+K47</f>
        <v>120</v>
      </c>
    </row>
    <row r="54" spans="1:24" ht="12.75">
      <c r="A54">
        <f t="shared" si="29"/>
        <v>30</v>
      </c>
      <c r="B54">
        <f t="shared" si="30"/>
        <v>30</v>
      </c>
      <c r="C54">
        <f t="shared" si="31"/>
        <v>30</v>
      </c>
      <c r="D54">
        <f t="shared" si="32"/>
        <v>30</v>
      </c>
      <c r="F54" s="7">
        <f>VLOOKUP('16x16'!F15,Tabels!$A$1:$B$256,2,FALSE)</f>
        <v>15</v>
      </c>
      <c r="G54" s="8">
        <f>VLOOKUP('16x16'!G15,Tabels!$A$1:$B$256,2,FALSE)</f>
        <v>4</v>
      </c>
      <c r="H54" s="8">
        <f>VLOOKUP('16x16'!H15,Tabels!$A$1:$B$256,2,FALSE)</f>
        <v>10</v>
      </c>
      <c r="I54" s="9">
        <f>VLOOKUP('16x16'!I15,Tabels!$A$1:$B$256,2,FALSE)</f>
        <v>1</v>
      </c>
      <c r="J54" s="7">
        <f>VLOOKUP('16x16'!J15,Tabels!$A$1:$B$256,2,FALSE)</f>
        <v>14</v>
      </c>
      <c r="K54" s="8">
        <f>VLOOKUP('16x16'!K15,Tabels!$A$1:$B$256,2,FALSE)</f>
        <v>5</v>
      </c>
      <c r="L54" s="8">
        <f>VLOOKUP('16x16'!L15,Tabels!$A$1:$B$256,2,FALSE)</f>
        <v>11</v>
      </c>
      <c r="M54" s="9">
        <f>VLOOKUP('16x16'!M15,Tabels!$A$1:$B$256,2,FALSE)</f>
        <v>0</v>
      </c>
      <c r="N54" s="7">
        <f>VLOOKUP('16x16'!N15,Tabels!$A$1:$B$256,2,FALSE)</f>
        <v>15</v>
      </c>
      <c r="O54" s="8">
        <f>VLOOKUP('16x16'!O15,Tabels!$A$1:$B$256,2,FALSE)</f>
        <v>4</v>
      </c>
      <c r="P54" s="8">
        <f>VLOOKUP('16x16'!P15,Tabels!$A$1:$B$256,2,FALSE)</f>
        <v>10</v>
      </c>
      <c r="Q54" s="9">
        <f>VLOOKUP('16x16'!Q15,Tabels!$A$1:$B$256,2,FALSE)</f>
        <v>1</v>
      </c>
      <c r="R54" s="7">
        <f>VLOOKUP('16x16'!R15,Tabels!$A$1:$B$256,2,FALSE)</f>
        <v>14</v>
      </c>
      <c r="S54" s="8">
        <f>VLOOKUP('16x16'!S15,Tabels!$A$1:$B$256,2,FALSE)</f>
        <v>5</v>
      </c>
      <c r="T54" s="8">
        <f>VLOOKUP('16x16'!T15,Tabels!$A$1:$B$256,2,FALSE)</f>
        <v>11</v>
      </c>
      <c r="U54" s="9">
        <f>VLOOKUP('16x16'!U15,Tabels!$A$1:$B$256,2,FALSE)</f>
        <v>0</v>
      </c>
      <c r="V54" s="5"/>
      <c r="W54">
        <f>+M47+N48+O49+P50+Q51+R52+S53+T54+U55+F56+G57+H58+I59+J60+K61+L62</f>
        <v>120</v>
      </c>
      <c r="X54">
        <f>+U54+T55+S56+R57+Q58+P59+O60+N61+M62+F53+G52+H51+I50+J49+K48+L47</f>
        <v>120</v>
      </c>
    </row>
    <row r="55" spans="1:24" ht="12.75">
      <c r="A55">
        <f t="shared" si="29"/>
        <v>30</v>
      </c>
      <c r="B55">
        <f t="shared" si="30"/>
        <v>30</v>
      </c>
      <c r="C55">
        <f t="shared" si="31"/>
        <v>30</v>
      </c>
      <c r="D55">
        <f t="shared" si="32"/>
        <v>30</v>
      </c>
      <c r="F55" s="1">
        <f>VLOOKUP('16x16'!F16,Tabels!$A$1:$B$256,2,FALSE)</f>
        <v>0</v>
      </c>
      <c r="G55" s="2">
        <f>VLOOKUP('16x16'!G16,Tabels!$A$1:$B$256,2,FALSE)</f>
        <v>11</v>
      </c>
      <c r="H55" s="2">
        <f>VLOOKUP('16x16'!H16,Tabels!$A$1:$B$256,2,FALSE)</f>
        <v>5</v>
      </c>
      <c r="I55" s="3">
        <f>VLOOKUP('16x16'!I16,Tabels!$A$1:$B$256,2,FALSE)</f>
        <v>14</v>
      </c>
      <c r="J55" s="1">
        <f>VLOOKUP('16x16'!J16,Tabels!$A$1:$B$256,2,FALSE)</f>
        <v>1</v>
      </c>
      <c r="K55" s="2">
        <f>VLOOKUP('16x16'!K16,Tabels!$A$1:$B$256,2,FALSE)</f>
        <v>10</v>
      </c>
      <c r="L55" s="2">
        <f>VLOOKUP('16x16'!L16,Tabels!$A$1:$B$256,2,FALSE)</f>
        <v>4</v>
      </c>
      <c r="M55" s="3">
        <f>VLOOKUP('16x16'!M16,Tabels!$A$1:$B$256,2,FALSE)</f>
        <v>15</v>
      </c>
      <c r="N55" s="1">
        <f>VLOOKUP('16x16'!N16,Tabels!$A$1:$B$256,2,FALSE)</f>
        <v>0</v>
      </c>
      <c r="O55" s="2">
        <f>VLOOKUP('16x16'!O16,Tabels!$A$1:$B$256,2,FALSE)</f>
        <v>11</v>
      </c>
      <c r="P55" s="2">
        <f>VLOOKUP('16x16'!P16,Tabels!$A$1:$B$256,2,FALSE)</f>
        <v>5</v>
      </c>
      <c r="Q55" s="3">
        <f>VLOOKUP('16x16'!Q16,Tabels!$A$1:$B$256,2,FALSE)</f>
        <v>14</v>
      </c>
      <c r="R55" s="1">
        <f>VLOOKUP('16x16'!R16,Tabels!$A$1:$B$256,2,FALSE)</f>
        <v>1</v>
      </c>
      <c r="S55" s="2">
        <f>VLOOKUP('16x16'!S16,Tabels!$A$1:$B$256,2,FALSE)</f>
        <v>10</v>
      </c>
      <c r="T55" s="2">
        <f>VLOOKUP('16x16'!T16,Tabels!$A$1:$B$256,2,FALSE)</f>
        <v>4</v>
      </c>
      <c r="U55" s="3">
        <f>VLOOKUP('16x16'!U16,Tabels!$A$1:$B$256,2,FALSE)</f>
        <v>15</v>
      </c>
      <c r="V55" s="5"/>
      <c r="W55">
        <f>+N47+O48+P49+Q50+R51+S52+T53+U54+F55+G56+H57+I58+J59+K60+L61+M62</f>
        <v>120</v>
      </c>
      <c r="X55">
        <f>+U55+T56+S57+R58+Q59+P60+O61+N62+F54+G53+H52+I51+J50+K49+L48+M47</f>
        <v>120</v>
      </c>
    </row>
    <row r="56" spans="1:24" ht="12.75">
      <c r="A56">
        <f t="shared" si="29"/>
        <v>30</v>
      </c>
      <c r="B56">
        <f t="shared" si="30"/>
        <v>30</v>
      </c>
      <c r="C56">
        <f t="shared" si="31"/>
        <v>30</v>
      </c>
      <c r="D56">
        <f t="shared" si="32"/>
        <v>30</v>
      </c>
      <c r="F56" s="4">
        <f>VLOOKUP('16x16'!F17,Tabels!$A$1:$B$256,2,FALSE)</f>
        <v>7</v>
      </c>
      <c r="G56" s="5">
        <f>VLOOKUP('16x16'!G17,Tabels!$A$1:$B$256,2,FALSE)</f>
        <v>12</v>
      </c>
      <c r="H56" s="5">
        <f>VLOOKUP('16x16'!H17,Tabels!$A$1:$B$256,2,FALSE)</f>
        <v>2</v>
      </c>
      <c r="I56" s="6">
        <f>VLOOKUP('16x16'!I17,Tabels!$A$1:$B$256,2,FALSE)</f>
        <v>9</v>
      </c>
      <c r="J56" s="4">
        <f>VLOOKUP('16x16'!J17,Tabels!$A$1:$B$256,2,FALSE)</f>
        <v>6</v>
      </c>
      <c r="K56" s="5">
        <f>VLOOKUP('16x16'!K17,Tabels!$A$1:$B$256,2,FALSE)</f>
        <v>13</v>
      </c>
      <c r="L56" s="5">
        <f>VLOOKUP('16x16'!L17,Tabels!$A$1:$B$256,2,FALSE)</f>
        <v>3</v>
      </c>
      <c r="M56" s="6">
        <f>VLOOKUP('16x16'!M17,Tabels!$A$1:$B$256,2,FALSE)</f>
        <v>8</v>
      </c>
      <c r="N56" s="4">
        <f>VLOOKUP('16x16'!N17,Tabels!$A$1:$B$256,2,FALSE)</f>
        <v>7</v>
      </c>
      <c r="O56" s="5">
        <f>VLOOKUP('16x16'!O17,Tabels!$A$1:$B$256,2,FALSE)</f>
        <v>12</v>
      </c>
      <c r="P56" s="5">
        <f>VLOOKUP('16x16'!P17,Tabels!$A$1:$B$256,2,FALSE)</f>
        <v>2</v>
      </c>
      <c r="Q56" s="6">
        <f>VLOOKUP('16x16'!Q17,Tabels!$A$1:$B$256,2,FALSE)</f>
        <v>9</v>
      </c>
      <c r="R56" s="4">
        <f>VLOOKUP('16x16'!R17,Tabels!$A$1:$B$256,2,FALSE)</f>
        <v>6</v>
      </c>
      <c r="S56" s="5">
        <f>VLOOKUP('16x16'!S17,Tabels!$A$1:$B$256,2,FALSE)</f>
        <v>13</v>
      </c>
      <c r="T56" s="5">
        <f>VLOOKUP('16x16'!T17,Tabels!$A$1:$B$256,2,FALSE)</f>
        <v>3</v>
      </c>
      <c r="U56" s="6">
        <f>VLOOKUP('16x16'!U17,Tabels!$A$1:$B$256,2,FALSE)</f>
        <v>8</v>
      </c>
      <c r="V56" s="5"/>
      <c r="W56">
        <f>+O47+P48+Q49+R50+S51+T52+U53+F54+G55+H56+I57+J58+K59+L60+M61+N62</f>
        <v>120</v>
      </c>
      <c r="X56">
        <f>+U56+T57+S58+R59+Q60+P61+O62+F55+G54+H53+I52+J51+K50+L49+M48+N47</f>
        <v>120</v>
      </c>
    </row>
    <row r="57" spans="1:24" ht="12.75">
      <c r="A57">
        <f t="shared" si="29"/>
        <v>30</v>
      </c>
      <c r="B57">
        <f t="shared" si="30"/>
        <v>30</v>
      </c>
      <c r="C57">
        <f t="shared" si="31"/>
        <v>30</v>
      </c>
      <c r="D57">
        <f t="shared" si="32"/>
        <v>30</v>
      </c>
      <c r="F57" s="4">
        <f>VLOOKUP('16x16'!F18,Tabels!$A$1:$B$256,2,FALSE)</f>
        <v>10</v>
      </c>
      <c r="G57" s="5">
        <f>VLOOKUP('16x16'!G18,Tabels!$A$1:$B$256,2,FALSE)</f>
        <v>1</v>
      </c>
      <c r="H57" s="5">
        <f>VLOOKUP('16x16'!H18,Tabels!$A$1:$B$256,2,FALSE)</f>
        <v>15</v>
      </c>
      <c r="I57" s="6">
        <f>VLOOKUP('16x16'!I18,Tabels!$A$1:$B$256,2,FALSE)</f>
        <v>4</v>
      </c>
      <c r="J57" s="4">
        <f>VLOOKUP('16x16'!J18,Tabels!$A$1:$B$256,2,FALSE)</f>
        <v>11</v>
      </c>
      <c r="K57" s="5">
        <f>VLOOKUP('16x16'!K18,Tabels!$A$1:$B$256,2,FALSE)</f>
        <v>0</v>
      </c>
      <c r="L57" s="5">
        <f>VLOOKUP('16x16'!L18,Tabels!$A$1:$B$256,2,FALSE)</f>
        <v>14</v>
      </c>
      <c r="M57" s="6">
        <f>VLOOKUP('16x16'!M18,Tabels!$A$1:$B$256,2,FALSE)</f>
        <v>5</v>
      </c>
      <c r="N57" s="4">
        <f>VLOOKUP('16x16'!N18,Tabels!$A$1:$B$256,2,FALSE)</f>
        <v>10</v>
      </c>
      <c r="O57" s="5">
        <f>VLOOKUP('16x16'!O18,Tabels!$A$1:$B$256,2,FALSE)</f>
        <v>1</v>
      </c>
      <c r="P57" s="5">
        <f>VLOOKUP('16x16'!P18,Tabels!$A$1:$B$256,2,FALSE)</f>
        <v>15</v>
      </c>
      <c r="Q57" s="6">
        <f>VLOOKUP('16x16'!Q18,Tabels!$A$1:$B$256,2,FALSE)</f>
        <v>4</v>
      </c>
      <c r="R57" s="4">
        <f>VLOOKUP('16x16'!R18,Tabels!$A$1:$B$256,2,FALSE)</f>
        <v>11</v>
      </c>
      <c r="S57" s="5">
        <f>VLOOKUP('16x16'!S18,Tabels!$A$1:$B$256,2,FALSE)</f>
        <v>0</v>
      </c>
      <c r="T57" s="5">
        <f>VLOOKUP('16x16'!T18,Tabels!$A$1:$B$256,2,FALSE)</f>
        <v>14</v>
      </c>
      <c r="U57" s="6">
        <f>VLOOKUP('16x16'!U18,Tabels!$A$1:$B$256,2,FALSE)</f>
        <v>5</v>
      </c>
      <c r="V57" s="5"/>
      <c r="W57">
        <f>+P47+Q48+R49+S50+T51+U52+F53+G54+H55+I56+J57+K58+L59+M60+N61+O62</f>
        <v>120</v>
      </c>
      <c r="X57">
        <f>+U57+T58+S59+R60+Q61+P62+F56+G55+H54+I53+J52+K51+L50+M49+N48+O47</f>
        <v>120</v>
      </c>
    </row>
    <row r="58" spans="1:24" ht="12.75">
      <c r="A58">
        <f t="shared" si="29"/>
        <v>30</v>
      </c>
      <c r="B58">
        <f t="shared" si="30"/>
        <v>30</v>
      </c>
      <c r="C58">
        <f t="shared" si="31"/>
        <v>30</v>
      </c>
      <c r="D58">
        <f t="shared" si="32"/>
        <v>30</v>
      </c>
      <c r="F58" s="7">
        <f>VLOOKUP('16x16'!F19,Tabels!$A$1:$B$256,2,FALSE)</f>
        <v>13</v>
      </c>
      <c r="G58" s="8">
        <f>VLOOKUP('16x16'!G19,Tabels!$A$1:$B$256,2,FALSE)</f>
        <v>6</v>
      </c>
      <c r="H58" s="8">
        <f>VLOOKUP('16x16'!H19,Tabels!$A$1:$B$256,2,FALSE)</f>
        <v>8</v>
      </c>
      <c r="I58" s="9">
        <f>VLOOKUP('16x16'!I19,Tabels!$A$1:$B$256,2,FALSE)</f>
        <v>3</v>
      </c>
      <c r="J58" s="7">
        <f>VLOOKUP('16x16'!J19,Tabels!$A$1:$B$256,2,FALSE)</f>
        <v>12</v>
      </c>
      <c r="K58" s="8">
        <f>VLOOKUP('16x16'!K19,Tabels!$A$1:$B$256,2,FALSE)</f>
        <v>7</v>
      </c>
      <c r="L58" s="8">
        <f>VLOOKUP('16x16'!L19,Tabels!$A$1:$B$256,2,FALSE)</f>
        <v>9</v>
      </c>
      <c r="M58" s="9">
        <f>VLOOKUP('16x16'!M19,Tabels!$A$1:$B$256,2,FALSE)</f>
        <v>2</v>
      </c>
      <c r="N58" s="7">
        <f>VLOOKUP('16x16'!N19,Tabels!$A$1:$B$256,2,FALSE)</f>
        <v>13</v>
      </c>
      <c r="O58" s="8">
        <f>VLOOKUP('16x16'!O19,Tabels!$A$1:$B$256,2,FALSE)</f>
        <v>6</v>
      </c>
      <c r="P58" s="8">
        <f>VLOOKUP('16x16'!P19,Tabels!$A$1:$B$256,2,FALSE)</f>
        <v>8</v>
      </c>
      <c r="Q58" s="9">
        <f>VLOOKUP('16x16'!Q19,Tabels!$A$1:$B$256,2,FALSE)</f>
        <v>3</v>
      </c>
      <c r="R58" s="7">
        <f>VLOOKUP('16x16'!R19,Tabels!$A$1:$B$256,2,FALSE)</f>
        <v>12</v>
      </c>
      <c r="S58" s="8">
        <f>VLOOKUP('16x16'!S19,Tabels!$A$1:$B$256,2,FALSE)</f>
        <v>7</v>
      </c>
      <c r="T58" s="8">
        <f>VLOOKUP('16x16'!T19,Tabels!$A$1:$B$256,2,FALSE)</f>
        <v>9</v>
      </c>
      <c r="U58" s="9">
        <f>VLOOKUP('16x16'!U19,Tabels!$A$1:$B$256,2,FALSE)</f>
        <v>2</v>
      </c>
      <c r="V58" s="5"/>
      <c r="W58">
        <f>+Q47+R48+S49+T50+U51+F52+G53+H54+I55+J56+K57+L58+M59+N60+O61+P62</f>
        <v>120</v>
      </c>
      <c r="X58">
        <f>+U58+T59+S60+R61+Q62+F57+G56+H55+I54+J53+K52+L51+M50+N49+O48+P47</f>
        <v>120</v>
      </c>
    </row>
    <row r="59" spans="1:24" ht="12.75">
      <c r="A59">
        <f t="shared" si="29"/>
        <v>30</v>
      </c>
      <c r="B59">
        <f t="shared" si="30"/>
        <v>30</v>
      </c>
      <c r="C59">
        <f t="shared" si="31"/>
        <v>30</v>
      </c>
      <c r="D59">
        <f t="shared" si="32"/>
        <v>30</v>
      </c>
      <c r="F59" s="1">
        <f>VLOOKUP('16x16'!F20,Tabels!$A$1:$B$256,2,FALSE)</f>
        <v>2</v>
      </c>
      <c r="G59" s="2">
        <f>VLOOKUP('16x16'!G20,Tabels!$A$1:$B$256,2,FALSE)</f>
        <v>9</v>
      </c>
      <c r="H59" s="2">
        <f>VLOOKUP('16x16'!H20,Tabels!$A$1:$B$256,2,FALSE)</f>
        <v>7</v>
      </c>
      <c r="I59" s="3">
        <f>VLOOKUP('16x16'!I20,Tabels!$A$1:$B$256,2,FALSE)</f>
        <v>12</v>
      </c>
      <c r="J59" s="1">
        <f>VLOOKUP('16x16'!J20,Tabels!$A$1:$B$256,2,FALSE)</f>
        <v>3</v>
      </c>
      <c r="K59" s="2">
        <f>VLOOKUP('16x16'!K20,Tabels!$A$1:$B$256,2,FALSE)</f>
        <v>8</v>
      </c>
      <c r="L59" s="2">
        <f>VLOOKUP('16x16'!L20,Tabels!$A$1:$B$256,2,FALSE)</f>
        <v>6</v>
      </c>
      <c r="M59" s="3">
        <f>VLOOKUP('16x16'!M20,Tabels!$A$1:$B$256,2,FALSE)</f>
        <v>13</v>
      </c>
      <c r="N59" s="1">
        <f>VLOOKUP('16x16'!N20,Tabels!$A$1:$B$256,2,FALSE)</f>
        <v>2</v>
      </c>
      <c r="O59" s="2">
        <f>VLOOKUP('16x16'!O20,Tabels!$A$1:$B$256,2,FALSE)</f>
        <v>9</v>
      </c>
      <c r="P59" s="2">
        <f>VLOOKUP('16x16'!P20,Tabels!$A$1:$B$256,2,FALSE)</f>
        <v>7</v>
      </c>
      <c r="Q59" s="3">
        <f>VLOOKUP('16x16'!Q20,Tabels!$A$1:$B$256,2,FALSE)</f>
        <v>12</v>
      </c>
      <c r="R59" s="1">
        <f>VLOOKUP('16x16'!R20,Tabels!$A$1:$B$256,2,FALSE)</f>
        <v>3</v>
      </c>
      <c r="S59" s="2">
        <f>VLOOKUP('16x16'!S20,Tabels!$A$1:$B$256,2,FALSE)</f>
        <v>8</v>
      </c>
      <c r="T59" s="2">
        <f>VLOOKUP('16x16'!T20,Tabels!$A$1:$B$256,2,FALSE)</f>
        <v>6</v>
      </c>
      <c r="U59" s="3">
        <f>VLOOKUP('16x16'!U20,Tabels!$A$1:$B$256,2,FALSE)</f>
        <v>13</v>
      </c>
      <c r="V59" s="5"/>
      <c r="W59">
        <f>+R47+S48+T49+U50+F51+G52+H53+I54+J55+K56+L57+M58+N59+O60+P61+Q62</f>
        <v>120</v>
      </c>
      <c r="X59">
        <f>+U59+T60+S61+R62+F58+G57+H56+I55+J54+K53+L52+M51+N50+O49+P48+Q47</f>
        <v>120</v>
      </c>
    </row>
    <row r="60" spans="1:24" ht="12.75">
      <c r="A60">
        <f t="shared" si="29"/>
        <v>30</v>
      </c>
      <c r="B60">
        <f t="shared" si="30"/>
        <v>30</v>
      </c>
      <c r="C60">
        <f t="shared" si="31"/>
        <v>30</v>
      </c>
      <c r="D60">
        <f t="shared" si="32"/>
        <v>30</v>
      </c>
      <c r="F60" s="4">
        <f>VLOOKUP('16x16'!F21,Tabels!$A$1:$B$256,2,FALSE)</f>
        <v>5</v>
      </c>
      <c r="G60" s="5">
        <f>VLOOKUP('16x16'!G21,Tabels!$A$1:$B$256,2,FALSE)</f>
        <v>14</v>
      </c>
      <c r="H60" s="5">
        <f>VLOOKUP('16x16'!H21,Tabels!$A$1:$B$256,2,FALSE)</f>
        <v>0</v>
      </c>
      <c r="I60" s="6">
        <f>VLOOKUP('16x16'!I21,Tabels!$A$1:$B$256,2,FALSE)</f>
        <v>11</v>
      </c>
      <c r="J60" s="4">
        <f>VLOOKUP('16x16'!J21,Tabels!$A$1:$B$256,2,FALSE)</f>
        <v>4</v>
      </c>
      <c r="K60" s="5">
        <f>VLOOKUP('16x16'!K21,Tabels!$A$1:$B$256,2,FALSE)</f>
        <v>15</v>
      </c>
      <c r="L60" s="5">
        <f>VLOOKUP('16x16'!L21,Tabels!$A$1:$B$256,2,FALSE)</f>
        <v>1</v>
      </c>
      <c r="M60" s="6">
        <f>VLOOKUP('16x16'!M21,Tabels!$A$1:$B$256,2,FALSE)</f>
        <v>10</v>
      </c>
      <c r="N60" s="4">
        <f>VLOOKUP('16x16'!N21,Tabels!$A$1:$B$256,2,FALSE)</f>
        <v>5</v>
      </c>
      <c r="O60" s="5">
        <f>VLOOKUP('16x16'!O21,Tabels!$A$1:$B$256,2,FALSE)</f>
        <v>14</v>
      </c>
      <c r="P60" s="5">
        <f>VLOOKUP('16x16'!P21,Tabels!$A$1:$B$256,2,FALSE)</f>
        <v>0</v>
      </c>
      <c r="Q60" s="6">
        <f>VLOOKUP('16x16'!Q21,Tabels!$A$1:$B$256,2,FALSE)</f>
        <v>11</v>
      </c>
      <c r="R60" s="4">
        <f>VLOOKUP('16x16'!R21,Tabels!$A$1:$B$256,2,FALSE)</f>
        <v>4</v>
      </c>
      <c r="S60" s="5">
        <f>VLOOKUP('16x16'!S21,Tabels!$A$1:$B$256,2,FALSE)</f>
        <v>15</v>
      </c>
      <c r="T60" s="5">
        <f>VLOOKUP('16x16'!T21,Tabels!$A$1:$B$256,2,FALSE)</f>
        <v>1</v>
      </c>
      <c r="U60" s="6">
        <f>VLOOKUP('16x16'!U21,Tabels!$A$1:$B$256,2,FALSE)</f>
        <v>10</v>
      </c>
      <c r="V60" s="5"/>
      <c r="W60">
        <f>+S47+T48+U49+F50+G51+H52+I53+J54+K55+L56+M57+N58+O59+P60+Q61+R62</f>
        <v>120</v>
      </c>
      <c r="X60">
        <f>+U60+T61+S62+F59+G58+H57+I56+J55+K54+L53+M52+N51+O50+P49+Q48+R47</f>
        <v>120</v>
      </c>
    </row>
    <row r="61" spans="1:24" ht="12.75">
      <c r="A61">
        <f t="shared" si="29"/>
        <v>30</v>
      </c>
      <c r="B61">
        <f t="shared" si="30"/>
        <v>30</v>
      </c>
      <c r="C61">
        <f t="shared" si="31"/>
        <v>30</v>
      </c>
      <c r="D61">
        <f t="shared" si="32"/>
        <v>30</v>
      </c>
      <c r="F61" s="4">
        <f>VLOOKUP('16x16'!F22,Tabels!$A$1:$B$256,2,FALSE)</f>
        <v>8</v>
      </c>
      <c r="G61" s="5">
        <f>VLOOKUP('16x16'!G22,Tabels!$A$1:$B$256,2,FALSE)</f>
        <v>3</v>
      </c>
      <c r="H61" s="5">
        <f>VLOOKUP('16x16'!H22,Tabels!$A$1:$B$256,2,FALSE)</f>
        <v>13</v>
      </c>
      <c r="I61" s="6">
        <f>VLOOKUP('16x16'!I22,Tabels!$A$1:$B$256,2,FALSE)</f>
        <v>6</v>
      </c>
      <c r="J61" s="4">
        <f>VLOOKUP('16x16'!J22,Tabels!$A$1:$B$256,2,FALSE)</f>
        <v>9</v>
      </c>
      <c r="K61" s="5">
        <f>VLOOKUP('16x16'!K22,Tabels!$A$1:$B$256,2,FALSE)</f>
        <v>2</v>
      </c>
      <c r="L61" s="5">
        <f>VLOOKUP('16x16'!L22,Tabels!$A$1:$B$256,2,FALSE)</f>
        <v>12</v>
      </c>
      <c r="M61" s="6">
        <f>VLOOKUP('16x16'!M22,Tabels!$A$1:$B$256,2,FALSE)</f>
        <v>7</v>
      </c>
      <c r="N61" s="4">
        <f>VLOOKUP('16x16'!N22,Tabels!$A$1:$B$256,2,FALSE)</f>
        <v>8</v>
      </c>
      <c r="O61" s="5">
        <f>VLOOKUP('16x16'!O22,Tabels!$A$1:$B$256,2,FALSE)</f>
        <v>3</v>
      </c>
      <c r="P61" s="5">
        <f>VLOOKUP('16x16'!P22,Tabels!$A$1:$B$256,2,FALSE)</f>
        <v>13</v>
      </c>
      <c r="Q61" s="6">
        <f>VLOOKUP('16x16'!Q22,Tabels!$A$1:$B$256,2,FALSE)</f>
        <v>6</v>
      </c>
      <c r="R61" s="4">
        <f>VLOOKUP('16x16'!R22,Tabels!$A$1:$B$256,2,FALSE)</f>
        <v>9</v>
      </c>
      <c r="S61" s="5">
        <f>VLOOKUP('16x16'!S22,Tabels!$A$1:$B$256,2,FALSE)</f>
        <v>2</v>
      </c>
      <c r="T61" s="5">
        <f>VLOOKUP('16x16'!T22,Tabels!$A$1:$B$256,2,FALSE)</f>
        <v>12</v>
      </c>
      <c r="U61" s="6">
        <f>VLOOKUP('16x16'!U22,Tabels!$A$1:$B$256,2,FALSE)</f>
        <v>7</v>
      </c>
      <c r="V61" s="5"/>
      <c r="W61">
        <f>+T47+U48+F49+G50+H51+I52+J53+K54+L55+M56+N57+O58+P59+Q60+R61+S62</f>
        <v>120</v>
      </c>
      <c r="X61">
        <f>+U61+T62+F60+G59+H58+I57+J56+K55+L54+M53+N52+O51+P50+Q49+R48+S47</f>
        <v>120</v>
      </c>
    </row>
    <row r="62" spans="1:24" ht="12.75">
      <c r="A62">
        <f t="shared" si="29"/>
        <v>30</v>
      </c>
      <c r="B62">
        <f t="shared" si="30"/>
        <v>30</v>
      </c>
      <c r="C62">
        <f t="shared" si="31"/>
        <v>30</v>
      </c>
      <c r="D62">
        <f t="shared" si="32"/>
        <v>30</v>
      </c>
      <c r="F62" s="7">
        <f>VLOOKUP('16x16'!F23,Tabels!$A$1:$B$256,2,FALSE)</f>
        <v>15</v>
      </c>
      <c r="G62" s="8">
        <f>VLOOKUP('16x16'!G23,Tabels!$A$1:$B$256,2,FALSE)</f>
        <v>4</v>
      </c>
      <c r="H62" s="8">
        <f>VLOOKUP('16x16'!H23,Tabels!$A$1:$B$256,2,FALSE)</f>
        <v>10</v>
      </c>
      <c r="I62" s="9">
        <f>VLOOKUP('16x16'!I23,Tabels!$A$1:$B$256,2,FALSE)</f>
        <v>1</v>
      </c>
      <c r="J62" s="7">
        <f>VLOOKUP('16x16'!J23,Tabels!$A$1:$B$256,2,FALSE)</f>
        <v>14</v>
      </c>
      <c r="K62" s="8">
        <f>VLOOKUP('16x16'!K23,Tabels!$A$1:$B$256,2,FALSE)</f>
        <v>5</v>
      </c>
      <c r="L62" s="8">
        <f>VLOOKUP('16x16'!L23,Tabels!$A$1:$B$256,2,FALSE)</f>
        <v>11</v>
      </c>
      <c r="M62" s="9">
        <f>VLOOKUP('16x16'!M23,Tabels!$A$1:$B$256,2,FALSE)</f>
        <v>0</v>
      </c>
      <c r="N62" s="7">
        <f>VLOOKUP('16x16'!N23,Tabels!$A$1:$B$256,2,FALSE)</f>
        <v>15</v>
      </c>
      <c r="O62" s="8">
        <f>VLOOKUP('16x16'!O23,Tabels!$A$1:$B$256,2,FALSE)</f>
        <v>4</v>
      </c>
      <c r="P62" s="8">
        <f>VLOOKUP('16x16'!P23,Tabels!$A$1:$B$256,2,FALSE)</f>
        <v>10</v>
      </c>
      <c r="Q62" s="9">
        <f>VLOOKUP('16x16'!Q23,Tabels!$A$1:$B$256,2,FALSE)</f>
        <v>1</v>
      </c>
      <c r="R62" s="7">
        <f>VLOOKUP('16x16'!R23,Tabels!$A$1:$B$256,2,FALSE)</f>
        <v>14</v>
      </c>
      <c r="S62" s="8">
        <f>VLOOKUP('16x16'!S23,Tabels!$A$1:$B$256,2,FALSE)</f>
        <v>5</v>
      </c>
      <c r="T62" s="8">
        <f>VLOOKUP('16x16'!T23,Tabels!$A$1:$B$256,2,FALSE)</f>
        <v>11</v>
      </c>
      <c r="U62" s="9">
        <f>VLOOKUP('16x16'!U23,Tabels!$A$1:$B$256,2,FALSE)</f>
        <v>0</v>
      </c>
      <c r="V62" s="5"/>
      <c r="W62">
        <f>+U47+F48+G49+H50+I51+J52+K53+L54+M55+N56+O57+P58+Q59+R60+S61+T62</f>
        <v>120</v>
      </c>
      <c r="X62">
        <f>+U62+F61+G60+H59+I58+J57+K56+L55+M54+N53+O52+P51+Q50+R49+S48+T47</f>
        <v>120</v>
      </c>
    </row>
    <row r="63" spans="5:22" ht="12.75">
      <c r="E63">
        <f>+J58+K57+L56+M55</f>
        <v>30</v>
      </c>
      <c r="V63">
        <f>+Q58+P57+O56+N55</f>
        <v>30</v>
      </c>
    </row>
    <row r="64" spans="4:23" ht="12.75">
      <c r="D64">
        <f>+F62+G61+H60+I59</f>
        <v>30</v>
      </c>
      <c r="F64" s="43">
        <f aca="true" t="shared" si="33" ref="F64:T78">SUM(F47:G48)</f>
        <v>30</v>
      </c>
      <c r="G64" s="43">
        <f t="shared" si="33"/>
        <v>30</v>
      </c>
      <c r="H64" s="43">
        <f t="shared" si="33"/>
        <v>30</v>
      </c>
      <c r="I64" s="43">
        <f t="shared" si="33"/>
        <v>30</v>
      </c>
      <c r="J64" s="43">
        <f t="shared" si="33"/>
        <v>30</v>
      </c>
      <c r="K64" s="43">
        <f t="shared" si="33"/>
        <v>30</v>
      </c>
      <c r="L64" s="43">
        <f t="shared" si="33"/>
        <v>30</v>
      </c>
      <c r="M64" s="44">
        <f t="shared" si="33"/>
        <v>30</v>
      </c>
      <c r="N64" s="43">
        <f t="shared" si="33"/>
        <v>30</v>
      </c>
      <c r="O64" s="43">
        <f t="shared" si="33"/>
        <v>30</v>
      </c>
      <c r="P64" s="43">
        <f t="shared" si="33"/>
        <v>30</v>
      </c>
      <c r="Q64" s="43">
        <f t="shared" si="33"/>
        <v>30</v>
      </c>
      <c r="R64" s="43">
        <f t="shared" si="33"/>
        <v>30</v>
      </c>
      <c r="S64" s="43">
        <f t="shared" si="33"/>
        <v>30</v>
      </c>
      <c r="T64" s="43">
        <f t="shared" si="33"/>
        <v>30</v>
      </c>
      <c r="W64">
        <f>+U62+T61+S60+R59</f>
        <v>30</v>
      </c>
    </row>
    <row r="65" spans="6:20" ht="12.75">
      <c r="F65" s="43">
        <f t="shared" si="33"/>
        <v>30</v>
      </c>
      <c r="G65" s="43">
        <f t="shared" si="33"/>
        <v>30</v>
      </c>
      <c r="H65" s="43">
        <f t="shared" si="33"/>
        <v>30</v>
      </c>
      <c r="I65" s="43">
        <f t="shared" si="33"/>
        <v>30</v>
      </c>
      <c r="J65" s="43">
        <f t="shared" si="33"/>
        <v>30</v>
      </c>
      <c r="K65" s="43">
        <f t="shared" si="33"/>
        <v>30</v>
      </c>
      <c r="L65" s="43">
        <f t="shared" si="33"/>
        <v>30</v>
      </c>
      <c r="M65" s="44">
        <f t="shared" si="33"/>
        <v>30</v>
      </c>
      <c r="N65" s="43">
        <f t="shared" si="33"/>
        <v>30</v>
      </c>
      <c r="O65" s="43">
        <f t="shared" si="33"/>
        <v>30</v>
      </c>
      <c r="P65" s="43">
        <f t="shared" si="33"/>
        <v>30</v>
      </c>
      <c r="Q65" s="43">
        <f t="shared" si="33"/>
        <v>30</v>
      </c>
      <c r="R65" s="43">
        <f t="shared" si="33"/>
        <v>30</v>
      </c>
      <c r="S65" s="43">
        <f t="shared" si="33"/>
        <v>30</v>
      </c>
      <c r="T65" s="43">
        <f t="shared" si="33"/>
        <v>30</v>
      </c>
    </row>
    <row r="66" spans="6:20" ht="12.75">
      <c r="F66" s="43">
        <f t="shared" si="33"/>
        <v>30</v>
      </c>
      <c r="G66" s="43">
        <f t="shared" si="33"/>
        <v>30</v>
      </c>
      <c r="H66" s="43">
        <f t="shared" si="33"/>
        <v>30</v>
      </c>
      <c r="I66" s="43">
        <f t="shared" si="33"/>
        <v>30</v>
      </c>
      <c r="J66" s="43">
        <f t="shared" si="33"/>
        <v>30</v>
      </c>
      <c r="K66" s="43">
        <f t="shared" si="33"/>
        <v>30</v>
      </c>
      <c r="L66" s="43">
        <f t="shared" si="33"/>
        <v>30</v>
      </c>
      <c r="M66" s="44">
        <f t="shared" si="33"/>
        <v>30</v>
      </c>
      <c r="N66" s="43">
        <f t="shared" si="33"/>
        <v>30</v>
      </c>
      <c r="O66" s="43">
        <f t="shared" si="33"/>
        <v>30</v>
      </c>
      <c r="P66" s="43">
        <f t="shared" si="33"/>
        <v>30</v>
      </c>
      <c r="Q66" s="43">
        <f t="shared" si="33"/>
        <v>30</v>
      </c>
      <c r="R66" s="43">
        <f t="shared" si="33"/>
        <v>30</v>
      </c>
      <c r="S66" s="43">
        <f t="shared" si="33"/>
        <v>30</v>
      </c>
      <c r="T66" s="43">
        <f t="shared" si="33"/>
        <v>30</v>
      </c>
    </row>
    <row r="67" spans="6:20" ht="12.75">
      <c r="F67" s="43">
        <f t="shared" si="33"/>
        <v>30</v>
      </c>
      <c r="G67" s="43">
        <f t="shared" si="33"/>
        <v>30</v>
      </c>
      <c r="H67" s="43">
        <f t="shared" si="33"/>
        <v>30</v>
      </c>
      <c r="I67" s="43">
        <f t="shared" si="33"/>
        <v>30</v>
      </c>
      <c r="J67" s="43">
        <f t="shared" si="33"/>
        <v>30</v>
      </c>
      <c r="K67" s="43">
        <f t="shared" si="33"/>
        <v>30</v>
      </c>
      <c r="L67" s="43">
        <f t="shared" si="33"/>
        <v>30</v>
      </c>
      <c r="M67" s="44">
        <f t="shared" si="33"/>
        <v>30</v>
      </c>
      <c r="N67" s="43">
        <f t="shared" si="33"/>
        <v>30</v>
      </c>
      <c r="O67" s="43">
        <f t="shared" si="33"/>
        <v>30</v>
      </c>
      <c r="P67" s="43">
        <f t="shared" si="33"/>
        <v>30</v>
      </c>
      <c r="Q67" s="43">
        <f t="shared" si="33"/>
        <v>30</v>
      </c>
      <c r="R67" s="43">
        <f t="shared" si="33"/>
        <v>30</v>
      </c>
      <c r="S67" s="43">
        <f t="shared" si="33"/>
        <v>30</v>
      </c>
      <c r="T67" s="43">
        <f t="shared" si="33"/>
        <v>30</v>
      </c>
    </row>
    <row r="68" spans="6:20" ht="12.75">
      <c r="F68" s="43">
        <f t="shared" si="33"/>
        <v>30</v>
      </c>
      <c r="G68" s="43">
        <f t="shared" si="33"/>
        <v>30</v>
      </c>
      <c r="H68" s="43">
        <f t="shared" si="33"/>
        <v>30</v>
      </c>
      <c r="I68" s="43">
        <f t="shared" si="33"/>
        <v>30</v>
      </c>
      <c r="J68" s="43">
        <f t="shared" si="33"/>
        <v>30</v>
      </c>
      <c r="K68" s="43">
        <f t="shared" si="33"/>
        <v>30</v>
      </c>
      <c r="L68" s="43">
        <f t="shared" si="33"/>
        <v>30</v>
      </c>
      <c r="M68" s="44">
        <f t="shared" si="33"/>
        <v>30</v>
      </c>
      <c r="N68" s="43">
        <f t="shared" si="33"/>
        <v>30</v>
      </c>
      <c r="O68" s="43">
        <f t="shared" si="33"/>
        <v>30</v>
      </c>
      <c r="P68" s="43">
        <f t="shared" si="33"/>
        <v>30</v>
      </c>
      <c r="Q68" s="43">
        <f t="shared" si="33"/>
        <v>30</v>
      </c>
      <c r="R68" s="43">
        <f t="shared" si="33"/>
        <v>30</v>
      </c>
      <c r="S68" s="43">
        <f t="shared" si="33"/>
        <v>30</v>
      </c>
      <c r="T68" s="43">
        <f t="shared" si="33"/>
        <v>30</v>
      </c>
    </row>
    <row r="69" spans="6:20" ht="12.75">
      <c r="F69" s="43">
        <f t="shared" si="33"/>
        <v>30</v>
      </c>
      <c r="G69" s="43">
        <f t="shared" si="33"/>
        <v>30</v>
      </c>
      <c r="H69" s="43">
        <f t="shared" si="33"/>
        <v>30</v>
      </c>
      <c r="I69" s="43">
        <f t="shared" si="33"/>
        <v>30</v>
      </c>
      <c r="J69" s="43">
        <f t="shared" si="33"/>
        <v>30</v>
      </c>
      <c r="K69" s="43">
        <f t="shared" si="33"/>
        <v>30</v>
      </c>
      <c r="L69" s="43">
        <f t="shared" si="33"/>
        <v>30</v>
      </c>
      <c r="M69" s="44">
        <f t="shared" si="33"/>
        <v>30</v>
      </c>
      <c r="N69" s="43">
        <f t="shared" si="33"/>
        <v>30</v>
      </c>
      <c r="O69" s="43">
        <f t="shared" si="33"/>
        <v>30</v>
      </c>
      <c r="P69" s="43">
        <f t="shared" si="33"/>
        <v>30</v>
      </c>
      <c r="Q69" s="43">
        <f t="shared" si="33"/>
        <v>30</v>
      </c>
      <c r="R69" s="43">
        <f t="shared" si="33"/>
        <v>30</v>
      </c>
      <c r="S69" s="43">
        <f t="shared" si="33"/>
        <v>30</v>
      </c>
      <c r="T69" s="43">
        <f t="shared" si="33"/>
        <v>30</v>
      </c>
    </row>
    <row r="70" spans="6:20" ht="12.75">
      <c r="F70" s="43">
        <f t="shared" si="33"/>
        <v>30</v>
      </c>
      <c r="G70" s="43">
        <f t="shared" si="33"/>
        <v>30</v>
      </c>
      <c r="H70" s="43">
        <f t="shared" si="33"/>
        <v>30</v>
      </c>
      <c r="I70" s="43">
        <f t="shared" si="33"/>
        <v>30</v>
      </c>
      <c r="J70" s="43">
        <f t="shared" si="33"/>
        <v>30</v>
      </c>
      <c r="K70" s="43">
        <f t="shared" si="33"/>
        <v>30</v>
      </c>
      <c r="L70" s="43">
        <f t="shared" si="33"/>
        <v>30</v>
      </c>
      <c r="M70" s="44">
        <f t="shared" si="33"/>
        <v>30</v>
      </c>
      <c r="N70" s="43">
        <f t="shared" si="33"/>
        <v>30</v>
      </c>
      <c r="O70" s="43">
        <f t="shared" si="33"/>
        <v>30</v>
      </c>
      <c r="P70" s="43">
        <f t="shared" si="33"/>
        <v>30</v>
      </c>
      <c r="Q70" s="43">
        <f t="shared" si="33"/>
        <v>30</v>
      </c>
      <c r="R70" s="43">
        <f t="shared" si="33"/>
        <v>30</v>
      </c>
      <c r="S70" s="43">
        <f t="shared" si="33"/>
        <v>30</v>
      </c>
      <c r="T70" s="43">
        <f t="shared" si="33"/>
        <v>30</v>
      </c>
    </row>
    <row r="71" spans="6:20" ht="12.75">
      <c r="F71" s="43">
        <f t="shared" si="33"/>
        <v>30</v>
      </c>
      <c r="G71" s="43">
        <f t="shared" si="33"/>
        <v>30</v>
      </c>
      <c r="H71" s="43">
        <f t="shared" si="33"/>
        <v>30</v>
      </c>
      <c r="I71" s="43">
        <f t="shared" si="33"/>
        <v>30</v>
      </c>
      <c r="J71" s="43">
        <f t="shared" si="33"/>
        <v>30</v>
      </c>
      <c r="K71" s="43">
        <f t="shared" si="33"/>
        <v>30</v>
      </c>
      <c r="L71" s="43">
        <f t="shared" si="33"/>
        <v>30</v>
      </c>
      <c r="M71" s="44">
        <f t="shared" si="33"/>
        <v>30</v>
      </c>
      <c r="N71" s="43">
        <f t="shared" si="33"/>
        <v>30</v>
      </c>
      <c r="O71" s="43">
        <f t="shared" si="33"/>
        <v>30</v>
      </c>
      <c r="P71" s="43">
        <f t="shared" si="33"/>
        <v>30</v>
      </c>
      <c r="Q71" s="43">
        <f t="shared" si="33"/>
        <v>30</v>
      </c>
      <c r="R71" s="43">
        <f t="shared" si="33"/>
        <v>30</v>
      </c>
      <c r="S71" s="43">
        <f t="shared" si="33"/>
        <v>30</v>
      </c>
      <c r="T71" s="43">
        <f t="shared" si="33"/>
        <v>30</v>
      </c>
    </row>
    <row r="72" spans="6:20" ht="12.75">
      <c r="F72" s="43">
        <f t="shared" si="33"/>
        <v>30</v>
      </c>
      <c r="G72" s="43">
        <f t="shared" si="33"/>
        <v>30</v>
      </c>
      <c r="H72" s="43">
        <f t="shared" si="33"/>
        <v>30</v>
      </c>
      <c r="I72" s="43">
        <f t="shared" si="33"/>
        <v>30</v>
      </c>
      <c r="J72" s="43">
        <f t="shared" si="33"/>
        <v>30</v>
      </c>
      <c r="K72" s="43">
        <f t="shared" si="33"/>
        <v>30</v>
      </c>
      <c r="L72" s="43">
        <f t="shared" si="33"/>
        <v>30</v>
      </c>
      <c r="M72" s="44">
        <f t="shared" si="33"/>
        <v>30</v>
      </c>
      <c r="N72" s="43">
        <f t="shared" si="33"/>
        <v>30</v>
      </c>
      <c r="O72" s="43">
        <f t="shared" si="33"/>
        <v>30</v>
      </c>
      <c r="P72" s="43">
        <f t="shared" si="33"/>
        <v>30</v>
      </c>
      <c r="Q72" s="43">
        <f t="shared" si="33"/>
        <v>30</v>
      </c>
      <c r="R72" s="43">
        <f t="shared" si="33"/>
        <v>30</v>
      </c>
      <c r="S72" s="43">
        <f t="shared" si="33"/>
        <v>30</v>
      </c>
      <c r="T72" s="43">
        <f t="shared" si="33"/>
        <v>30</v>
      </c>
    </row>
    <row r="73" spans="6:20" ht="12.75">
      <c r="F73" s="43">
        <f t="shared" si="33"/>
        <v>30</v>
      </c>
      <c r="G73" s="43">
        <f t="shared" si="33"/>
        <v>30</v>
      </c>
      <c r="H73" s="43">
        <f t="shared" si="33"/>
        <v>30</v>
      </c>
      <c r="I73" s="43">
        <f t="shared" si="33"/>
        <v>30</v>
      </c>
      <c r="J73" s="43">
        <f t="shared" si="33"/>
        <v>30</v>
      </c>
      <c r="K73" s="43">
        <f t="shared" si="33"/>
        <v>30</v>
      </c>
      <c r="L73" s="43">
        <f t="shared" si="33"/>
        <v>30</v>
      </c>
      <c r="M73" s="44">
        <f t="shared" si="33"/>
        <v>30</v>
      </c>
      <c r="N73" s="43">
        <f t="shared" si="33"/>
        <v>30</v>
      </c>
      <c r="O73" s="43">
        <f t="shared" si="33"/>
        <v>30</v>
      </c>
      <c r="P73" s="43">
        <f t="shared" si="33"/>
        <v>30</v>
      </c>
      <c r="Q73" s="43">
        <f t="shared" si="33"/>
        <v>30</v>
      </c>
      <c r="R73" s="43">
        <f t="shared" si="33"/>
        <v>30</v>
      </c>
      <c r="S73" s="43">
        <f t="shared" si="33"/>
        <v>30</v>
      </c>
      <c r="T73" s="43">
        <f t="shared" si="33"/>
        <v>30</v>
      </c>
    </row>
    <row r="74" spans="6:20" ht="12.75">
      <c r="F74" s="43">
        <f t="shared" si="33"/>
        <v>30</v>
      </c>
      <c r="G74" s="43">
        <f t="shared" si="33"/>
        <v>30</v>
      </c>
      <c r="H74" s="43">
        <f t="shared" si="33"/>
        <v>30</v>
      </c>
      <c r="I74" s="43">
        <f t="shared" si="33"/>
        <v>30</v>
      </c>
      <c r="J74" s="43">
        <f t="shared" si="33"/>
        <v>30</v>
      </c>
      <c r="K74" s="43">
        <f t="shared" si="33"/>
        <v>30</v>
      </c>
      <c r="L74" s="43">
        <f t="shared" si="33"/>
        <v>30</v>
      </c>
      <c r="M74" s="44">
        <f t="shared" si="33"/>
        <v>30</v>
      </c>
      <c r="N74" s="43">
        <f t="shared" si="33"/>
        <v>30</v>
      </c>
      <c r="O74" s="43">
        <f t="shared" si="33"/>
        <v>30</v>
      </c>
      <c r="P74" s="43">
        <f t="shared" si="33"/>
        <v>30</v>
      </c>
      <c r="Q74" s="43">
        <f t="shared" si="33"/>
        <v>30</v>
      </c>
      <c r="R74" s="43">
        <f t="shared" si="33"/>
        <v>30</v>
      </c>
      <c r="S74" s="43">
        <f t="shared" si="33"/>
        <v>30</v>
      </c>
      <c r="T74" s="43">
        <f t="shared" si="33"/>
        <v>30</v>
      </c>
    </row>
    <row r="75" spans="6:20" ht="12.75">
      <c r="F75" s="43">
        <f t="shared" si="33"/>
        <v>30</v>
      </c>
      <c r="G75" s="43">
        <f t="shared" si="33"/>
        <v>30</v>
      </c>
      <c r="H75" s="43">
        <f t="shared" si="33"/>
        <v>30</v>
      </c>
      <c r="I75" s="43">
        <f t="shared" si="33"/>
        <v>30</v>
      </c>
      <c r="J75" s="43">
        <f t="shared" si="33"/>
        <v>30</v>
      </c>
      <c r="K75" s="43">
        <f t="shared" si="33"/>
        <v>30</v>
      </c>
      <c r="L75" s="43">
        <f t="shared" si="33"/>
        <v>30</v>
      </c>
      <c r="M75" s="44">
        <f t="shared" si="33"/>
        <v>30</v>
      </c>
      <c r="N75" s="43">
        <f t="shared" si="33"/>
        <v>30</v>
      </c>
      <c r="O75" s="43">
        <f t="shared" si="33"/>
        <v>30</v>
      </c>
      <c r="P75" s="43">
        <f t="shared" si="33"/>
        <v>30</v>
      </c>
      <c r="Q75" s="43">
        <f t="shared" si="33"/>
        <v>30</v>
      </c>
      <c r="R75" s="43">
        <f t="shared" si="33"/>
        <v>30</v>
      </c>
      <c r="S75" s="43">
        <f t="shared" si="33"/>
        <v>30</v>
      </c>
      <c r="T75" s="43">
        <f t="shared" si="33"/>
        <v>30</v>
      </c>
    </row>
    <row r="76" spans="6:20" ht="12.75">
      <c r="F76" s="43">
        <f t="shared" si="33"/>
        <v>30</v>
      </c>
      <c r="G76" s="43">
        <f t="shared" si="33"/>
        <v>30</v>
      </c>
      <c r="H76" s="43">
        <f t="shared" si="33"/>
        <v>30</v>
      </c>
      <c r="I76" s="43">
        <f t="shared" si="33"/>
        <v>30</v>
      </c>
      <c r="J76" s="43">
        <f t="shared" si="33"/>
        <v>30</v>
      </c>
      <c r="K76" s="43">
        <f t="shared" si="33"/>
        <v>30</v>
      </c>
      <c r="L76" s="43">
        <f t="shared" si="33"/>
        <v>30</v>
      </c>
      <c r="M76" s="44">
        <f t="shared" si="33"/>
        <v>30</v>
      </c>
      <c r="N76" s="43">
        <f t="shared" si="33"/>
        <v>30</v>
      </c>
      <c r="O76" s="43">
        <f t="shared" si="33"/>
        <v>30</v>
      </c>
      <c r="P76" s="43">
        <f t="shared" si="33"/>
        <v>30</v>
      </c>
      <c r="Q76" s="43">
        <f t="shared" si="33"/>
        <v>30</v>
      </c>
      <c r="R76" s="43">
        <f t="shared" si="33"/>
        <v>30</v>
      </c>
      <c r="S76" s="43">
        <f t="shared" si="33"/>
        <v>30</v>
      </c>
      <c r="T76" s="43">
        <f t="shared" si="33"/>
        <v>30</v>
      </c>
    </row>
    <row r="77" spans="6:20" ht="12.75">
      <c r="F77" s="43">
        <f t="shared" si="33"/>
        <v>30</v>
      </c>
      <c r="G77" s="43">
        <f t="shared" si="33"/>
        <v>30</v>
      </c>
      <c r="H77" s="43">
        <f t="shared" si="33"/>
        <v>30</v>
      </c>
      <c r="I77" s="43">
        <f t="shared" si="33"/>
        <v>30</v>
      </c>
      <c r="J77" s="43">
        <f t="shared" si="33"/>
        <v>30</v>
      </c>
      <c r="K77" s="43">
        <f t="shared" si="33"/>
        <v>30</v>
      </c>
      <c r="L77" s="43">
        <f t="shared" si="33"/>
        <v>30</v>
      </c>
      <c r="M77" s="44">
        <f t="shared" si="33"/>
        <v>30</v>
      </c>
      <c r="N77" s="43">
        <f t="shared" si="33"/>
        <v>30</v>
      </c>
      <c r="O77" s="43">
        <f t="shared" si="33"/>
        <v>30</v>
      </c>
      <c r="P77" s="43">
        <f t="shared" si="33"/>
        <v>30</v>
      </c>
      <c r="Q77" s="43">
        <f t="shared" si="33"/>
        <v>30</v>
      </c>
      <c r="R77" s="43">
        <f t="shared" si="33"/>
        <v>30</v>
      </c>
      <c r="S77" s="43">
        <f t="shared" si="33"/>
        <v>30</v>
      </c>
      <c r="T77" s="43">
        <f t="shared" si="33"/>
        <v>30</v>
      </c>
    </row>
    <row r="78" spans="6:20" ht="12.75">
      <c r="F78" s="43">
        <f t="shared" si="33"/>
        <v>30</v>
      </c>
      <c r="G78" s="43">
        <f t="shared" si="33"/>
        <v>30</v>
      </c>
      <c r="H78" s="43">
        <f t="shared" si="33"/>
        <v>30</v>
      </c>
      <c r="I78" s="43">
        <f t="shared" si="33"/>
        <v>30</v>
      </c>
      <c r="J78" s="43">
        <f t="shared" si="33"/>
        <v>30</v>
      </c>
      <c r="K78" s="43">
        <f t="shared" si="33"/>
        <v>30</v>
      </c>
      <c r="L78" s="43">
        <f t="shared" si="33"/>
        <v>30</v>
      </c>
      <c r="M78" s="44">
        <f t="shared" si="33"/>
        <v>30</v>
      </c>
      <c r="N78" s="43">
        <f t="shared" si="33"/>
        <v>30</v>
      </c>
      <c r="O78" s="43">
        <f t="shared" si="33"/>
        <v>30</v>
      </c>
      <c r="P78" s="43">
        <f t="shared" si="33"/>
        <v>30</v>
      </c>
      <c r="Q78" s="43">
        <f t="shared" si="33"/>
        <v>30</v>
      </c>
      <c r="R78" s="43">
        <f t="shared" si="33"/>
        <v>30</v>
      </c>
      <c r="S78" s="43">
        <f t="shared" si="33"/>
        <v>30</v>
      </c>
      <c r="T78" s="43">
        <f t="shared" si="33"/>
        <v>30</v>
      </c>
    </row>
    <row r="81" spans="6:21" ht="12.75">
      <c r="F81" s="43">
        <f>SUM(F86:F89)</f>
        <v>30</v>
      </c>
      <c r="G81" s="43">
        <f aca="true" t="shared" si="34" ref="G81:U81">SUM(G86:G89)</f>
        <v>30</v>
      </c>
      <c r="H81" s="43">
        <f t="shared" si="34"/>
        <v>30</v>
      </c>
      <c r="I81" s="43">
        <f t="shared" si="34"/>
        <v>30</v>
      </c>
      <c r="J81" s="43">
        <f t="shared" si="34"/>
        <v>30</v>
      </c>
      <c r="K81" s="43">
        <f t="shared" si="34"/>
        <v>30</v>
      </c>
      <c r="L81" s="43">
        <f t="shared" si="34"/>
        <v>30</v>
      </c>
      <c r="M81" s="43">
        <f t="shared" si="34"/>
        <v>30</v>
      </c>
      <c r="N81" s="43">
        <f t="shared" si="34"/>
        <v>30</v>
      </c>
      <c r="O81" s="43">
        <f t="shared" si="34"/>
        <v>30</v>
      </c>
      <c r="P81" s="43">
        <f t="shared" si="34"/>
        <v>30</v>
      </c>
      <c r="Q81" s="43">
        <f t="shared" si="34"/>
        <v>30</v>
      </c>
      <c r="R81" s="43">
        <f t="shared" si="34"/>
        <v>30</v>
      </c>
      <c r="S81" s="43">
        <f t="shared" si="34"/>
        <v>30</v>
      </c>
      <c r="T81" s="43">
        <f t="shared" si="34"/>
        <v>30</v>
      </c>
      <c r="U81" s="43">
        <f t="shared" si="34"/>
        <v>30</v>
      </c>
    </row>
    <row r="82" spans="6:21" ht="12.75">
      <c r="F82" s="43">
        <f>SUM(F90:F93)</f>
        <v>30</v>
      </c>
      <c r="G82" s="43">
        <f aca="true" t="shared" si="35" ref="G82:U82">SUM(G90:G93)</f>
        <v>30</v>
      </c>
      <c r="H82" s="43">
        <f t="shared" si="35"/>
        <v>30</v>
      </c>
      <c r="I82" s="43">
        <f t="shared" si="35"/>
        <v>30</v>
      </c>
      <c r="J82" s="43">
        <f t="shared" si="35"/>
        <v>30</v>
      </c>
      <c r="K82" s="43">
        <f t="shared" si="35"/>
        <v>30</v>
      </c>
      <c r="L82" s="43">
        <f t="shared" si="35"/>
        <v>30</v>
      </c>
      <c r="M82" s="43">
        <f t="shared" si="35"/>
        <v>30</v>
      </c>
      <c r="N82" s="43">
        <f t="shared" si="35"/>
        <v>30</v>
      </c>
      <c r="O82" s="43">
        <f t="shared" si="35"/>
        <v>30</v>
      </c>
      <c r="P82" s="43">
        <f t="shared" si="35"/>
        <v>30</v>
      </c>
      <c r="Q82" s="43">
        <f t="shared" si="35"/>
        <v>30</v>
      </c>
      <c r="R82" s="43">
        <f t="shared" si="35"/>
        <v>30</v>
      </c>
      <c r="S82" s="43">
        <f t="shared" si="35"/>
        <v>30</v>
      </c>
      <c r="T82" s="43">
        <f t="shared" si="35"/>
        <v>30</v>
      </c>
      <c r="U82" s="43">
        <f t="shared" si="35"/>
        <v>30</v>
      </c>
    </row>
    <row r="83" spans="6:21" ht="12.75">
      <c r="F83" s="43">
        <f>SUM(F94:F97)</f>
        <v>30</v>
      </c>
      <c r="G83" s="43">
        <f aca="true" t="shared" si="36" ref="G83:U83">SUM(G94:G97)</f>
        <v>30</v>
      </c>
      <c r="H83" s="43">
        <f t="shared" si="36"/>
        <v>30</v>
      </c>
      <c r="I83" s="43">
        <f t="shared" si="36"/>
        <v>30</v>
      </c>
      <c r="J83" s="43">
        <f t="shared" si="36"/>
        <v>30</v>
      </c>
      <c r="K83" s="43">
        <f t="shared" si="36"/>
        <v>30</v>
      </c>
      <c r="L83" s="43">
        <f t="shared" si="36"/>
        <v>30</v>
      </c>
      <c r="M83" s="43">
        <f t="shared" si="36"/>
        <v>30</v>
      </c>
      <c r="N83" s="43">
        <f t="shared" si="36"/>
        <v>30</v>
      </c>
      <c r="O83" s="43">
        <f t="shared" si="36"/>
        <v>30</v>
      </c>
      <c r="P83" s="43">
        <f t="shared" si="36"/>
        <v>30</v>
      </c>
      <c r="Q83" s="43">
        <f t="shared" si="36"/>
        <v>30</v>
      </c>
      <c r="R83" s="43">
        <f t="shared" si="36"/>
        <v>30</v>
      </c>
      <c r="S83" s="43">
        <f t="shared" si="36"/>
        <v>30</v>
      </c>
      <c r="T83" s="43">
        <f t="shared" si="36"/>
        <v>30</v>
      </c>
      <c r="U83" s="43">
        <f t="shared" si="36"/>
        <v>30</v>
      </c>
    </row>
    <row r="84" spans="4:23" ht="12.75">
      <c r="D84">
        <f>+F86+G87+H88+I89</f>
        <v>30</v>
      </c>
      <c r="F84" s="43">
        <f>SUM(F98:F101)</f>
        <v>30</v>
      </c>
      <c r="G84" s="43">
        <f aca="true" t="shared" si="37" ref="G84:U84">SUM(G98:G101)</f>
        <v>30</v>
      </c>
      <c r="H84" s="43">
        <f t="shared" si="37"/>
        <v>30</v>
      </c>
      <c r="I84" s="43">
        <f t="shared" si="37"/>
        <v>30</v>
      </c>
      <c r="J84" s="43">
        <f t="shared" si="37"/>
        <v>30</v>
      </c>
      <c r="K84" s="43">
        <f t="shared" si="37"/>
        <v>30</v>
      </c>
      <c r="L84" s="43">
        <f t="shared" si="37"/>
        <v>30</v>
      </c>
      <c r="M84" s="43">
        <f t="shared" si="37"/>
        <v>30</v>
      </c>
      <c r="N84" s="43">
        <f t="shared" si="37"/>
        <v>30</v>
      </c>
      <c r="O84" s="43">
        <f t="shared" si="37"/>
        <v>30</v>
      </c>
      <c r="P84" s="43">
        <f t="shared" si="37"/>
        <v>30</v>
      </c>
      <c r="Q84" s="43">
        <f t="shared" si="37"/>
        <v>30</v>
      </c>
      <c r="R84" s="43">
        <f t="shared" si="37"/>
        <v>30</v>
      </c>
      <c r="S84" s="43">
        <f t="shared" si="37"/>
        <v>30</v>
      </c>
      <c r="T84" s="43">
        <f t="shared" si="37"/>
        <v>30</v>
      </c>
      <c r="U84" s="43">
        <f t="shared" si="37"/>
        <v>30</v>
      </c>
      <c r="W84">
        <f>+U86+T87+S88+R89</f>
        <v>30</v>
      </c>
    </row>
    <row r="85" spans="5:22" ht="12.75">
      <c r="E85">
        <f>+J90+K91+L92+M93</f>
        <v>30</v>
      </c>
      <c r="V85">
        <f>+Q90+P91+O92+N93</f>
        <v>30</v>
      </c>
    </row>
    <row r="86" spans="1:21" ht="12.75">
      <c r="A86">
        <f>SUM(F86:I86)</f>
        <v>30</v>
      </c>
      <c r="B86">
        <f>SUM(J86:M86)</f>
        <v>30</v>
      </c>
      <c r="C86">
        <f>SUM(N86:Q86)</f>
        <v>30</v>
      </c>
      <c r="D86">
        <f>SUM(R86:U86)</f>
        <v>30</v>
      </c>
      <c r="F86" s="1">
        <f>VLOOKUP('16x16'!F8,Tabels!$A$1:$C$256,3,FALSE)</f>
        <v>0</v>
      </c>
      <c r="G86" s="2">
        <f>VLOOKUP('16x16'!G8,Tabels!$A$1:$C$256,3,FALSE)</f>
        <v>15</v>
      </c>
      <c r="H86" s="2">
        <f>VLOOKUP('16x16'!H8,Tabels!$A$1:$C$256,3,FALSE)</f>
        <v>5</v>
      </c>
      <c r="I86" s="3">
        <f>VLOOKUP('16x16'!I8,Tabels!$A$1:$C$256,3,FALSE)</f>
        <v>10</v>
      </c>
      <c r="J86" s="1">
        <f>VLOOKUP('16x16'!J8,Tabels!$A$1:$C$256,3,FALSE)</f>
        <v>0</v>
      </c>
      <c r="K86" s="2">
        <f>VLOOKUP('16x16'!K8,Tabels!$A$1:$C$256,3,FALSE)</f>
        <v>15</v>
      </c>
      <c r="L86" s="2">
        <f>VLOOKUP('16x16'!L8,Tabels!$A$1:$C$256,3,FALSE)</f>
        <v>5</v>
      </c>
      <c r="M86" s="3">
        <f>VLOOKUP('16x16'!M8,Tabels!$A$1:$C$256,3,FALSE)</f>
        <v>10</v>
      </c>
      <c r="N86" s="1">
        <f>VLOOKUP('16x16'!N8,Tabels!$A$1:$C$256,3,FALSE)</f>
        <v>4</v>
      </c>
      <c r="O86" s="2">
        <f>VLOOKUP('16x16'!O8,Tabels!$A$1:$C$256,3,FALSE)</f>
        <v>11</v>
      </c>
      <c r="P86" s="2">
        <f>VLOOKUP('16x16'!P8,Tabels!$A$1:$C$256,3,FALSE)</f>
        <v>1</v>
      </c>
      <c r="Q86" s="3">
        <f>VLOOKUP('16x16'!Q8,Tabels!$A$1:$C$256,3,FALSE)</f>
        <v>14</v>
      </c>
      <c r="R86" s="1">
        <f>VLOOKUP('16x16'!R8,Tabels!$A$1:$C$256,3,FALSE)</f>
        <v>4</v>
      </c>
      <c r="S86" s="2">
        <f>VLOOKUP('16x16'!S8,Tabels!$A$1:$C$256,3,FALSE)</f>
        <v>11</v>
      </c>
      <c r="T86" s="2">
        <f>VLOOKUP('16x16'!T8,Tabels!$A$1:$C$256,3,FALSE)</f>
        <v>1</v>
      </c>
      <c r="U86" s="3">
        <f>VLOOKUP('16x16'!U8,Tabels!$A$1:$C$256,3,FALSE)</f>
        <v>14</v>
      </c>
    </row>
    <row r="87" spans="1:24" ht="12.75">
      <c r="A87">
        <f aca="true" t="shared" si="38" ref="A87:A101">SUM(F87:I87)</f>
        <v>30</v>
      </c>
      <c r="B87">
        <f aca="true" t="shared" si="39" ref="B87:B101">SUM(J87:M87)</f>
        <v>30</v>
      </c>
      <c r="C87">
        <f aca="true" t="shared" si="40" ref="C87:C101">SUM(N87:Q87)</f>
        <v>30</v>
      </c>
      <c r="D87">
        <f aca="true" t="shared" si="41" ref="D87:D101">SUM(R87:U87)</f>
        <v>30</v>
      </c>
      <c r="F87" s="4">
        <f>VLOOKUP('16x16'!F9,Tabels!$A$1:$C$256,3,FALSE)</f>
        <v>15</v>
      </c>
      <c r="G87" s="5">
        <f>VLOOKUP('16x16'!G9,Tabels!$A$1:$C$256,3,FALSE)</f>
        <v>0</v>
      </c>
      <c r="H87" s="5">
        <f>VLOOKUP('16x16'!H9,Tabels!$A$1:$C$256,3,FALSE)</f>
        <v>10</v>
      </c>
      <c r="I87" s="6">
        <f>VLOOKUP('16x16'!I9,Tabels!$A$1:$C$256,3,FALSE)</f>
        <v>5</v>
      </c>
      <c r="J87" s="4">
        <f>VLOOKUP('16x16'!J9,Tabels!$A$1:$C$256,3,FALSE)</f>
        <v>15</v>
      </c>
      <c r="K87" s="5">
        <f>VLOOKUP('16x16'!K9,Tabels!$A$1:$C$256,3,FALSE)</f>
        <v>0</v>
      </c>
      <c r="L87" s="5">
        <f>VLOOKUP('16x16'!L9,Tabels!$A$1:$C$256,3,FALSE)</f>
        <v>10</v>
      </c>
      <c r="M87" s="6">
        <f>VLOOKUP('16x16'!M9,Tabels!$A$1:$C$256,3,FALSE)</f>
        <v>5</v>
      </c>
      <c r="N87" s="4">
        <f>VLOOKUP('16x16'!N9,Tabels!$A$1:$C$256,3,FALSE)</f>
        <v>11</v>
      </c>
      <c r="O87" s="5">
        <f>VLOOKUP('16x16'!O9,Tabels!$A$1:$C$256,3,FALSE)</f>
        <v>4</v>
      </c>
      <c r="P87" s="5">
        <f>VLOOKUP('16x16'!P9,Tabels!$A$1:$C$256,3,FALSE)</f>
        <v>14</v>
      </c>
      <c r="Q87" s="6">
        <f>VLOOKUP('16x16'!Q9,Tabels!$A$1:$C$256,3,FALSE)</f>
        <v>1</v>
      </c>
      <c r="R87" s="4">
        <f>VLOOKUP('16x16'!R9,Tabels!$A$1:$C$256,3,FALSE)</f>
        <v>11</v>
      </c>
      <c r="S87" s="5">
        <f>VLOOKUP('16x16'!S9,Tabels!$A$1:$C$256,3,FALSE)</f>
        <v>4</v>
      </c>
      <c r="T87" s="5">
        <f>VLOOKUP('16x16'!T9,Tabels!$A$1:$C$256,3,FALSE)</f>
        <v>14</v>
      </c>
      <c r="U87" s="6">
        <f>VLOOKUP('16x16'!U9,Tabels!$A$1:$C$256,3,FALSE)</f>
        <v>1</v>
      </c>
      <c r="V87" s="5"/>
      <c r="W87">
        <f>+G86+H87+I88+J89+K90+L91+M92+N93+O94+P95+Q96+R97+S98+T99+U100+F101</f>
        <v>120</v>
      </c>
      <c r="X87">
        <f>+U87+T88+S89+R90+Q91+P92+O93+N94+M95+L96+K97+J98+I99+H100+G101+F86</f>
        <v>120</v>
      </c>
    </row>
    <row r="88" spans="1:24" ht="12.75">
      <c r="A88">
        <f t="shared" si="38"/>
        <v>30</v>
      </c>
      <c r="B88">
        <f t="shared" si="39"/>
        <v>30</v>
      </c>
      <c r="C88">
        <f t="shared" si="40"/>
        <v>30</v>
      </c>
      <c r="D88">
        <f t="shared" si="41"/>
        <v>30</v>
      </c>
      <c r="F88" s="4">
        <f>VLOOKUP('16x16'!F10,Tabels!$A$1:$C$256,3,FALSE)</f>
        <v>10</v>
      </c>
      <c r="G88" s="5">
        <f>VLOOKUP('16x16'!G10,Tabels!$A$1:$C$256,3,FALSE)</f>
        <v>5</v>
      </c>
      <c r="H88" s="5">
        <f>VLOOKUP('16x16'!H10,Tabels!$A$1:$C$256,3,FALSE)</f>
        <v>15</v>
      </c>
      <c r="I88" s="6">
        <f>VLOOKUP('16x16'!I10,Tabels!$A$1:$C$256,3,FALSE)</f>
        <v>0</v>
      </c>
      <c r="J88" s="4">
        <f>VLOOKUP('16x16'!J10,Tabels!$A$1:$C$256,3,FALSE)</f>
        <v>10</v>
      </c>
      <c r="K88" s="5">
        <f>VLOOKUP('16x16'!K10,Tabels!$A$1:$C$256,3,FALSE)</f>
        <v>5</v>
      </c>
      <c r="L88" s="5">
        <f>VLOOKUP('16x16'!L10,Tabels!$A$1:$C$256,3,FALSE)</f>
        <v>15</v>
      </c>
      <c r="M88" s="6">
        <f>VLOOKUP('16x16'!M10,Tabels!$A$1:$C$256,3,FALSE)</f>
        <v>0</v>
      </c>
      <c r="N88" s="4">
        <f>VLOOKUP('16x16'!N10,Tabels!$A$1:$C$256,3,FALSE)</f>
        <v>14</v>
      </c>
      <c r="O88" s="5">
        <f>VLOOKUP('16x16'!O10,Tabels!$A$1:$C$256,3,FALSE)</f>
        <v>1</v>
      </c>
      <c r="P88" s="5">
        <f>VLOOKUP('16x16'!P10,Tabels!$A$1:$C$256,3,FALSE)</f>
        <v>11</v>
      </c>
      <c r="Q88" s="6">
        <f>VLOOKUP('16x16'!Q10,Tabels!$A$1:$C$256,3,FALSE)</f>
        <v>4</v>
      </c>
      <c r="R88" s="4">
        <f>VLOOKUP('16x16'!R10,Tabels!$A$1:$C$256,3,FALSE)</f>
        <v>14</v>
      </c>
      <c r="S88" s="5">
        <f>VLOOKUP('16x16'!S10,Tabels!$A$1:$C$256,3,FALSE)</f>
        <v>1</v>
      </c>
      <c r="T88" s="5">
        <f>VLOOKUP('16x16'!T10,Tabels!$A$1:$C$256,3,FALSE)</f>
        <v>11</v>
      </c>
      <c r="U88" s="6">
        <f>VLOOKUP('16x16'!U10,Tabels!$A$1:$C$256,3,FALSE)</f>
        <v>4</v>
      </c>
      <c r="V88" s="5"/>
      <c r="W88">
        <f>+H86+I87+J88+K89+L90+M91+N92+O93+P94+Q95+R96+S97+T98+U99+F100+G101</f>
        <v>120</v>
      </c>
      <c r="X88">
        <f>+U88+T89+S90+R91+Q92+P93+O94+N95+M96+L97+K98+J99+I100+H101+F87+G86</f>
        <v>120</v>
      </c>
    </row>
    <row r="89" spans="1:24" ht="12.75">
      <c r="A89">
        <f t="shared" si="38"/>
        <v>30</v>
      </c>
      <c r="B89">
        <f t="shared" si="39"/>
        <v>30</v>
      </c>
      <c r="C89">
        <f t="shared" si="40"/>
        <v>30</v>
      </c>
      <c r="D89">
        <f t="shared" si="41"/>
        <v>30</v>
      </c>
      <c r="F89" s="7">
        <f>VLOOKUP('16x16'!F11,Tabels!$A$1:$C$256,3,FALSE)</f>
        <v>5</v>
      </c>
      <c r="G89" s="8">
        <f>VLOOKUP('16x16'!G11,Tabels!$A$1:$C$256,3,FALSE)</f>
        <v>10</v>
      </c>
      <c r="H89" s="8">
        <f>VLOOKUP('16x16'!H11,Tabels!$A$1:$C$256,3,FALSE)</f>
        <v>0</v>
      </c>
      <c r="I89" s="9">
        <f>VLOOKUP('16x16'!I11,Tabels!$A$1:$C$256,3,FALSE)</f>
        <v>15</v>
      </c>
      <c r="J89" s="7">
        <f>VLOOKUP('16x16'!J11,Tabels!$A$1:$C$256,3,FALSE)</f>
        <v>5</v>
      </c>
      <c r="K89" s="8">
        <f>VLOOKUP('16x16'!K11,Tabels!$A$1:$C$256,3,FALSE)</f>
        <v>10</v>
      </c>
      <c r="L89" s="8">
        <f>VLOOKUP('16x16'!L11,Tabels!$A$1:$C$256,3,FALSE)</f>
        <v>0</v>
      </c>
      <c r="M89" s="9">
        <f>VLOOKUP('16x16'!M11,Tabels!$A$1:$C$256,3,FALSE)</f>
        <v>15</v>
      </c>
      <c r="N89" s="7">
        <f>VLOOKUP('16x16'!N11,Tabels!$A$1:$C$256,3,FALSE)</f>
        <v>1</v>
      </c>
      <c r="O89" s="8">
        <f>VLOOKUP('16x16'!O11,Tabels!$A$1:$C$256,3,FALSE)</f>
        <v>14</v>
      </c>
      <c r="P89" s="8">
        <f>VLOOKUP('16x16'!P11,Tabels!$A$1:$C$256,3,FALSE)</f>
        <v>4</v>
      </c>
      <c r="Q89" s="9">
        <f>VLOOKUP('16x16'!Q11,Tabels!$A$1:$C$256,3,FALSE)</f>
        <v>11</v>
      </c>
      <c r="R89" s="7">
        <f>VLOOKUP('16x16'!R11,Tabels!$A$1:$C$256,3,FALSE)</f>
        <v>1</v>
      </c>
      <c r="S89" s="8">
        <f>VLOOKUP('16x16'!S11,Tabels!$A$1:$C$256,3,FALSE)</f>
        <v>14</v>
      </c>
      <c r="T89" s="8">
        <f>VLOOKUP('16x16'!T11,Tabels!$A$1:$C$256,3,FALSE)</f>
        <v>4</v>
      </c>
      <c r="U89" s="9">
        <f>VLOOKUP('16x16'!U11,Tabels!$A$1:$C$256,3,FALSE)</f>
        <v>11</v>
      </c>
      <c r="V89" s="5"/>
      <c r="W89">
        <f>+I86+J87+K88+L89+M90+N91+O92+P93+Q94+R95+S96+T97+U98+F99+G100+H101</f>
        <v>120</v>
      </c>
      <c r="X89">
        <f>+U89+T90+S91+R92+Q93+P94+O95+N96+M97+L98+K99+J100+I101+F88+G87+H86</f>
        <v>120</v>
      </c>
    </row>
    <row r="90" spans="1:24" ht="12.75">
      <c r="A90">
        <f t="shared" si="38"/>
        <v>30</v>
      </c>
      <c r="B90">
        <f t="shared" si="39"/>
        <v>30</v>
      </c>
      <c r="C90">
        <f t="shared" si="40"/>
        <v>30</v>
      </c>
      <c r="D90">
        <f t="shared" si="41"/>
        <v>30</v>
      </c>
      <c r="F90" s="1">
        <f>VLOOKUP('16x16'!F12,Tabels!$A$1:$C$256,3,FALSE)</f>
        <v>0</v>
      </c>
      <c r="G90" s="2">
        <f>VLOOKUP('16x16'!G12,Tabels!$A$1:$C$256,3,FALSE)</f>
        <v>15</v>
      </c>
      <c r="H90" s="2">
        <f>VLOOKUP('16x16'!H12,Tabels!$A$1:$C$256,3,FALSE)</f>
        <v>5</v>
      </c>
      <c r="I90" s="3">
        <f>VLOOKUP('16x16'!I12,Tabels!$A$1:$C$256,3,FALSE)</f>
        <v>10</v>
      </c>
      <c r="J90" s="1">
        <f>VLOOKUP('16x16'!J12,Tabels!$A$1:$C$256,3,FALSE)</f>
        <v>0</v>
      </c>
      <c r="K90" s="2">
        <f>VLOOKUP('16x16'!K12,Tabels!$A$1:$C$256,3,FALSE)</f>
        <v>15</v>
      </c>
      <c r="L90" s="2">
        <f>VLOOKUP('16x16'!L12,Tabels!$A$1:$C$256,3,FALSE)</f>
        <v>5</v>
      </c>
      <c r="M90" s="3">
        <f>VLOOKUP('16x16'!M12,Tabels!$A$1:$C$256,3,FALSE)</f>
        <v>10</v>
      </c>
      <c r="N90" s="1">
        <f>VLOOKUP('16x16'!N12,Tabels!$A$1:$C$256,3,FALSE)</f>
        <v>4</v>
      </c>
      <c r="O90" s="2">
        <f>VLOOKUP('16x16'!O12,Tabels!$A$1:$C$256,3,FALSE)</f>
        <v>11</v>
      </c>
      <c r="P90" s="2">
        <f>VLOOKUP('16x16'!P12,Tabels!$A$1:$C$256,3,FALSE)</f>
        <v>1</v>
      </c>
      <c r="Q90" s="3">
        <f>VLOOKUP('16x16'!Q12,Tabels!$A$1:$C$256,3,FALSE)</f>
        <v>14</v>
      </c>
      <c r="R90" s="1">
        <f>VLOOKUP('16x16'!R12,Tabels!$A$1:$C$256,3,FALSE)</f>
        <v>4</v>
      </c>
      <c r="S90" s="2">
        <f>VLOOKUP('16x16'!S12,Tabels!$A$1:$C$256,3,FALSE)</f>
        <v>11</v>
      </c>
      <c r="T90" s="2">
        <f>VLOOKUP('16x16'!T12,Tabels!$A$1:$C$256,3,FALSE)</f>
        <v>1</v>
      </c>
      <c r="U90" s="3">
        <f>VLOOKUP('16x16'!U12,Tabels!$A$1:$C$256,3,FALSE)</f>
        <v>14</v>
      </c>
      <c r="V90" s="5"/>
      <c r="W90">
        <f>+J86+K87+L88+M89+N90+O91+P92+Q93+R94+S95+T96+U97+F98+G99+H100+I101</f>
        <v>120</v>
      </c>
      <c r="X90">
        <f>+U90+T91+S92+R93+Q94+P95+O96+N97+M98+L99+K100+J101+F89+G88+H87+I86</f>
        <v>120</v>
      </c>
    </row>
    <row r="91" spans="1:24" ht="12.75">
      <c r="A91">
        <f t="shared" si="38"/>
        <v>30</v>
      </c>
      <c r="B91">
        <f t="shared" si="39"/>
        <v>30</v>
      </c>
      <c r="C91">
        <f t="shared" si="40"/>
        <v>30</v>
      </c>
      <c r="D91">
        <f t="shared" si="41"/>
        <v>30</v>
      </c>
      <c r="F91" s="4">
        <f>VLOOKUP('16x16'!F13,Tabels!$A$1:$C$256,3,FALSE)</f>
        <v>15</v>
      </c>
      <c r="G91" s="5">
        <f>VLOOKUP('16x16'!G13,Tabels!$A$1:$C$256,3,FALSE)</f>
        <v>0</v>
      </c>
      <c r="H91" s="5">
        <f>VLOOKUP('16x16'!H13,Tabels!$A$1:$C$256,3,FALSE)</f>
        <v>10</v>
      </c>
      <c r="I91" s="6">
        <f>VLOOKUP('16x16'!I13,Tabels!$A$1:$C$256,3,FALSE)</f>
        <v>5</v>
      </c>
      <c r="J91" s="4">
        <f>VLOOKUP('16x16'!J13,Tabels!$A$1:$C$256,3,FALSE)</f>
        <v>15</v>
      </c>
      <c r="K91" s="5">
        <f>VLOOKUP('16x16'!K13,Tabels!$A$1:$C$256,3,FALSE)</f>
        <v>0</v>
      </c>
      <c r="L91" s="5">
        <f>VLOOKUP('16x16'!L13,Tabels!$A$1:$C$256,3,FALSE)</f>
        <v>10</v>
      </c>
      <c r="M91" s="6">
        <f>VLOOKUP('16x16'!M13,Tabels!$A$1:$C$256,3,FALSE)</f>
        <v>5</v>
      </c>
      <c r="N91" s="4">
        <f>VLOOKUP('16x16'!N13,Tabels!$A$1:$C$256,3,FALSE)</f>
        <v>11</v>
      </c>
      <c r="O91" s="5">
        <f>VLOOKUP('16x16'!O13,Tabels!$A$1:$C$256,3,FALSE)</f>
        <v>4</v>
      </c>
      <c r="P91" s="5">
        <f>VLOOKUP('16x16'!P13,Tabels!$A$1:$C$256,3,FALSE)</f>
        <v>14</v>
      </c>
      <c r="Q91" s="6">
        <f>VLOOKUP('16x16'!Q13,Tabels!$A$1:$C$256,3,FALSE)</f>
        <v>1</v>
      </c>
      <c r="R91" s="4">
        <f>VLOOKUP('16x16'!R13,Tabels!$A$1:$C$256,3,FALSE)</f>
        <v>11</v>
      </c>
      <c r="S91" s="5">
        <f>VLOOKUP('16x16'!S13,Tabels!$A$1:$C$256,3,FALSE)</f>
        <v>4</v>
      </c>
      <c r="T91" s="5">
        <f>VLOOKUP('16x16'!T13,Tabels!$A$1:$C$256,3,FALSE)</f>
        <v>14</v>
      </c>
      <c r="U91" s="6">
        <f>VLOOKUP('16x16'!U13,Tabels!$A$1:$C$256,3,FALSE)</f>
        <v>1</v>
      </c>
      <c r="V91" s="5"/>
      <c r="W91">
        <f>+K86+L87+M88+N89+O90+P91+Q92+R93+S94+T95+U96+F97+G98+H99+I100+J101</f>
        <v>120</v>
      </c>
      <c r="X91">
        <f>+U91+T92+S93+R94+Q95+P96+O97+N98+M99+L100+K101+F90+G89+H88+I87+J86</f>
        <v>120</v>
      </c>
    </row>
    <row r="92" spans="1:24" ht="12.75">
      <c r="A92">
        <f t="shared" si="38"/>
        <v>30</v>
      </c>
      <c r="B92">
        <f t="shared" si="39"/>
        <v>30</v>
      </c>
      <c r="C92">
        <f t="shared" si="40"/>
        <v>30</v>
      </c>
      <c r="D92">
        <f t="shared" si="41"/>
        <v>30</v>
      </c>
      <c r="F92" s="4">
        <f>VLOOKUP('16x16'!F14,Tabels!$A$1:$C$256,3,FALSE)</f>
        <v>10</v>
      </c>
      <c r="G92" s="5">
        <f>VLOOKUP('16x16'!G14,Tabels!$A$1:$C$256,3,FALSE)</f>
        <v>5</v>
      </c>
      <c r="H92" s="5">
        <f>VLOOKUP('16x16'!H14,Tabels!$A$1:$C$256,3,FALSE)</f>
        <v>15</v>
      </c>
      <c r="I92" s="6">
        <f>VLOOKUP('16x16'!I14,Tabels!$A$1:$C$256,3,FALSE)</f>
        <v>0</v>
      </c>
      <c r="J92" s="4">
        <f>VLOOKUP('16x16'!J14,Tabels!$A$1:$C$256,3,FALSE)</f>
        <v>10</v>
      </c>
      <c r="K92" s="5">
        <f>VLOOKUP('16x16'!K14,Tabels!$A$1:$C$256,3,FALSE)</f>
        <v>5</v>
      </c>
      <c r="L92" s="5">
        <f>VLOOKUP('16x16'!L14,Tabels!$A$1:$C$256,3,FALSE)</f>
        <v>15</v>
      </c>
      <c r="M92" s="6">
        <f>VLOOKUP('16x16'!M14,Tabels!$A$1:$C$256,3,FALSE)</f>
        <v>0</v>
      </c>
      <c r="N92" s="4">
        <f>VLOOKUP('16x16'!N14,Tabels!$A$1:$C$256,3,FALSE)</f>
        <v>14</v>
      </c>
      <c r="O92" s="5">
        <f>VLOOKUP('16x16'!O14,Tabels!$A$1:$C$256,3,FALSE)</f>
        <v>1</v>
      </c>
      <c r="P92" s="5">
        <f>VLOOKUP('16x16'!P14,Tabels!$A$1:$C$256,3,FALSE)</f>
        <v>11</v>
      </c>
      <c r="Q92" s="6">
        <f>VLOOKUP('16x16'!Q14,Tabels!$A$1:$C$256,3,FALSE)</f>
        <v>4</v>
      </c>
      <c r="R92" s="4">
        <f>VLOOKUP('16x16'!R14,Tabels!$A$1:$C$256,3,FALSE)</f>
        <v>14</v>
      </c>
      <c r="S92" s="5">
        <f>VLOOKUP('16x16'!S14,Tabels!$A$1:$C$256,3,FALSE)</f>
        <v>1</v>
      </c>
      <c r="T92" s="5">
        <f>VLOOKUP('16x16'!T14,Tabels!$A$1:$C$256,3,FALSE)</f>
        <v>11</v>
      </c>
      <c r="U92" s="6">
        <f>VLOOKUP('16x16'!U14,Tabels!$A$1:$C$256,3,FALSE)</f>
        <v>4</v>
      </c>
      <c r="V92" s="5"/>
      <c r="W92">
        <f>+L86+M87+N88+O89+P90+Q91+R92+S93+T94+U95+F96+G97+H98+I99+J100+K101</f>
        <v>120</v>
      </c>
      <c r="X92">
        <f>+U92+T93+S94+R95+Q96+P97+O98+N99+M100+L101+F91+G90+H89+I88+J87+K86</f>
        <v>120</v>
      </c>
    </row>
    <row r="93" spans="1:24" ht="12.75">
      <c r="A93">
        <f t="shared" si="38"/>
        <v>30</v>
      </c>
      <c r="B93">
        <f t="shared" si="39"/>
        <v>30</v>
      </c>
      <c r="C93">
        <f t="shared" si="40"/>
        <v>30</v>
      </c>
      <c r="D93">
        <f t="shared" si="41"/>
        <v>30</v>
      </c>
      <c r="F93" s="7">
        <f>VLOOKUP('16x16'!F15,Tabels!$A$1:$C$256,3,FALSE)</f>
        <v>5</v>
      </c>
      <c r="G93" s="8">
        <f>VLOOKUP('16x16'!G15,Tabels!$A$1:$C$256,3,FALSE)</f>
        <v>10</v>
      </c>
      <c r="H93" s="8">
        <f>VLOOKUP('16x16'!H15,Tabels!$A$1:$C$256,3,FALSE)</f>
        <v>0</v>
      </c>
      <c r="I93" s="9">
        <f>VLOOKUP('16x16'!I15,Tabels!$A$1:$C$256,3,FALSE)</f>
        <v>15</v>
      </c>
      <c r="J93" s="7">
        <f>VLOOKUP('16x16'!J15,Tabels!$A$1:$C$256,3,FALSE)</f>
        <v>5</v>
      </c>
      <c r="K93" s="8">
        <f>VLOOKUP('16x16'!K15,Tabels!$A$1:$C$256,3,FALSE)</f>
        <v>10</v>
      </c>
      <c r="L93" s="8">
        <f>VLOOKUP('16x16'!L15,Tabels!$A$1:$C$256,3,FALSE)</f>
        <v>0</v>
      </c>
      <c r="M93" s="9">
        <f>VLOOKUP('16x16'!M15,Tabels!$A$1:$C$256,3,FALSE)</f>
        <v>15</v>
      </c>
      <c r="N93" s="7">
        <f>VLOOKUP('16x16'!N15,Tabels!$A$1:$C$256,3,FALSE)</f>
        <v>1</v>
      </c>
      <c r="O93" s="8">
        <f>VLOOKUP('16x16'!O15,Tabels!$A$1:$C$256,3,FALSE)</f>
        <v>14</v>
      </c>
      <c r="P93" s="8">
        <f>VLOOKUP('16x16'!P15,Tabels!$A$1:$C$256,3,FALSE)</f>
        <v>4</v>
      </c>
      <c r="Q93" s="9">
        <f>VLOOKUP('16x16'!Q15,Tabels!$A$1:$C$256,3,FALSE)</f>
        <v>11</v>
      </c>
      <c r="R93" s="7">
        <f>VLOOKUP('16x16'!R15,Tabels!$A$1:$C$256,3,FALSE)</f>
        <v>1</v>
      </c>
      <c r="S93" s="8">
        <f>VLOOKUP('16x16'!S15,Tabels!$A$1:$C$256,3,FALSE)</f>
        <v>14</v>
      </c>
      <c r="T93" s="8">
        <f>VLOOKUP('16x16'!T15,Tabels!$A$1:$C$256,3,FALSE)</f>
        <v>4</v>
      </c>
      <c r="U93" s="9">
        <f>VLOOKUP('16x16'!U15,Tabels!$A$1:$C$256,3,FALSE)</f>
        <v>11</v>
      </c>
      <c r="V93" s="5"/>
      <c r="W93">
        <f>+M86+N87+O88+P89+Q90+R91+S92+T93+U94+F95+G96+H97+I98+J99+K100+L101</f>
        <v>120</v>
      </c>
      <c r="X93">
        <f>+U93+T94+S95+R96+Q97+P98+O99+N100+M101+F92+G91+H90+I89+J88+K87+L86</f>
        <v>120</v>
      </c>
    </row>
    <row r="94" spans="1:24" ht="12.75">
      <c r="A94">
        <f t="shared" si="38"/>
        <v>30</v>
      </c>
      <c r="B94">
        <f t="shared" si="39"/>
        <v>30</v>
      </c>
      <c r="C94">
        <f t="shared" si="40"/>
        <v>30</v>
      </c>
      <c r="D94">
        <f t="shared" si="41"/>
        <v>30</v>
      </c>
      <c r="F94" s="1">
        <f>VLOOKUP('16x16'!F16,Tabels!$A$1:$C$256,3,FALSE)</f>
        <v>8</v>
      </c>
      <c r="G94" s="2">
        <f>VLOOKUP('16x16'!G16,Tabels!$A$1:$C$256,3,FALSE)</f>
        <v>7</v>
      </c>
      <c r="H94" s="2">
        <f>VLOOKUP('16x16'!H16,Tabels!$A$1:$C$256,3,FALSE)</f>
        <v>13</v>
      </c>
      <c r="I94" s="3">
        <f>VLOOKUP('16x16'!I16,Tabels!$A$1:$C$256,3,FALSE)</f>
        <v>2</v>
      </c>
      <c r="J94" s="1">
        <f>VLOOKUP('16x16'!J16,Tabels!$A$1:$C$256,3,FALSE)</f>
        <v>8</v>
      </c>
      <c r="K94" s="2">
        <f>VLOOKUP('16x16'!K16,Tabels!$A$1:$C$256,3,FALSE)</f>
        <v>7</v>
      </c>
      <c r="L94" s="2">
        <f>VLOOKUP('16x16'!L16,Tabels!$A$1:$C$256,3,FALSE)</f>
        <v>13</v>
      </c>
      <c r="M94" s="3">
        <f>VLOOKUP('16x16'!M16,Tabels!$A$1:$C$256,3,FALSE)</f>
        <v>2</v>
      </c>
      <c r="N94" s="1">
        <f>VLOOKUP('16x16'!N16,Tabels!$A$1:$C$256,3,FALSE)</f>
        <v>12</v>
      </c>
      <c r="O94" s="2">
        <f>VLOOKUP('16x16'!O16,Tabels!$A$1:$C$256,3,FALSE)</f>
        <v>3</v>
      </c>
      <c r="P94" s="2">
        <f>VLOOKUP('16x16'!P16,Tabels!$A$1:$C$256,3,FALSE)</f>
        <v>9</v>
      </c>
      <c r="Q94" s="3">
        <f>VLOOKUP('16x16'!Q16,Tabels!$A$1:$C$256,3,FALSE)</f>
        <v>6</v>
      </c>
      <c r="R94" s="1">
        <f>VLOOKUP('16x16'!R16,Tabels!$A$1:$C$256,3,FALSE)</f>
        <v>12</v>
      </c>
      <c r="S94" s="2">
        <f>VLOOKUP('16x16'!S16,Tabels!$A$1:$C$256,3,FALSE)</f>
        <v>3</v>
      </c>
      <c r="T94" s="2">
        <f>VLOOKUP('16x16'!T16,Tabels!$A$1:$C$256,3,FALSE)</f>
        <v>9</v>
      </c>
      <c r="U94" s="3">
        <f>VLOOKUP('16x16'!U16,Tabels!$A$1:$C$256,3,FALSE)</f>
        <v>6</v>
      </c>
      <c r="V94" s="5"/>
      <c r="W94">
        <f>+N86+O87+P88+Q89+R90+S91+T92+U93+F94+G95+H96+I97+J98+K99+L100+M101</f>
        <v>120</v>
      </c>
      <c r="X94">
        <f>+U94+T95+S96+R97+Q98+P99+O100+N101+F93+G92+H91+I90+J89+K88+L87+M86</f>
        <v>120</v>
      </c>
    </row>
    <row r="95" spans="1:24" ht="12.75">
      <c r="A95">
        <f t="shared" si="38"/>
        <v>30</v>
      </c>
      <c r="B95">
        <f t="shared" si="39"/>
        <v>30</v>
      </c>
      <c r="C95">
        <f t="shared" si="40"/>
        <v>30</v>
      </c>
      <c r="D95">
        <f t="shared" si="41"/>
        <v>30</v>
      </c>
      <c r="F95" s="4">
        <f>VLOOKUP('16x16'!F17,Tabels!$A$1:$C$256,3,FALSE)</f>
        <v>7</v>
      </c>
      <c r="G95" s="5">
        <f>VLOOKUP('16x16'!G17,Tabels!$A$1:$C$256,3,FALSE)</f>
        <v>8</v>
      </c>
      <c r="H95" s="5">
        <f>VLOOKUP('16x16'!H17,Tabels!$A$1:$C$256,3,FALSE)</f>
        <v>2</v>
      </c>
      <c r="I95" s="6">
        <f>VLOOKUP('16x16'!I17,Tabels!$A$1:$C$256,3,FALSE)</f>
        <v>13</v>
      </c>
      <c r="J95" s="4">
        <f>VLOOKUP('16x16'!J17,Tabels!$A$1:$C$256,3,FALSE)</f>
        <v>7</v>
      </c>
      <c r="K95" s="5">
        <f>VLOOKUP('16x16'!K17,Tabels!$A$1:$C$256,3,FALSE)</f>
        <v>8</v>
      </c>
      <c r="L95" s="5">
        <f>VLOOKUP('16x16'!L17,Tabels!$A$1:$C$256,3,FALSE)</f>
        <v>2</v>
      </c>
      <c r="M95" s="6">
        <f>VLOOKUP('16x16'!M17,Tabels!$A$1:$C$256,3,FALSE)</f>
        <v>13</v>
      </c>
      <c r="N95" s="4">
        <f>VLOOKUP('16x16'!N17,Tabels!$A$1:$C$256,3,FALSE)</f>
        <v>3</v>
      </c>
      <c r="O95" s="5">
        <f>VLOOKUP('16x16'!O17,Tabels!$A$1:$C$256,3,FALSE)</f>
        <v>12</v>
      </c>
      <c r="P95" s="5">
        <f>VLOOKUP('16x16'!P17,Tabels!$A$1:$C$256,3,FALSE)</f>
        <v>6</v>
      </c>
      <c r="Q95" s="6">
        <f>VLOOKUP('16x16'!Q17,Tabels!$A$1:$C$256,3,FALSE)</f>
        <v>9</v>
      </c>
      <c r="R95" s="4">
        <f>VLOOKUP('16x16'!R17,Tabels!$A$1:$C$256,3,FALSE)</f>
        <v>3</v>
      </c>
      <c r="S95" s="5">
        <f>VLOOKUP('16x16'!S17,Tabels!$A$1:$C$256,3,FALSE)</f>
        <v>12</v>
      </c>
      <c r="T95" s="5">
        <f>VLOOKUP('16x16'!T17,Tabels!$A$1:$C$256,3,FALSE)</f>
        <v>6</v>
      </c>
      <c r="U95" s="6">
        <f>VLOOKUP('16x16'!U17,Tabels!$A$1:$C$256,3,FALSE)</f>
        <v>9</v>
      </c>
      <c r="V95" s="5"/>
      <c r="W95">
        <f>+O86+P87+Q88+R89+S90+T91+U92+F93+G94+H95+I96+J97+K98+L99+M100+N101</f>
        <v>120</v>
      </c>
      <c r="X95">
        <f>+U95+T96+S97+R98+Q99+P100+O101+F94+G93+H92+I91+J90+K89+L88+M87+N86</f>
        <v>120</v>
      </c>
    </row>
    <row r="96" spans="1:24" ht="12.75">
      <c r="A96">
        <f t="shared" si="38"/>
        <v>30</v>
      </c>
      <c r="B96">
        <f t="shared" si="39"/>
        <v>30</v>
      </c>
      <c r="C96">
        <f t="shared" si="40"/>
        <v>30</v>
      </c>
      <c r="D96">
        <f t="shared" si="41"/>
        <v>30</v>
      </c>
      <c r="F96" s="4">
        <f>VLOOKUP('16x16'!F18,Tabels!$A$1:$C$256,3,FALSE)</f>
        <v>2</v>
      </c>
      <c r="G96" s="5">
        <f>VLOOKUP('16x16'!G18,Tabels!$A$1:$C$256,3,FALSE)</f>
        <v>13</v>
      </c>
      <c r="H96" s="5">
        <f>VLOOKUP('16x16'!H18,Tabels!$A$1:$C$256,3,FALSE)</f>
        <v>7</v>
      </c>
      <c r="I96" s="6">
        <f>VLOOKUP('16x16'!I18,Tabels!$A$1:$C$256,3,FALSE)</f>
        <v>8</v>
      </c>
      <c r="J96" s="4">
        <f>VLOOKUP('16x16'!J18,Tabels!$A$1:$C$256,3,FALSE)</f>
        <v>2</v>
      </c>
      <c r="K96" s="5">
        <f>VLOOKUP('16x16'!K18,Tabels!$A$1:$C$256,3,FALSE)</f>
        <v>13</v>
      </c>
      <c r="L96" s="5">
        <f>VLOOKUP('16x16'!L18,Tabels!$A$1:$C$256,3,FALSE)</f>
        <v>7</v>
      </c>
      <c r="M96" s="6">
        <f>VLOOKUP('16x16'!M18,Tabels!$A$1:$C$256,3,FALSE)</f>
        <v>8</v>
      </c>
      <c r="N96" s="4">
        <f>VLOOKUP('16x16'!N18,Tabels!$A$1:$C$256,3,FALSE)</f>
        <v>6</v>
      </c>
      <c r="O96" s="5">
        <f>VLOOKUP('16x16'!O18,Tabels!$A$1:$C$256,3,FALSE)</f>
        <v>9</v>
      </c>
      <c r="P96" s="5">
        <f>VLOOKUP('16x16'!P18,Tabels!$A$1:$C$256,3,FALSE)</f>
        <v>3</v>
      </c>
      <c r="Q96" s="6">
        <f>VLOOKUP('16x16'!Q18,Tabels!$A$1:$C$256,3,FALSE)</f>
        <v>12</v>
      </c>
      <c r="R96" s="4">
        <f>VLOOKUP('16x16'!R18,Tabels!$A$1:$C$256,3,FALSE)</f>
        <v>6</v>
      </c>
      <c r="S96" s="5">
        <f>VLOOKUP('16x16'!S18,Tabels!$A$1:$C$256,3,FALSE)</f>
        <v>9</v>
      </c>
      <c r="T96" s="5">
        <f>VLOOKUP('16x16'!T18,Tabels!$A$1:$C$256,3,FALSE)</f>
        <v>3</v>
      </c>
      <c r="U96" s="6">
        <f>VLOOKUP('16x16'!U18,Tabels!$A$1:$C$256,3,FALSE)</f>
        <v>12</v>
      </c>
      <c r="V96" s="5"/>
      <c r="W96">
        <f>+P86+Q87+R88+S89+T90+U91+F92+G93+H94+I95+J96+K97+L98+M99+N100+O101</f>
        <v>120</v>
      </c>
      <c r="X96">
        <f>+U96+T97+S98+R99+Q100+P101+F95+G94+H93+I92+J91+K90+L89+M88+N87+O86</f>
        <v>120</v>
      </c>
    </row>
    <row r="97" spans="1:24" ht="12.75">
      <c r="A97">
        <f t="shared" si="38"/>
        <v>30</v>
      </c>
      <c r="B97">
        <f t="shared" si="39"/>
        <v>30</v>
      </c>
      <c r="C97">
        <f t="shared" si="40"/>
        <v>30</v>
      </c>
      <c r="D97">
        <f t="shared" si="41"/>
        <v>30</v>
      </c>
      <c r="F97" s="7">
        <f>VLOOKUP('16x16'!F19,Tabels!$A$1:$C$256,3,FALSE)</f>
        <v>13</v>
      </c>
      <c r="G97" s="8">
        <f>VLOOKUP('16x16'!G19,Tabels!$A$1:$C$256,3,FALSE)</f>
        <v>2</v>
      </c>
      <c r="H97" s="8">
        <f>VLOOKUP('16x16'!H19,Tabels!$A$1:$C$256,3,FALSE)</f>
        <v>8</v>
      </c>
      <c r="I97" s="9">
        <f>VLOOKUP('16x16'!I19,Tabels!$A$1:$C$256,3,FALSE)</f>
        <v>7</v>
      </c>
      <c r="J97" s="7">
        <f>VLOOKUP('16x16'!J19,Tabels!$A$1:$C$256,3,FALSE)</f>
        <v>13</v>
      </c>
      <c r="K97" s="8">
        <f>VLOOKUP('16x16'!K19,Tabels!$A$1:$C$256,3,FALSE)</f>
        <v>2</v>
      </c>
      <c r="L97" s="8">
        <f>VLOOKUP('16x16'!L19,Tabels!$A$1:$C$256,3,FALSE)</f>
        <v>8</v>
      </c>
      <c r="M97" s="9">
        <f>VLOOKUP('16x16'!M19,Tabels!$A$1:$C$256,3,FALSE)</f>
        <v>7</v>
      </c>
      <c r="N97" s="7">
        <f>VLOOKUP('16x16'!N19,Tabels!$A$1:$C$256,3,FALSE)</f>
        <v>9</v>
      </c>
      <c r="O97" s="8">
        <f>VLOOKUP('16x16'!O19,Tabels!$A$1:$C$256,3,FALSE)</f>
        <v>6</v>
      </c>
      <c r="P97" s="8">
        <f>VLOOKUP('16x16'!P19,Tabels!$A$1:$C$256,3,FALSE)</f>
        <v>12</v>
      </c>
      <c r="Q97" s="9">
        <f>VLOOKUP('16x16'!Q19,Tabels!$A$1:$C$256,3,FALSE)</f>
        <v>3</v>
      </c>
      <c r="R97" s="7">
        <f>VLOOKUP('16x16'!R19,Tabels!$A$1:$C$256,3,FALSE)</f>
        <v>9</v>
      </c>
      <c r="S97" s="8">
        <f>VLOOKUP('16x16'!S19,Tabels!$A$1:$C$256,3,FALSE)</f>
        <v>6</v>
      </c>
      <c r="T97" s="8">
        <f>VLOOKUP('16x16'!T19,Tabels!$A$1:$C$256,3,FALSE)</f>
        <v>12</v>
      </c>
      <c r="U97" s="9">
        <f>VLOOKUP('16x16'!U19,Tabels!$A$1:$C$256,3,FALSE)</f>
        <v>3</v>
      </c>
      <c r="V97" s="5"/>
      <c r="W97">
        <f>+Q86+R87+S88+T89+U90+F91+G92+H93+I94+J95+K96+L97+M98+N99+O100+P101</f>
        <v>120</v>
      </c>
      <c r="X97">
        <f>+U97+T98+S99+R100+Q101+F96+G95+H94+I93+J92+K91+L90+M89+N88+O87+P86</f>
        <v>120</v>
      </c>
    </row>
    <row r="98" spans="1:24" ht="12.75">
      <c r="A98">
        <f t="shared" si="38"/>
        <v>30</v>
      </c>
      <c r="B98">
        <f t="shared" si="39"/>
        <v>30</v>
      </c>
      <c r="C98">
        <f t="shared" si="40"/>
        <v>30</v>
      </c>
      <c r="D98">
        <f t="shared" si="41"/>
        <v>30</v>
      </c>
      <c r="F98" s="1">
        <f>VLOOKUP('16x16'!F20,Tabels!$A$1:$C$256,3,FALSE)</f>
        <v>8</v>
      </c>
      <c r="G98" s="2">
        <f>VLOOKUP('16x16'!G20,Tabels!$A$1:$C$256,3,FALSE)</f>
        <v>7</v>
      </c>
      <c r="H98" s="2">
        <f>VLOOKUP('16x16'!H20,Tabels!$A$1:$C$256,3,FALSE)</f>
        <v>13</v>
      </c>
      <c r="I98" s="3">
        <f>VLOOKUP('16x16'!I20,Tabels!$A$1:$C$256,3,FALSE)</f>
        <v>2</v>
      </c>
      <c r="J98" s="1">
        <f>VLOOKUP('16x16'!J20,Tabels!$A$1:$C$256,3,FALSE)</f>
        <v>8</v>
      </c>
      <c r="K98" s="2">
        <f>VLOOKUP('16x16'!K20,Tabels!$A$1:$C$256,3,FALSE)</f>
        <v>7</v>
      </c>
      <c r="L98" s="2">
        <f>VLOOKUP('16x16'!L20,Tabels!$A$1:$C$256,3,FALSE)</f>
        <v>13</v>
      </c>
      <c r="M98" s="3">
        <f>VLOOKUP('16x16'!M20,Tabels!$A$1:$C$256,3,FALSE)</f>
        <v>2</v>
      </c>
      <c r="N98" s="1">
        <f>VLOOKUP('16x16'!N20,Tabels!$A$1:$C$256,3,FALSE)</f>
        <v>12</v>
      </c>
      <c r="O98" s="2">
        <f>VLOOKUP('16x16'!O20,Tabels!$A$1:$C$256,3,FALSE)</f>
        <v>3</v>
      </c>
      <c r="P98" s="2">
        <f>VLOOKUP('16x16'!P20,Tabels!$A$1:$C$256,3,FALSE)</f>
        <v>9</v>
      </c>
      <c r="Q98" s="3">
        <f>VLOOKUP('16x16'!Q20,Tabels!$A$1:$C$256,3,FALSE)</f>
        <v>6</v>
      </c>
      <c r="R98" s="1">
        <f>VLOOKUP('16x16'!R20,Tabels!$A$1:$C$256,3,FALSE)</f>
        <v>12</v>
      </c>
      <c r="S98" s="2">
        <f>VLOOKUP('16x16'!S20,Tabels!$A$1:$C$256,3,FALSE)</f>
        <v>3</v>
      </c>
      <c r="T98" s="2">
        <f>VLOOKUP('16x16'!T20,Tabels!$A$1:$C$256,3,FALSE)</f>
        <v>9</v>
      </c>
      <c r="U98" s="3">
        <f>VLOOKUP('16x16'!U20,Tabels!$A$1:$C$256,3,FALSE)</f>
        <v>6</v>
      </c>
      <c r="V98" s="5"/>
      <c r="W98">
        <f>+R86+S87+T88+U89+F90+G91+H92+I93+J94+K95+L96+M97+N98+O99+P100+Q101</f>
        <v>120</v>
      </c>
      <c r="X98">
        <f>+U98+T99+S100+R101+F97+G96+H95+I94+J93+K92+L91+M90+N89+O88+P87+Q86</f>
        <v>120</v>
      </c>
    </row>
    <row r="99" spans="1:24" ht="12.75">
      <c r="A99">
        <f t="shared" si="38"/>
        <v>30</v>
      </c>
      <c r="B99">
        <f t="shared" si="39"/>
        <v>30</v>
      </c>
      <c r="C99">
        <f t="shared" si="40"/>
        <v>30</v>
      </c>
      <c r="D99">
        <f t="shared" si="41"/>
        <v>30</v>
      </c>
      <c r="F99" s="4">
        <f>VLOOKUP('16x16'!F21,Tabels!$A$1:$C$256,3,FALSE)</f>
        <v>7</v>
      </c>
      <c r="G99" s="5">
        <f>VLOOKUP('16x16'!G21,Tabels!$A$1:$C$256,3,FALSE)</f>
        <v>8</v>
      </c>
      <c r="H99" s="5">
        <f>VLOOKUP('16x16'!H21,Tabels!$A$1:$C$256,3,FALSE)</f>
        <v>2</v>
      </c>
      <c r="I99" s="6">
        <f>VLOOKUP('16x16'!I21,Tabels!$A$1:$C$256,3,FALSE)</f>
        <v>13</v>
      </c>
      <c r="J99" s="4">
        <f>VLOOKUP('16x16'!J21,Tabels!$A$1:$C$256,3,FALSE)</f>
        <v>7</v>
      </c>
      <c r="K99" s="5">
        <f>VLOOKUP('16x16'!K21,Tabels!$A$1:$C$256,3,FALSE)</f>
        <v>8</v>
      </c>
      <c r="L99" s="5">
        <f>VLOOKUP('16x16'!L21,Tabels!$A$1:$C$256,3,FALSE)</f>
        <v>2</v>
      </c>
      <c r="M99" s="6">
        <f>VLOOKUP('16x16'!M21,Tabels!$A$1:$C$256,3,FALSE)</f>
        <v>13</v>
      </c>
      <c r="N99" s="4">
        <f>VLOOKUP('16x16'!N21,Tabels!$A$1:$C$256,3,FALSE)</f>
        <v>3</v>
      </c>
      <c r="O99" s="5">
        <f>VLOOKUP('16x16'!O21,Tabels!$A$1:$C$256,3,FALSE)</f>
        <v>12</v>
      </c>
      <c r="P99" s="5">
        <f>VLOOKUP('16x16'!P21,Tabels!$A$1:$C$256,3,FALSE)</f>
        <v>6</v>
      </c>
      <c r="Q99" s="6">
        <f>VLOOKUP('16x16'!Q21,Tabels!$A$1:$C$256,3,FALSE)</f>
        <v>9</v>
      </c>
      <c r="R99" s="4">
        <f>VLOOKUP('16x16'!R21,Tabels!$A$1:$C$256,3,FALSE)</f>
        <v>3</v>
      </c>
      <c r="S99" s="5">
        <f>VLOOKUP('16x16'!S21,Tabels!$A$1:$C$256,3,FALSE)</f>
        <v>12</v>
      </c>
      <c r="T99" s="5">
        <f>VLOOKUP('16x16'!T21,Tabels!$A$1:$C$256,3,FALSE)</f>
        <v>6</v>
      </c>
      <c r="U99" s="6">
        <f>VLOOKUP('16x16'!U21,Tabels!$A$1:$C$256,3,FALSE)</f>
        <v>9</v>
      </c>
      <c r="V99" s="5"/>
      <c r="W99">
        <f>+S86+T87+U88+F89+G90+H91+I92+J93+K94+L95+M96+N97+O98+P99+Q100+R101</f>
        <v>120</v>
      </c>
      <c r="X99">
        <f>+U99+T100+S101+F98+G97+H96+I95+J94+K93+L92+M91+N90+O89+P88+Q87+R86</f>
        <v>120</v>
      </c>
    </row>
    <row r="100" spans="1:24" ht="12.75">
      <c r="A100">
        <f t="shared" si="38"/>
        <v>30</v>
      </c>
      <c r="B100">
        <f t="shared" si="39"/>
        <v>30</v>
      </c>
      <c r="C100">
        <f t="shared" si="40"/>
        <v>30</v>
      </c>
      <c r="D100">
        <f t="shared" si="41"/>
        <v>30</v>
      </c>
      <c r="F100" s="4">
        <f>VLOOKUP('16x16'!F22,Tabels!$A$1:$C$256,3,FALSE)</f>
        <v>2</v>
      </c>
      <c r="G100" s="5">
        <f>VLOOKUP('16x16'!G22,Tabels!$A$1:$C$256,3,FALSE)</f>
        <v>13</v>
      </c>
      <c r="H100" s="5">
        <f>VLOOKUP('16x16'!H22,Tabels!$A$1:$C$256,3,FALSE)</f>
        <v>7</v>
      </c>
      <c r="I100" s="6">
        <f>VLOOKUP('16x16'!I22,Tabels!$A$1:$C$256,3,FALSE)</f>
        <v>8</v>
      </c>
      <c r="J100" s="4">
        <f>VLOOKUP('16x16'!J22,Tabels!$A$1:$C$256,3,FALSE)</f>
        <v>2</v>
      </c>
      <c r="K100" s="5">
        <f>VLOOKUP('16x16'!K22,Tabels!$A$1:$C$256,3,FALSE)</f>
        <v>13</v>
      </c>
      <c r="L100" s="5">
        <f>VLOOKUP('16x16'!L22,Tabels!$A$1:$C$256,3,FALSE)</f>
        <v>7</v>
      </c>
      <c r="M100" s="6">
        <f>VLOOKUP('16x16'!M22,Tabels!$A$1:$C$256,3,FALSE)</f>
        <v>8</v>
      </c>
      <c r="N100" s="4">
        <f>VLOOKUP('16x16'!N22,Tabels!$A$1:$C$256,3,FALSE)</f>
        <v>6</v>
      </c>
      <c r="O100" s="5">
        <f>VLOOKUP('16x16'!O22,Tabels!$A$1:$C$256,3,FALSE)</f>
        <v>9</v>
      </c>
      <c r="P100" s="5">
        <f>VLOOKUP('16x16'!P22,Tabels!$A$1:$C$256,3,FALSE)</f>
        <v>3</v>
      </c>
      <c r="Q100" s="6">
        <f>VLOOKUP('16x16'!Q22,Tabels!$A$1:$C$256,3,FALSE)</f>
        <v>12</v>
      </c>
      <c r="R100" s="4">
        <f>VLOOKUP('16x16'!R22,Tabels!$A$1:$C$256,3,FALSE)</f>
        <v>6</v>
      </c>
      <c r="S100" s="5">
        <f>VLOOKUP('16x16'!S22,Tabels!$A$1:$C$256,3,FALSE)</f>
        <v>9</v>
      </c>
      <c r="T100" s="5">
        <f>VLOOKUP('16x16'!T22,Tabels!$A$1:$C$256,3,FALSE)</f>
        <v>3</v>
      </c>
      <c r="U100" s="6">
        <f>VLOOKUP('16x16'!U22,Tabels!$A$1:$C$256,3,FALSE)</f>
        <v>12</v>
      </c>
      <c r="V100" s="5"/>
      <c r="W100">
        <f>+T86+U87+F88+G89+H90+I91+J92+K93+L94+M95+N96+O97+P98+Q99+R100+S101</f>
        <v>120</v>
      </c>
      <c r="X100">
        <f>+U100+T101+F99+G98+H97+I96+J95+K94+L93+M92+N91+O90+P89+Q88+R87+S86</f>
        <v>120</v>
      </c>
    </row>
    <row r="101" spans="1:24" ht="12.75">
      <c r="A101">
        <f t="shared" si="38"/>
        <v>30</v>
      </c>
      <c r="B101">
        <f t="shared" si="39"/>
        <v>30</v>
      </c>
      <c r="C101">
        <f t="shared" si="40"/>
        <v>30</v>
      </c>
      <c r="D101">
        <f t="shared" si="41"/>
        <v>30</v>
      </c>
      <c r="F101" s="7">
        <f>VLOOKUP('16x16'!F23,Tabels!$A$1:$C$256,3,FALSE)</f>
        <v>13</v>
      </c>
      <c r="G101" s="8">
        <f>VLOOKUP('16x16'!G23,Tabels!$A$1:$C$256,3,FALSE)</f>
        <v>2</v>
      </c>
      <c r="H101" s="8">
        <f>VLOOKUP('16x16'!H23,Tabels!$A$1:$C$256,3,FALSE)</f>
        <v>8</v>
      </c>
      <c r="I101" s="9">
        <f>VLOOKUP('16x16'!I23,Tabels!$A$1:$C$256,3,FALSE)</f>
        <v>7</v>
      </c>
      <c r="J101" s="7">
        <f>VLOOKUP('16x16'!J23,Tabels!$A$1:$C$256,3,FALSE)</f>
        <v>13</v>
      </c>
      <c r="K101" s="8">
        <f>VLOOKUP('16x16'!K23,Tabels!$A$1:$C$256,3,FALSE)</f>
        <v>2</v>
      </c>
      <c r="L101" s="8">
        <f>VLOOKUP('16x16'!L23,Tabels!$A$1:$C$256,3,FALSE)</f>
        <v>8</v>
      </c>
      <c r="M101" s="9">
        <f>VLOOKUP('16x16'!M23,Tabels!$A$1:$C$256,3,FALSE)</f>
        <v>7</v>
      </c>
      <c r="N101" s="7">
        <f>VLOOKUP('16x16'!N23,Tabels!$A$1:$C$256,3,FALSE)</f>
        <v>9</v>
      </c>
      <c r="O101" s="8">
        <f>VLOOKUP('16x16'!O23,Tabels!$A$1:$C$256,3,FALSE)</f>
        <v>6</v>
      </c>
      <c r="P101" s="8">
        <f>VLOOKUP('16x16'!P23,Tabels!$A$1:$C$256,3,FALSE)</f>
        <v>12</v>
      </c>
      <c r="Q101" s="9">
        <f>VLOOKUP('16x16'!Q23,Tabels!$A$1:$C$256,3,FALSE)</f>
        <v>3</v>
      </c>
      <c r="R101" s="7">
        <f>VLOOKUP('16x16'!R23,Tabels!$A$1:$C$256,3,FALSE)</f>
        <v>9</v>
      </c>
      <c r="S101" s="8">
        <f>VLOOKUP('16x16'!S23,Tabels!$A$1:$C$256,3,FALSE)</f>
        <v>6</v>
      </c>
      <c r="T101" s="8">
        <f>VLOOKUP('16x16'!T23,Tabels!$A$1:$C$256,3,FALSE)</f>
        <v>12</v>
      </c>
      <c r="U101" s="9">
        <f>VLOOKUP('16x16'!U23,Tabels!$A$1:$C$256,3,FALSE)</f>
        <v>3</v>
      </c>
      <c r="V101" s="5"/>
      <c r="W101">
        <f>+U86+F87+G88+H89+I90+J91+K92+L93+M94+N95+O96+P97+Q98+R99+S100+T101</f>
        <v>120</v>
      </c>
      <c r="X101">
        <f>+U101+F100+G99+H98+I97+J96+K95+L94+M93+N92+O91+P90+Q89+R88+S87+T86</f>
        <v>120</v>
      </c>
    </row>
    <row r="102" spans="5:22" ht="12.75">
      <c r="E102">
        <f>+J97+K96+L95+M94</f>
        <v>30</v>
      </c>
      <c r="V102">
        <f>+Q97+P96+O95+N94</f>
        <v>30</v>
      </c>
    </row>
    <row r="103" spans="4:23" ht="12.75">
      <c r="D103">
        <f>+F101+G100+H99+I98</f>
        <v>30</v>
      </c>
      <c r="F103" s="43">
        <f aca="true" t="shared" si="42" ref="F103:T103">SUM(F86:G87)</f>
        <v>30</v>
      </c>
      <c r="G103" s="43">
        <f t="shared" si="42"/>
        <v>30</v>
      </c>
      <c r="H103" s="43">
        <f t="shared" si="42"/>
        <v>30</v>
      </c>
      <c r="I103" s="43">
        <f t="shared" si="42"/>
        <v>30</v>
      </c>
      <c r="J103" s="43">
        <f t="shared" si="42"/>
        <v>30</v>
      </c>
      <c r="K103" s="43">
        <f t="shared" si="42"/>
        <v>30</v>
      </c>
      <c r="L103" s="43">
        <f t="shared" si="42"/>
        <v>30</v>
      </c>
      <c r="M103" s="44">
        <f t="shared" si="42"/>
        <v>30</v>
      </c>
      <c r="N103" s="43">
        <f t="shared" si="42"/>
        <v>30</v>
      </c>
      <c r="O103" s="43">
        <f t="shared" si="42"/>
        <v>30</v>
      </c>
      <c r="P103" s="43">
        <f t="shared" si="42"/>
        <v>30</v>
      </c>
      <c r="Q103" s="43">
        <f t="shared" si="42"/>
        <v>30</v>
      </c>
      <c r="R103" s="43">
        <f t="shared" si="42"/>
        <v>30</v>
      </c>
      <c r="S103" s="43">
        <f t="shared" si="42"/>
        <v>30</v>
      </c>
      <c r="T103" s="43">
        <f t="shared" si="42"/>
        <v>30</v>
      </c>
      <c r="W103">
        <f>+U101+T100+S99+R98</f>
        <v>30</v>
      </c>
    </row>
    <row r="104" spans="6:20" ht="12.75">
      <c r="F104" s="43">
        <f aca="true" t="shared" si="43" ref="F104:T104">SUM(F87:G88)</f>
        <v>30</v>
      </c>
      <c r="G104" s="43">
        <f t="shared" si="43"/>
        <v>30</v>
      </c>
      <c r="H104" s="43">
        <f t="shared" si="43"/>
        <v>30</v>
      </c>
      <c r="I104" s="43">
        <f t="shared" si="43"/>
        <v>30</v>
      </c>
      <c r="J104" s="43">
        <f t="shared" si="43"/>
        <v>30</v>
      </c>
      <c r="K104" s="43">
        <f t="shared" si="43"/>
        <v>30</v>
      </c>
      <c r="L104" s="43">
        <f t="shared" si="43"/>
        <v>30</v>
      </c>
      <c r="M104" s="44">
        <f t="shared" si="43"/>
        <v>30</v>
      </c>
      <c r="N104" s="43">
        <f t="shared" si="43"/>
        <v>30</v>
      </c>
      <c r="O104" s="43">
        <f t="shared" si="43"/>
        <v>30</v>
      </c>
      <c r="P104" s="43">
        <f t="shared" si="43"/>
        <v>30</v>
      </c>
      <c r="Q104" s="43">
        <f t="shared" si="43"/>
        <v>30</v>
      </c>
      <c r="R104" s="43">
        <f t="shared" si="43"/>
        <v>30</v>
      </c>
      <c r="S104" s="43">
        <f t="shared" si="43"/>
        <v>30</v>
      </c>
      <c r="T104" s="43">
        <f t="shared" si="43"/>
        <v>30</v>
      </c>
    </row>
    <row r="105" spans="6:20" ht="12.75">
      <c r="F105" s="43">
        <f aca="true" t="shared" si="44" ref="F105:T105">SUM(F88:G89)</f>
        <v>30</v>
      </c>
      <c r="G105" s="43">
        <f t="shared" si="44"/>
        <v>30</v>
      </c>
      <c r="H105" s="43">
        <f t="shared" si="44"/>
        <v>30</v>
      </c>
      <c r="I105" s="43">
        <f t="shared" si="44"/>
        <v>30</v>
      </c>
      <c r="J105" s="43">
        <f t="shared" si="44"/>
        <v>30</v>
      </c>
      <c r="K105" s="43">
        <f t="shared" si="44"/>
        <v>30</v>
      </c>
      <c r="L105" s="43">
        <f t="shared" si="44"/>
        <v>30</v>
      </c>
      <c r="M105" s="44">
        <f t="shared" si="44"/>
        <v>30</v>
      </c>
      <c r="N105" s="43">
        <f t="shared" si="44"/>
        <v>30</v>
      </c>
      <c r="O105" s="43">
        <f t="shared" si="44"/>
        <v>30</v>
      </c>
      <c r="P105" s="43">
        <f t="shared" si="44"/>
        <v>30</v>
      </c>
      <c r="Q105" s="43">
        <f t="shared" si="44"/>
        <v>30</v>
      </c>
      <c r="R105" s="43">
        <f t="shared" si="44"/>
        <v>30</v>
      </c>
      <c r="S105" s="43">
        <f t="shared" si="44"/>
        <v>30</v>
      </c>
      <c r="T105" s="43">
        <f t="shared" si="44"/>
        <v>30</v>
      </c>
    </row>
    <row r="106" spans="6:20" ht="12.75">
      <c r="F106" s="43">
        <f aca="true" t="shared" si="45" ref="F106:T106">SUM(F89:G90)</f>
        <v>30</v>
      </c>
      <c r="G106" s="43">
        <f t="shared" si="45"/>
        <v>30</v>
      </c>
      <c r="H106" s="43">
        <f t="shared" si="45"/>
        <v>30</v>
      </c>
      <c r="I106" s="43">
        <f t="shared" si="45"/>
        <v>30</v>
      </c>
      <c r="J106" s="43">
        <f t="shared" si="45"/>
        <v>30</v>
      </c>
      <c r="K106" s="43">
        <f t="shared" si="45"/>
        <v>30</v>
      </c>
      <c r="L106" s="43">
        <f t="shared" si="45"/>
        <v>30</v>
      </c>
      <c r="M106" s="44">
        <f t="shared" si="45"/>
        <v>30</v>
      </c>
      <c r="N106" s="43">
        <f t="shared" si="45"/>
        <v>30</v>
      </c>
      <c r="O106" s="43">
        <f t="shared" si="45"/>
        <v>30</v>
      </c>
      <c r="P106" s="43">
        <f t="shared" si="45"/>
        <v>30</v>
      </c>
      <c r="Q106" s="43">
        <f t="shared" si="45"/>
        <v>30</v>
      </c>
      <c r="R106" s="43">
        <f t="shared" si="45"/>
        <v>30</v>
      </c>
      <c r="S106" s="43">
        <f t="shared" si="45"/>
        <v>30</v>
      </c>
      <c r="T106" s="43">
        <f t="shared" si="45"/>
        <v>30</v>
      </c>
    </row>
    <row r="107" spans="6:20" ht="12.75">
      <c r="F107" s="43">
        <f aca="true" t="shared" si="46" ref="F107:T107">SUM(F90:G91)</f>
        <v>30</v>
      </c>
      <c r="G107" s="43">
        <f t="shared" si="46"/>
        <v>30</v>
      </c>
      <c r="H107" s="43">
        <f t="shared" si="46"/>
        <v>30</v>
      </c>
      <c r="I107" s="43">
        <f t="shared" si="46"/>
        <v>30</v>
      </c>
      <c r="J107" s="43">
        <f t="shared" si="46"/>
        <v>30</v>
      </c>
      <c r="K107" s="43">
        <f t="shared" si="46"/>
        <v>30</v>
      </c>
      <c r="L107" s="43">
        <f t="shared" si="46"/>
        <v>30</v>
      </c>
      <c r="M107" s="44">
        <f t="shared" si="46"/>
        <v>30</v>
      </c>
      <c r="N107" s="43">
        <f t="shared" si="46"/>
        <v>30</v>
      </c>
      <c r="O107" s="43">
        <f t="shared" si="46"/>
        <v>30</v>
      </c>
      <c r="P107" s="43">
        <f t="shared" si="46"/>
        <v>30</v>
      </c>
      <c r="Q107" s="43">
        <f t="shared" si="46"/>
        <v>30</v>
      </c>
      <c r="R107" s="43">
        <f t="shared" si="46"/>
        <v>30</v>
      </c>
      <c r="S107" s="43">
        <f t="shared" si="46"/>
        <v>30</v>
      </c>
      <c r="T107" s="43">
        <f t="shared" si="46"/>
        <v>30</v>
      </c>
    </row>
    <row r="108" spans="6:20" ht="12.75">
      <c r="F108" s="43">
        <f aca="true" t="shared" si="47" ref="F108:T108">SUM(F91:G92)</f>
        <v>30</v>
      </c>
      <c r="G108" s="43">
        <f t="shared" si="47"/>
        <v>30</v>
      </c>
      <c r="H108" s="43">
        <f t="shared" si="47"/>
        <v>30</v>
      </c>
      <c r="I108" s="43">
        <f t="shared" si="47"/>
        <v>30</v>
      </c>
      <c r="J108" s="43">
        <f t="shared" si="47"/>
        <v>30</v>
      </c>
      <c r="K108" s="43">
        <f t="shared" si="47"/>
        <v>30</v>
      </c>
      <c r="L108" s="43">
        <f t="shared" si="47"/>
        <v>30</v>
      </c>
      <c r="M108" s="44">
        <f t="shared" si="47"/>
        <v>30</v>
      </c>
      <c r="N108" s="43">
        <f t="shared" si="47"/>
        <v>30</v>
      </c>
      <c r="O108" s="43">
        <f t="shared" si="47"/>
        <v>30</v>
      </c>
      <c r="P108" s="43">
        <f t="shared" si="47"/>
        <v>30</v>
      </c>
      <c r="Q108" s="43">
        <f t="shared" si="47"/>
        <v>30</v>
      </c>
      <c r="R108" s="43">
        <f t="shared" si="47"/>
        <v>30</v>
      </c>
      <c r="S108" s="43">
        <f t="shared" si="47"/>
        <v>30</v>
      </c>
      <c r="T108" s="43">
        <f t="shared" si="47"/>
        <v>30</v>
      </c>
    </row>
    <row r="109" spans="6:20" ht="12.75">
      <c r="F109" s="43">
        <f aca="true" t="shared" si="48" ref="F109:T109">SUM(F92:G93)</f>
        <v>30</v>
      </c>
      <c r="G109" s="43">
        <f t="shared" si="48"/>
        <v>30</v>
      </c>
      <c r="H109" s="43">
        <f t="shared" si="48"/>
        <v>30</v>
      </c>
      <c r="I109" s="43">
        <f t="shared" si="48"/>
        <v>30</v>
      </c>
      <c r="J109" s="43">
        <f t="shared" si="48"/>
        <v>30</v>
      </c>
      <c r="K109" s="43">
        <f t="shared" si="48"/>
        <v>30</v>
      </c>
      <c r="L109" s="43">
        <f t="shared" si="48"/>
        <v>30</v>
      </c>
      <c r="M109" s="44">
        <f t="shared" si="48"/>
        <v>30</v>
      </c>
      <c r="N109" s="43">
        <f t="shared" si="48"/>
        <v>30</v>
      </c>
      <c r="O109" s="43">
        <f t="shared" si="48"/>
        <v>30</v>
      </c>
      <c r="P109" s="43">
        <f t="shared" si="48"/>
        <v>30</v>
      </c>
      <c r="Q109" s="43">
        <f t="shared" si="48"/>
        <v>30</v>
      </c>
      <c r="R109" s="43">
        <f t="shared" si="48"/>
        <v>30</v>
      </c>
      <c r="S109" s="43">
        <f t="shared" si="48"/>
        <v>30</v>
      </c>
      <c r="T109" s="43">
        <f t="shared" si="48"/>
        <v>30</v>
      </c>
    </row>
    <row r="110" spans="6:20" ht="12.75">
      <c r="F110" s="43">
        <f aca="true" t="shared" si="49" ref="F110:T110">SUM(F93:G94)</f>
        <v>30</v>
      </c>
      <c r="G110" s="43">
        <f t="shared" si="49"/>
        <v>30</v>
      </c>
      <c r="H110" s="43">
        <f t="shared" si="49"/>
        <v>30</v>
      </c>
      <c r="I110" s="43">
        <f t="shared" si="49"/>
        <v>30</v>
      </c>
      <c r="J110" s="43">
        <f t="shared" si="49"/>
        <v>30</v>
      </c>
      <c r="K110" s="43">
        <f t="shared" si="49"/>
        <v>30</v>
      </c>
      <c r="L110" s="43">
        <f t="shared" si="49"/>
        <v>30</v>
      </c>
      <c r="M110" s="44">
        <f t="shared" si="49"/>
        <v>30</v>
      </c>
      <c r="N110" s="43">
        <f t="shared" si="49"/>
        <v>30</v>
      </c>
      <c r="O110" s="43">
        <f t="shared" si="49"/>
        <v>30</v>
      </c>
      <c r="P110" s="43">
        <f t="shared" si="49"/>
        <v>30</v>
      </c>
      <c r="Q110" s="43">
        <f t="shared" si="49"/>
        <v>30</v>
      </c>
      <c r="R110" s="43">
        <f t="shared" si="49"/>
        <v>30</v>
      </c>
      <c r="S110" s="43">
        <f t="shared" si="49"/>
        <v>30</v>
      </c>
      <c r="T110" s="43">
        <f t="shared" si="49"/>
        <v>30</v>
      </c>
    </row>
    <row r="111" spans="6:20" ht="12.75">
      <c r="F111" s="43">
        <f aca="true" t="shared" si="50" ref="F111:T111">SUM(F94:G95)</f>
        <v>30</v>
      </c>
      <c r="G111" s="43">
        <f t="shared" si="50"/>
        <v>30</v>
      </c>
      <c r="H111" s="43">
        <f t="shared" si="50"/>
        <v>30</v>
      </c>
      <c r="I111" s="43">
        <f t="shared" si="50"/>
        <v>30</v>
      </c>
      <c r="J111" s="43">
        <f t="shared" si="50"/>
        <v>30</v>
      </c>
      <c r="K111" s="43">
        <f t="shared" si="50"/>
        <v>30</v>
      </c>
      <c r="L111" s="43">
        <f t="shared" si="50"/>
        <v>30</v>
      </c>
      <c r="M111" s="44">
        <f t="shared" si="50"/>
        <v>30</v>
      </c>
      <c r="N111" s="43">
        <f t="shared" si="50"/>
        <v>30</v>
      </c>
      <c r="O111" s="43">
        <f t="shared" si="50"/>
        <v>30</v>
      </c>
      <c r="P111" s="43">
        <f t="shared" si="50"/>
        <v>30</v>
      </c>
      <c r="Q111" s="43">
        <f t="shared" si="50"/>
        <v>30</v>
      </c>
      <c r="R111" s="43">
        <f t="shared" si="50"/>
        <v>30</v>
      </c>
      <c r="S111" s="43">
        <f t="shared" si="50"/>
        <v>30</v>
      </c>
      <c r="T111" s="43">
        <f t="shared" si="50"/>
        <v>30</v>
      </c>
    </row>
    <row r="112" spans="6:20" ht="12.75">
      <c r="F112" s="43">
        <f aca="true" t="shared" si="51" ref="F112:T112">SUM(F95:G96)</f>
        <v>30</v>
      </c>
      <c r="G112" s="43">
        <f t="shared" si="51"/>
        <v>30</v>
      </c>
      <c r="H112" s="43">
        <f t="shared" si="51"/>
        <v>30</v>
      </c>
      <c r="I112" s="43">
        <f t="shared" si="51"/>
        <v>30</v>
      </c>
      <c r="J112" s="43">
        <f t="shared" si="51"/>
        <v>30</v>
      </c>
      <c r="K112" s="43">
        <f t="shared" si="51"/>
        <v>30</v>
      </c>
      <c r="L112" s="43">
        <f t="shared" si="51"/>
        <v>30</v>
      </c>
      <c r="M112" s="44">
        <f t="shared" si="51"/>
        <v>30</v>
      </c>
      <c r="N112" s="43">
        <f t="shared" si="51"/>
        <v>30</v>
      </c>
      <c r="O112" s="43">
        <f t="shared" si="51"/>
        <v>30</v>
      </c>
      <c r="P112" s="43">
        <f t="shared" si="51"/>
        <v>30</v>
      </c>
      <c r="Q112" s="43">
        <f t="shared" si="51"/>
        <v>30</v>
      </c>
      <c r="R112" s="43">
        <f t="shared" si="51"/>
        <v>30</v>
      </c>
      <c r="S112" s="43">
        <f t="shared" si="51"/>
        <v>30</v>
      </c>
      <c r="T112" s="43">
        <f t="shared" si="51"/>
        <v>30</v>
      </c>
    </row>
    <row r="113" spans="6:20" ht="12.75">
      <c r="F113" s="43">
        <f aca="true" t="shared" si="52" ref="F113:T113">SUM(F96:G97)</f>
        <v>30</v>
      </c>
      <c r="G113" s="43">
        <f t="shared" si="52"/>
        <v>30</v>
      </c>
      <c r="H113" s="43">
        <f t="shared" si="52"/>
        <v>30</v>
      </c>
      <c r="I113" s="43">
        <f t="shared" si="52"/>
        <v>30</v>
      </c>
      <c r="J113" s="43">
        <f t="shared" si="52"/>
        <v>30</v>
      </c>
      <c r="K113" s="43">
        <f t="shared" si="52"/>
        <v>30</v>
      </c>
      <c r="L113" s="43">
        <f t="shared" si="52"/>
        <v>30</v>
      </c>
      <c r="M113" s="44">
        <f t="shared" si="52"/>
        <v>30</v>
      </c>
      <c r="N113" s="43">
        <f t="shared" si="52"/>
        <v>30</v>
      </c>
      <c r="O113" s="43">
        <f t="shared" si="52"/>
        <v>30</v>
      </c>
      <c r="P113" s="43">
        <f t="shared" si="52"/>
        <v>30</v>
      </c>
      <c r="Q113" s="43">
        <f t="shared" si="52"/>
        <v>30</v>
      </c>
      <c r="R113" s="43">
        <f t="shared" si="52"/>
        <v>30</v>
      </c>
      <c r="S113" s="43">
        <f t="shared" si="52"/>
        <v>30</v>
      </c>
      <c r="T113" s="43">
        <f t="shared" si="52"/>
        <v>30</v>
      </c>
    </row>
    <row r="114" spans="6:20" ht="12.75">
      <c r="F114" s="43">
        <f aca="true" t="shared" si="53" ref="F114:T114">SUM(F97:G98)</f>
        <v>30</v>
      </c>
      <c r="G114" s="43">
        <f t="shared" si="53"/>
        <v>30</v>
      </c>
      <c r="H114" s="43">
        <f t="shared" si="53"/>
        <v>30</v>
      </c>
      <c r="I114" s="43">
        <f t="shared" si="53"/>
        <v>30</v>
      </c>
      <c r="J114" s="43">
        <f t="shared" si="53"/>
        <v>30</v>
      </c>
      <c r="K114" s="43">
        <f t="shared" si="53"/>
        <v>30</v>
      </c>
      <c r="L114" s="43">
        <f t="shared" si="53"/>
        <v>30</v>
      </c>
      <c r="M114" s="44">
        <f t="shared" si="53"/>
        <v>30</v>
      </c>
      <c r="N114" s="43">
        <f t="shared" si="53"/>
        <v>30</v>
      </c>
      <c r="O114" s="43">
        <f t="shared" si="53"/>
        <v>30</v>
      </c>
      <c r="P114" s="43">
        <f t="shared" si="53"/>
        <v>30</v>
      </c>
      <c r="Q114" s="43">
        <f t="shared" si="53"/>
        <v>30</v>
      </c>
      <c r="R114" s="43">
        <f t="shared" si="53"/>
        <v>30</v>
      </c>
      <c r="S114" s="43">
        <f t="shared" si="53"/>
        <v>30</v>
      </c>
      <c r="T114" s="43">
        <f t="shared" si="53"/>
        <v>30</v>
      </c>
    </row>
    <row r="115" spans="6:20" ht="12.75">
      <c r="F115" s="43">
        <f aca="true" t="shared" si="54" ref="F115:T115">SUM(F98:G99)</f>
        <v>30</v>
      </c>
      <c r="G115" s="43">
        <f t="shared" si="54"/>
        <v>30</v>
      </c>
      <c r="H115" s="43">
        <f t="shared" si="54"/>
        <v>30</v>
      </c>
      <c r="I115" s="43">
        <f t="shared" si="54"/>
        <v>30</v>
      </c>
      <c r="J115" s="43">
        <f t="shared" si="54"/>
        <v>30</v>
      </c>
      <c r="K115" s="43">
        <f t="shared" si="54"/>
        <v>30</v>
      </c>
      <c r="L115" s="43">
        <f t="shared" si="54"/>
        <v>30</v>
      </c>
      <c r="M115" s="44">
        <f t="shared" si="54"/>
        <v>30</v>
      </c>
      <c r="N115" s="43">
        <f t="shared" si="54"/>
        <v>30</v>
      </c>
      <c r="O115" s="43">
        <f t="shared" si="54"/>
        <v>30</v>
      </c>
      <c r="P115" s="43">
        <f t="shared" si="54"/>
        <v>30</v>
      </c>
      <c r="Q115" s="43">
        <f t="shared" si="54"/>
        <v>30</v>
      </c>
      <c r="R115" s="43">
        <f t="shared" si="54"/>
        <v>30</v>
      </c>
      <c r="S115" s="43">
        <f t="shared" si="54"/>
        <v>30</v>
      </c>
      <c r="T115" s="43">
        <f t="shared" si="54"/>
        <v>30</v>
      </c>
    </row>
    <row r="116" spans="6:20" ht="12.75">
      <c r="F116" s="43">
        <f aca="true" t="shared" si="55" ref="F116:T116">SUM(F99:G100)</f>
        <v>30</v>
      </c>
      <c r="G116" s="43">
        <f t="shared" si="55"/>
        <v>30</v>
      </c>
      <c r="H116" s="43">
        <f t="shared" si="55"/>
        <v>30</v>
      </c>
      <c r="I116" s="43">
        <f t="shared" si="55"/>
        <v>30</v>
      </c>
      <c r="J116" s="43">
        <f t="shared" si="55"/>
        <v>30</v>
      </c>
      <c r="K116" s="43">
        <f t="shared" si="55"/>
        <v>30</v>
      </c>
      <c r="L116" s="43">
        <f t="shared" si="55"/>
        <v>30</v>
      </c>
      <c r="M116" s="44">
        <f t="shared" si="55"/>
        <v>30</v>
      </c>
      <c r="N116" s="43">
        <f t="shared" si="55"/>
        <v>30</v>
      </c>
      <c r="O116" s="43">
        <f t="shared" si="55"/>
        <v>30</v>
      </c>
      <c r="P116" s="43">
        <f t="shared" si="55"/>
        <v>30</v>
      </c>
      <c r="Q116" s="43">
        <f t="shared" si="55"/>
        <v>30</v>
      </c>
      <c r="R116" s="43">
        <f t="shared" si="55"/>
        <v>30</v>
      </c>
      <c r="S116" s="43">
        <f t="shared" si="55"/>
        <v>30</v>
      </c>
      <c r="T116" s="43">
        <f t="shared" si="55"/>
        <v>30</v>
      </c>
    </row>
    <row r="117" spans="6:20" ht="12.75">
      <c r="F117" s="43">
        <f aca="true" t="shared" si="56" ref="F117:T117">SUM(F100:G101)</f>
        <v>30</v>
      </c>
      <c r="G117" s="43">
        <f t="shared" si="56"/>
        <v>30</v>
      </c>
      <c r="H117" s="43">
        <f t="shared" si="56"/>
        <v>30</v>
      </c>
      <c r="I117" s="43">
        <f t="shared" si="56"/>
        <v>30</v>
      </c>
      <c r="J117" s="43">
        <f t="shared" si="56"/>
        <v>30</v>
      </c>
      <c r="K117" s="43">
        <f t="shared" si="56"/>
        <v>30</v>
      </c>
      <c r="L117" s="43">
        <f t="shared" si="56"/>
        <v>30</v>
      </c>
      <c r="M117" s="44">
        <f t="shared" si="56"/>
        <v>30</v>
      </c>
      <c r="N117" s="43">
        <f t="shared" si="56"/>
        <v>30</v>
      </c>
      <c r="O117" s="43">
        <f t="shared" si="56"/>
        <v>30</v>
      </c>
      <c r="P117" s="43">
        <f t="shared" si="56"/>
        <v>30</v>
      </c>
      <c r="Q117" s="43">
        <f t="shared" si="56"/>
        <v>30</v>
      </c>
      <c r="R117" s="43">
        <f t="shared" si="56"/>
        <v>30</v>
      </c>
      <c r="S117" s="43">
        <f t="shared" si="56"/>
        <v>30</v>
      </c>
      <c r="T117" s="43">
        <f t="shared" si="56"/>
        <v>30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95"/>
  <sheetViews>
    <sheetView zoomScalePageLayoutView="0" workbookViewId="0" topLeftCell="A1">
      <selection activeCell="F8" sqref="F8:U23"/>
    </sheetView>
  </sheetViews>
  <sheetFormatPr defaultColWidth="9.140625" defaultRowHeight="12.75"/>
  <cols>
    <col min="1" max="5" width="4.00390625" style="0" bestFit="1" customWidth="1"/>
    <col min="6" max="21" width="4.00390625" style="43" bestFit="1" customWidth="1"/>
    <col min="22" max="24" width="5.00390625" style="0" bestFit="1" customWidth="1"/>
  </cols>
  <sheetData>
    <row r="1" spans="1:18" ht="12.75">
      <c r="A1" s="28" t="s">
        <v>3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</row>
    <row r="3" spans="6:21" ht="12.75">
      <c r="F3" s="43">
        <f>SUM(F8:F11)</f>
        <v>514</v>
      </c>
      <c r="G3" s="43">
        <f aca="true" t="shared" si="0" ref="G3:U3">SUM(G8:G11)</f>
        <v>514</v>
      </c>
      <c r="H3" s="43">
        <f t="shared" si="0"/>
        <v>514</v>
      </c>
      <c r="I3" s="43">
        <f t="shared" si="0"/>
        <v>514</v>
      </c>
      <c r="J3" s="43">
        <f t="shared" si="0"/>
        <v>514</v>
      </c>
      <c r="K3" s="43">
        <f t="shared" si="0"/>
        <v>514</v>
      </c>
      <c r="L3" s="43">
        <f t="shared" si="0"/>
        <v>514</v>
      </c>
      <c r="M3" s="43">
        <f t="shared" si="0"/>
        <v>514</v>
      </c>
      <c r="N3" s="43">
        <f t="shared" si="0"/>
        <v>514</v>
      </c>
      <c r="O3" s="43">
        <f t="shared" si="0"/>
        <v>514</v>
      </c>
      <c r="P3" s="43">
        <f t="shared" si="0"/>
        <v>514</v>
      </c>
      <c r="Q3" s="43">
        <f t="shared" si="0"/>
        <v>514</v>
      </c>
      <c r="R3" s="43">
        <f t="shared" si="0"/>
        <v>514</v>
      </c>
      <c r="S3" s="43">
        <f t="shared" si="0"/>
        <v>514</v>
      </c>
      <c r="T3" s="43">
        <f t="shared" si="0"/>
        <v>514</v>
      </c>
      <c r="U3" s="43">
        <f t="shared" si="0"/>
        <v>514</v>
      </c>
    </row>
    <row r="4" spans="6:21" ht="12.75">
      <c r="F4" s="43">
        <f>SUM(F12:F15)</f>
        <v>514</v>
      </c>
      <c r="G4" s="43">
        <f aca="true" t="shared" si="1" ref="G4:U4">SUM(G12:G15)</f>
        <v>514</v>
      </c>
      <c r="H4" s="43">
        <f t="shared" si="1"/>
        <v>514</v>
      </c>
      <c r="I4" s="43">
        <f t="shared" si="1"/>
        <v>514</v>
      </c>
      <c r="J4" s="43">
        <f t="shared" si="1"/>
        <v>514</v>
      </c>
      <c r="K4" s="43">
        <f t="shared" si="1"/>
        <v>514</v>
      </c>
      <c r="L4" s="43">
        <f t="shared" si="1"/>
        <v>514</v>
      </c>
      <c r="M4" s="43">
        <f t="shared" si="1"/>
        <v>514</v>
      </c>
      <c r="N4" s="43">
        <f t="shared" si="1"/>
        <v>514</v>
      </c>
      <c r="O4" s="43">
        <f t="shared" si="1"/>
        <v>514</v>
      </c>
      <c r="P4" s="43">
        <f t="shared" si="1"/>
        <v>514</v>
      </c>
      <c r="Q4" s="43">
        <f t="shared" si="1"/>
        <v>514</v>
      </c>
      <c r="R4" s="43">
        <f t="shared" si="1"/>
        <v>514</v>
      </c>
      <c r="S4" s="43">
        <f t="shared" si="1"/>
        <v>514</v>
      </c>
      <c r="T4" s="43">
        <f t="shared" si="1"/>
        <v>514</v>
      </c>
      <c r="U4" s="43">
        <f t="shared" si="1"/>
        <v>514</v>
      </c>
    </row>
    <row r="5" spans="6:21" ht="12.75">
      <c r="F5" s="43">
        <f>SUM(F16:F19)</f>
        <v>514</v>
      </c>
      <c r="G5" s="43">
        <f aca="true" t="shared" si="2" ref="G5:U5">SUM(G16:G19)</f>
        <v>514</v>
      </c>
      <c r="H5" s="43">
        <f t="shared" si="2"/>
        <v>514</v>
      </c>
      <c r="I5" s="43">
        <f t="shared" si="2"/>
        <v>514</v>
      </c>
      <c r="J5" s="43">
        <f t="shared" si="2"/>
        <v>514</v>
      </c>
      <c r="K5" s="43">
        <f t="shared" si="2"/>
        <v>514</v>
      </c>
      <c r="L5" s="43">
        <f t="shared" si="2"/>
        <v>514</v>
      </c>
      <c r="M5" s="43">
        <f t="shared" si="2"/>
        <v>514</v>
      </c>
      <c r="N5" s="43">
        <f t="shared" si="2"/>
        <v>514</v>
      </c>
      <c r="O5" s="43">
        <f t="shared" si="2"/>
        <v>514</v>
      </c>
      <c r="P5" s="43">
        <f t="shared" si="2"/>
        <v>514</v>
      </c>
      <c r="Q5" s="43">
        <f t="shared" si="2"/>
        <v>514</v>
      </c>
      <c r="R5" s="43">
        <f t="shared" si="2"/>
        <v>514</v>
      </c>
      <c r="S5" s="43">
        <f t="shared" si="2"/>
        <v>514</v>
      </c>
      <c r="T5" s="43">
        <f t="shared" si="2"/>
        <v>514</v>
      </c>
      <c r="U5" s="43">
        <f t="shared" si="2"/>
        <v>514</v>
      </c>
    </row>
    <row r="6" spans="4:23" ht="12.75">
      <c r="D6">
        <f>+F8+G9+H10+I11</f>
        <v>514</v>
      </c>
      <c r="F6" s="43">
        <f>SUM(F20:F23)</f>
        <v>514</v>
      </c>
      <c r="G6" s="43">
        <f aca="true" t="shared" si="3" ref="G6:U6">SUM(G20:G23)</f>
        <v>514</v>
      </c>
      <c r="H6" s="43">
        <f t="shared" si="3"/>
        <v>514</v>
      </c>
      <c r="I6" s="43">
        <f t="shared" si="3"/>
        <v>514</v>
      </c>
      <c r="J6" s="43">
        <f t="shared" si="3"/>
        <v>514</v>
      </c>
      <c r="K6" s="43">
        <f t="shared" si="3"/>
        <v>514</v>
      </c>
      <c r="L6" s="43">
        <f t="shared" si="3"/>
        <v>514</v>
      </c>
      <c r="M6" s="43">
        <f t="shared" si="3"/>
        <v>514</v>
      </c>
      <c r="N6" s="43">
        <f t="shared" si="3"/>
        <v>514</v>
      </c>
      <c r="O6" s="43">
        <f t="shared" si="3"/>
        <v>514</v>
      </c>
      <c r="P6" s="43">
        <f t="shared" si="3"/>
        <v>514</v>
      </c>
      <c r="Q6" s="43">
        <f t="shared" si="3"/>
        <v>514</v>
      </c>
      <c r="R6" s="43">
        <f t="shared" si="3"/>
        <v>514</v>
      </c>
      <c r="S6" s="43">
        <f t="shared" si="3"/>
        <v>514</v>
      </c>
      <c r="T6" s="43">
        <f t="shared" si="3"/>
        <v>514</v>
      </c>
      <c r="U6" s="43">
        <f t="shared" si="3"/>
        <v>514</v>
      </c>
      <c r="W6">
        <f>+U8+T9+S10+R11</f>
        <v>514</v>
      </c>
    </row>
    <row r="7" spans="5:22" ht="12.75">
      <c r="E7">
        <f>+J12+K13+L14+M15</f>
        <v>514</v>
      </c>
      <c r="V7">
        <f>+Q12+P13+O14+N15</f>
        <v>514</v>
      </c>
    </row>
    <row r="8" spans="1:21" ht="12.75">
      <c r="A8">
        <f>SUM(F8:I8)</f>
        <v>514</v>
      </c>
      <c r="B8">
        <f>SUM(J8:M8)</f>
        <v>514</v>
      </c>
      <c r="C8">
        <f>SUM(N8:Q8)</f>
        <v>514</v>
      </c>
      <c r="D8">
        <f>SUM(R8:U8)</f>
        <v>514</v>
      </c>
      <c r="F8" s="1">
        <f>1+F47+4*F86+16*F125+64*F164</f>
        <v>1</v>
      </c>
      <c r="G8" s="2">
        <f aca="true" t="shared" si="4" ref="G8:U8">1+G47+4*G86+16*G125+64*G164</f>
        <v>252</v>
      </c>
      <c r="H8" s="2">
        <f t="shared" si="4"/>
        <v>86</v>
      </c>
      <c r="I8" s="3">
        <f t="shared" si="4"/>
        <v>175</v>
      </c>
      <c r="J8" s="1">
        <f t="shared" si="4"/>
        <v>2</v>
      </c>
      <c r="K8" s="2">
        <f t="shared" si="4"/>
        <v>251</v>
      </c>
      <c r="L8" s="2">
        <f t="shared" si="4"/>
        <v>85</v>
      </c>
      <c r="M8" s="3">
        <f t="shared" si="4"/>
        <v>176</v>
      </c>
      <c r="N8" s="1">
        <f t="shared" si="4"/>
        <v>65</v>
      </c>
      <c r="O8" s="2">
        <f t="shared" si="4"/>
        <v>188</v>
      </c>
      <c r="P8" s="2">
        <f t="shared" si="4"/>
        <v>22</v>
      </c>
      <c r="Q8" s="3">
        <f t="shared" si="4"/>
        <v>239</v>
      </c>
      <c r="R8" s="1">
        <f t="shared" si="4"/>
        <v>66</v>
      </c>
      <c r="S8" s="2">
        <f t="shared" si="4"/>
        <v>187</v>
      </c>
      <c r="T8" s="2">
        <f t="shared" si="4"/>
        <v>21</v>
      </c>
      <c r="U8" s="3">
        <f t="shared" si="4"/>
        <v>240</v>
      </c>
    </row>
    <row r="9" spans="1:24" ht="12.75">
      <c r="A9">
        <f aca="true" t="shared" si="5" ref="A9:A23">SUM(F9:I9)</f>
        <v>514</v>
      </c>
      <c r="B9">
        <f aca="true" t="shared" si="6" ref="B9:B23">SUM(J9:M9)</f>
        <v>514</v>
      </c>
      <c r="C9">
        <f aca="true" t="shared" si="7" ref="C9:C23">SUM(N9:Q9)</f>
        <v>514</v>
      </c>
      <c r="D9">
        <f aca="true" t="shared" si="8" ref="D9:D23">SUM(R9:U9)</f>
        <v>514</v>
      </c>
      <c r="F9" s="4">
        <f aca="true" t="shared" si="9" ref="F9:U9">1+F48+4*F87+16*F126+64*F165</f>
        <v>248</v>
      </c>
      <c r="G9" s="5">
        <f t="shared" si="9"/>
        <v>13</v>
      </c>
      <c r="H9" s="5">
        <f t="shared" si="9"/>
        <v>163</v>
      </c>
      <c r="I9" s="6">
        <f t="shared" si="9"/>
        <v>90</v>
      </c>
      <c r="J9" s="4">
        <f t="shared" si="9"/>
        <v>247</v>
      </c>
      <c r="K9" s="5">
        <f t="shared" si="9"/>
        <v>14</v>
      </c>
      <c r="L9" s="5">
        <f t="shared" si="9"/>
        <v>164</v>
      </c>
      <c r="M9" s="6">
        <f t="shared" si="9"/>
        <v>89</v>
      </c>
      <c r="N9" s="4">
        <f t="shared" si="9"/>
        <v>184</v>
      </c>
      <c r="O9" s="5">
        <f t="shared" si="9"/>
        <v>77</v>
      </c>
      <c r="P9" s="5">
        <f t="shared" si="9"/>
        <v>227</v>
      </c>
      <c r="Q9" s="6">
        <f t="shared" si="9"/>
        <v>26</v>
      </c>
      <c r="R9" s="4">
        <f t="shared" si="9"/>
        <v>183</v>
      </c>
      <c r="S9" s="5">
        <f t="shared" si="9"/>
        <v>78</v>
      </c>
      <c r="T9" s="5">
        <f t="shared" si="9"/>
        <v>228</v>
      </c>
      <c r="U9" s="6">
        <f t="shared" si="9"/>
        <v>25</v>
      </c>
      <c r="V9" s="5"/>
      <c r="W9">
        <f>+G8+H9+I10+J11+K12+L13+M14+N15+O16+P17+Q18+R19+S20+T21+U22+F23</f>
        <v>2056</v>
      </c>
      <c r="X9">
        <f>+U9+T10+S11+R12+Q13+P14+O15+N16+M17+L18+K19+J20+I21+H22+G23+F8</f>
        <v>2056</v>
      </c>
    </row>
    <row r="10" spans="1:24" ht="12.75">
      <c r="A10">
        <f t="shared" si="5"/>
        <v>514</v>
      </c>
      <c r="B10">
        <f t="shared" si="6"/>
        <v>514</v>
      </c>
      <c r="C10">
        <f t="shared" si="7"/>
        <v>514</v>
      </c>
      <c r="D10">
        <f t="shared" si="8"/>
        <v>514</v>
      </c>
      <c r="F10" s="4">
        <f aca="true" t="shared" si="10" ref="F10:U10">1+F49+4*F88+16*F127+64*F166</f>
        <v>171</v>
      </c>
      <c r="G10" s="5">
        <f t="shared" si="10"/>
        <v>82</v>
      </c>
      <c r="H10" s="5">
        <f t="shared" si="10"/>
        <v>256</v>
      </c>
      <c r="I10" s="6">
        <f t="shared" si="10"/>
        <v>5</v>
      </c>
      <c r="J10" s="4">
        <f t="shared" si="10"/>
        <v>172</v>
      </c>
      <c r="K10" s="5">
        <f t="shared" si="10"/>
        <v>81</v>
      </c>
      <c r="L10" s="5">
        <f t="shared" si="10"/>
        <v>255</v>
      </c>
      <c r="M10" s="6">
        <f t="shared" si="10"/>
        <v>6</v>
      </c>
      <c r="N10" s="4">
        <f t="shared" si="10"/>
        <v>235</v>
      </c>
      <c r="O10" s="5">
        <f t="shared" si="10"/>
        <v>18</v>
      </c>
      <c r="P10" s="5">
        <f t="shared" si="10"/>
        <v>192</v>
      </c>
      <c r="Q10" s="6">
        <f t="shared" si="10"/>
        <v>69</v>
      </c>
      <c r="R10" s="4">
        <f t="shared" si="10"/>
        <v>236</v>
      </c>
      <c r="S10" s="5">
        <f t="shared" si="10"/>
        <v>17</v>
      </c>
      <c r="T10" s="5">
        <f t="shared" si="10"/>
        <v>191</v>
      </c>
      <c r="U10" s="6">
        <f t="shared" si="10"/>
        <v>70</v>
      </c>
      <c r="V10" s="5"/>
      <c r="W10">
        <f>+H8+I9+J10+K11+L12+M13+N14+O15+P16+Q17+R18+S19+T20+U21+F22+G23</f>
        <v>2056</v>
      </c>
      <c r="X10">
        <f>+U10+T11+S12+R13+Q14+P15+O16+N17+M18+L19+K20+J21+I22+H23+F9+G8</f>
        <v>2056</v>
      </c>
    </row>
    <row r="11" spans="1:24" ht="12.75">
      <c r="A11">
        <f t="shared" si="5"/>
        <v>514</v>
      </c>
      <c r="B11">
        <f t="shared" si="6"/>
        <v>514</v>
      </c>
      <c r="C11">
        <f t="shared" si="7"/>
        <v>514</v>
      </c>
      <c r="D11">
        <f t="shared" si="8"/>
        <v>514</v>
      </c>
      <c r="F11" s="7">
        <f aca="true" t="shared" si="11" ref="F11:U11">1+F50+4*F89+16*F128+64*F167</f>
        <v>94</v>
      </c>
      <c r="G11" s="8">
        <f t="shared" si="11"/>
        <v>167</v>
      </c>
      <c r="H11" s="8">
        <f t="shared" si="11"/>
        <v>9</v>
      </c>
      <c r="I11" s="9">
        <f t="shared" si="11"/>
        <v>244</v>
      </c>
      <c r="J11" s="7">
        <f t="shared" si="11"/>
        <v>93</v>
      </c>
      <c r="K11" s="8">
        <f t="shared" si="11"/>
        <v>168</v>
      </c>
      <c r="L11" s="8">
        <f t="shared" si="11"/>
        <v>10</v>
      </c>
      <c r="M11" s="9">
        <f t="shared" si="11"/>
        <v>243</v>
      </c>
      <c r="N11" s="7">
        <f t="shared" si="11"/>
        <v>30</v>
      </c>
      <c r="O11" s="8">
        <f t="shared" si="11"/>
        <v>231</v>
      </c>
      <c r="P11" s="8">
        <f t="shared" si="11"/>
        <v>73</v>
      </c>
      <c r="Q11" s="9">
        <f t="shared" si="11"/>
        <v>180</v>
      </c>
      <c r="R11" s="7">
        <f t="shared" si="11"/>
        <v>29</v>
      </c>
      <c r="S11" s="8">
        <f t="shared" si="11"/>
        <v>232</v>
      </c>
      <c r="T11" s="8">
        <f t="shared" si="11"/>
        <v>74</v>
      </c>
      <c r="U11" s="9">
        <f t="shared" si="11"/>
        <v>179</v>
      </c>
      <c r="V11" s="5"/>
      <c r="W11">
        <f>+I8+J9+K10+L11+M12+N13+O14+P15+Q16+R17+S18+T19+U20+F21+G22+H23</f>
        <v>2056</v>
      </c>
      <c r="X11">
        <f>+U11+T12+S13+R14+Q15+P16+O17+N18+M19+L20+K21+J22+I23+F10+G9+H8</f>
        <v>2056</v>
      </c>
    </row>
    <row r="12" spans="1:24" ht="12.75">
      <c r="A12">
        <f t="shared" si="5"/>
        <v>514</v>
      </c>
      <c r="B12">
        <f t="shared" si="6"/>
        <v>514</v>
      </c>
      <c r="C12">
        <f t="shared" si="7"/>
        <v>514</v>
      </c>
      <c r="D12">
        <f t="shared" si="8"/>
        <v>514</v>
      </c>
      <c r="F12" s="1">
        <f aca="true" t="shared" si="12" ref="F12:U12">1+F51+4*F90+16*F129+64*F168</f>
        <v>3</v>
      </c>
      <c r="G12" s="2">
        <f t="shared" si="12"/>
        <v>250</v>
      </c>
      <c r="H12" s="2">
        <f t="shared" si="12"/>
        <v>88</v>
      </c>
      <c r="I12" s="3">
        <f t="shared" si="12"/>
        <v>173</v>
      </c>
      <c r="J12" s="1">
        <f t="shared" si="12"/>
        <v>4</v>
      </c>
      <c r="K12" s="2">
        <f t="shared" si="12"/>
        <v>249</v>
      </c>
      <c r="L12" s="2">
        <f t="shared" si="12"/>
        <v>87</v>
      </c>
      <c r="M12" s="3">
        <f t="shared" si="12"/>
        <v>174</v>
      </c>
      <c r="N12" s="1">
        <f t="shared" si="12"/>
        <v>67</v>
      </c>
      <c r="O12" s="2">
        <f t="shared" si="12"/>
        <v>186</v>
      </c>
      <c r="P12" s="2">
        <f t="shared" si="12"/>
        <v>24</v>
      </c>
      <c r="Q12" s="3">
        <f t="shared" si="12"/>
        <v>237</v>
      </c>
      <c r="R12" s="1">
        <f t="shared" si="12"/>
        <v>68</v>
      </c>
      <c r="S12" s="2">
        <f t="shared" si="12"/>
        <v>185</v>
      </c>
      <c r="T12" s="2">
        <f t="shared" si="12"/>
        <v>23</v>
      </c>
      <c r="U12" s="3">
        <f t="shared" si="12"/>
        <v>238</v>
      </c>
      <c r="V12" s="5"/>
      <c r="W12">
        <f>+J8+K9+L10+M11+N12+O13+P14+Q15+R16+S17+T18+U19+F20+G21+H22+I23</f>
        <v>2056</v>
      </c>
      <c r="X12">
        <f>+U12+T13+S14+R15+Q16+P17+O18+N19+M20+L21+K22+J23+F11+G10+H9+I8</f>
        <v>2056</v>
      </c>
    </row>
    <row r="13" spans="1:24" ht="12.75">
      <c r="A13">
        <f t="shared" si="5"/>
        <v>514</v>
      </c>
      <c r="B13">
        <f t="shared" si="6"/>
        <v>514</v>
      </c>
      <c r="C13">
        <f t="shared" si="7"/>
        <v>514</v>
      </c>
      <c r="D13">
        <f t="shared" si="8"/>
        <v>514</v>
      </c>
      <c r="F13" s="4">
        <f aca="true" t="shared" si="13" ref="F13:U13">1+F52+4*F91+16*F130+64*F169</f>
        <v>246</v>
      </c>
      <c r="G13" s="5">
        <f t="shared" si="13"/>
        <v>15</v>
      </c>
      <c r="H13" s="5">
        <f t="shared" si="13"/>
        <v>161</v>
      </c>
      <c r="I13" s="6">
        <f t="shared" si="13"/>
        <v>92</v>
      </c>
      <c r="J13" s="4">
        <f t="shared" si="13"/>
        <v>245</v>
      </c>
      <c r="K13" s="5">
        <f t="shared" si="13"/>
        <v>16</v>
      </c>
      <c r="L13" s="5">
        <f t="shared" si="13"/>
        <v>162</v>
      </c>
      <c r="M13" s="6">
        <f t="shared" si="13"/>
        <v>91</v>
      </c>
      <c r="N13" s="4">
        <f t="shared" si="13"/>
        <v>182</v>
      </c>
      <c r="O13" s="5">
        <f t="shared" si="13"/>
        <v>79</v>
      </c>
      <c r="P13" s="5">
        <f t="shared" si="13"/>
        <v>225</v>
      </c>
      <c r="Q13" s="6">
        <f t="shared" si="13"/>
        <v>28</v>
      </c>
      <c r="R13" s="4">
        <f t="shared" si="13"/>
        <v>181</v>
      </c>
      <c r="S13" s="5">
        <f t="shared" si="13"/>
        <v>80</v>
      </c>
      <c r="T13" s="5">
        <f t="shared" si="13"/>
        <v>226</v>
      </c>
      <c r="U13" s="6">
        <f t="shared" si="13"/>
        <v>27</v>
      </c>
      <c r="V13" s="5"/>
      <c r="W13">
        <f>+K8+L9+M10+N11+O12+P13+Q14+R15+S16+T17+U18+F19+G20+H21+I22+J23</f>
        <v>2056</v>
      </c>
      <c r="X13">
        <f>+U13+T14+S15+R16+Q17+P18+O19+N20+M21+L22+K23+F12+G11+H10+I9+J8</f>
        <v>2056</v>
      </c>
    </row>
    <row r="14" spans="1:24" ht="12.75">
      <c r="A14">
        <f t="shared" si="5"/>
        <v>514</v>
      </c>
      <c r="B14">
        <f t="shared" si="6"/>
        <v>514</v>
      </c>
      <c r="C14">
        <f t="shared" si="7"/>
        <v>514</v>
      </c>
      <c r="D14">
        <f t="shared" si="8"/>
        <v>514</v>
      </c>
      <c r="F14" s="4">
        <f aca="true" t="shared" si="14" ref="F14:U14">1+F53+4*F92+16*F131+64*F170</f>
        <v>169</v>
      </c>
      <c r="G14" s="5">
        <f t="shared" si="14"/>
        <v>84</v>
      </c>
      <c r="H14" s="5">
        <f t="shared" si="14"/>
        <v>254</v>
      </c>
      <c r="I14" s="6">
        <f t="shared" si="14"/>
        <v>7</v>
      </c>
      <c r="J14" s="4">
        <f t="shared" si="14"/>
        <v>170</v>
      </c>
      <c r="K14" s="5">
        <f t="shared" si="14"/>
        <v>83</v>
      </c>
      <c r="L14" s="5">
        <f t="shared" si="14"/>
        <v>253</v>
      </c>
      <c r="M14" s="6">
        <f t="shared" si="14"/>
        <v>8</v>
      </c>
      <c r="N14" s="4">
        <f t="shared" si="14"/>
        <v>233</v>
      </c>
      <c r="O14" s="5">
        <f t="shared" si="14"/>
        <v>20</v>
      </c>
      <c r="P14" s="5">
        <f t="shared" si="14"/>
        <v>190</v>
      </c>
      <c r="Q14" s="6">
        <f t="shared" si="14"/>
        <v>71</v>
      </c>
      <c r="R14" s="4">
        <f t="shared" si="14"/>
        <v>234</v>
      </c>
      <c r="S14" s="5">
        <f t="shared" si="14"/>
        <v>19</v>
      </c>
      <c r="T14" s="5">
        <f t="shared" si="14"/>
        <v>189</v>
      </c>
      <c r="U14" s="6">
        <f t="shared" si="14"/>
        <v>72</v>
      </c>
      <c r="V14" s="5"/>
      <c r="W14">
        <f>+L8+M9+N10+O11+P12+Q13+R14+S15+T16+U17+F18+G19+H20+I21+J22+K23</f>
        <v>2056</v>
      </c>
      <c r="X14">
        <f>+U14+T15+S16+R17+Q18+P19+O20+N21+M22+L23+F13+G12+H11+I10+J9+K8</f>
        <v>2056</v>
      </c>
    </row>
    <row r="15" spans="1:24" ht="12.75">
      <c r="A15">
        <f t="shared" si="5"/>
        <v>514</v>
      </c>
      <c r="B15">
        <f t="shared" si="6"/>
        <v>514</v>
      </c>
      <c r="C15">
        <f t="shared" si="7"/>
        <v>514</v>
      </c>
      <c r="D15">
        <f t="shared" si="8"/>
        <v>514</v>
      </c>
      <c r="F15" s="7">
        <f aca="true" t="shared" si="15" ref="F15:U15">1+F54+4*F93+16*F132+64*F171</f>
        <v>96</v>
      </c>
      <c r="G15" s="8">
        <f t="shared" si="15"/>
        <v>165</v>
      </c>
      <c r="H15" s="8">
        <f t="shared" si="15"/>
        <v>11</v>
      </c>
      <c r="I15" s="9">
        <f t="shared" si="15"/>
        <v>242</v>
      </c>
      <c r="J15" s="7">
        <f t="shared" si="15"/>
        <v>95</v>
      </c>
      <c r="K15" s="8">
        <f t="shared" si="15"/>
        <v>166</v>
      </c>
      <c r="L15" s="8">
        <f t="shared" si="15"/>
        <v>12</v>
      </c>
      <c r="M15" s="9">
        <f t="shared" si="15"/>
        <v>241</v>
      </c>
      <c r="N15" s="7">
        <f t="shared" si="15"/>
        <v>32</v>
      </c>
      <c r="O15" s="8">
        <f t="shared" si="15"/>
        <v>229</v>
      </c>
      <c r="P15" s="8">
        <f t="shared" si="15"/>
        <v>75</v>
      </c>
      <c r="Q15" s="9">
        <f t="shared" si="15"/>
        <v>178</v>
      </c>
      <c r="R15" s="7">
        <f t="shared" si="15"/>
        <v>31</v>
      </c>
      <c r="S15" s="8">
        <f t="shared" si="15"/>
        <v>230</v>
      </c>
      <c r="T15" s="8">
        <f t="shared" si="15"/>
        <v>76</v>
      </c>
      <c r="U15" s="9">
        <f t="shared" si="15"/>
        <v>177</v>
      </c>
      <c r="V15" s="5"/>
      <c r="W15">
        <f>+M8+N9+O10+P11+Q12+R13+S14+T15+U16+F17+G18+H19+I20+J21+K22+L23</f>
        <v>2056</v>
      </c>
      <c r="X15">
        <f>+U15+T16+S17+R18+Q19+P20+O21+N22+M23+F14+G13+H12+I11+J10+K9+L8</f>
        <v>2056</v>
      </c>
    </row>
    <row r="16" spans="1:24" ht="12.75">
      <c r="A16">
        <f t="shared" si="5"/>
        <v>514</v>
      </c>
      <c r="B16">
        <f t="shared" si="6"/>
        <v>514</v>
      </c>
      <c r="C16">
        <f t="shared" si="7"/>
        <v>514</v>
      </c>
      <c r="D16">
        <f t="shared" si="8"/>
        <v>514</v>
      </c>
      <c r="F16" s="1">
        <f aca="true" t="shared" si="16" ref="F16:U16">1+F55+4*F94+16*F133+64*F172</f>
        <v>129</v>
      </c>
      <c r="G16" s="2">
        <f t="shared" si="16"/>
        <v>124</v>
      </c>
      <c r="H16" s="2">
        <f t="shared" si="16"/>
        <v>214</v>
      </c>
      <c r="I16" s="3">
        <f t="shared" si="16"/>
        <v>47</v>
      </c>
      <c r="J16" s="1">
        <f t="shared" si="16"/>
        <v>130</v>
      </c>
      <c r="K16" s="2">
        <f t="shared" si="16"/>
        <v>123</v>
      </c>
      <c r="L16" s="2">
        <f t="shared" si="16"/>
        <v>213</v>
      </c>
      <c r="M16" s="3">
        <f t="shared" si="16"/>
        <v>48</v>
      </c>
      <c r="N16" s="1">
        <f t="shared" si="16"/>
        <v>193</v>
      </c>
      <c r="O16" s="2">
        <f t="shared" si="16"/>
        <v>60</v>
      </c>
      <c r="P16" s="2">
        <f t="shared" si="16"/>
        <v>150</v>
      </c>
      <c r="Q16" s="3">
        <f t="shared" si="16"/>
        <v>111</v>
      </c>
      <c r="R16" s="1">
        <f t="shared" si="16"/>
        <v>194</v>
      </c>
      <c r="S16" s="2">
        <f t="shared" si="16"/>
        <v>59</v>
      </c>
      <c r="T16" s="2">
        <f t="shared" si="16"/>
        <v>149</v>
      </c>
      <c r="U16" s="3">
        <f t="shared" si="16"/>
        <v>112</v>
      </c>
      <c r="V16" s="5"/>
      <c r="W16">
        <f>+N8+O9+P10+Q11+R12+S13+T14+U15+F16+G17+H18+I19+J20+K21+L22+M23</f>
        <v>2056</v>
      </c>
      <c r="X16">
        <f>+U16+T17+S18+R19+Q20+P21+O22+N23+F15+G14+H13+I12+J11+K10+L9+M8</f>
        <v>2056</v>
      </c>
    </row>
    <row r="17" spans="1:24" ht="12.75">
      <c r="A17">
        <f t="shared" si="5"/>
        <v>514</v>
      </c>
      <c r="B17">
        <f t="shared" si="6"/>
        <v>514</v>
      </c>
      <c r="C17">
        <f t="shared" si="7"/>
        <v>514</v>
      </c>
      <c r="D17">
        <f t="shared" si="8"/>
        <v>514</v>
      </c>
      <c r="F17" s="4">
        <f aca="true" t="shared" si="17" ref="F17:U17">1+F56+4*F95+16*F134+64*F173</f>
        <v>120</v>
      </c>
      <c r="G17" s="5">
        <f t="shared" si="17"/>
        <v>141</v>
      </c>
      <c r="H17" s="5">
        <f t="shared" si="17"/>
        <v>35</v>
      </c>
      <c r="I17" s="6">
        <f t="shared" si="17"/>
        <v>218</v>
      </c>
      <c r="J17" s="4">
        <f t="shared" si="17"/>
        <v>119</v>
      </c>
      <c r="K17" s="5">
        <f t="shared" si="17"/>
        <v>142</v>
      </c>
      <c r="L17" s="5">
        <f t="shared" si="17"/>
        <v>36</v>
      </c>
      <c r="M17" s="6">
        <f t="shared" si="17"/>
        <v>217</v>
      </c>
      <c r="N17" s="4">
        <f t="shared" si="17"/>
        <v>56</v>
      </c>
      <c r="O17" s="5">
        <f t="shared" si="17"/>
        <v>205</v>
      </c>
      <c r="P17" s="5">
        <f t="shared" si="17"/>
        <v>99</v>
      </c>
      <c r="Q17" s="6">
        <f t="shared" si="17"/>
        <v>154</v>
      </c>
      <c r="R17" s="4">
        <f t="shared" si="17"/>
        <v>55</v>
      </c>
      <c r="S17" s="5">
        <f t="shared" si="17"/>
        <v>206</v>
      </c>
      <c r="T17" s="5">
        <f t="shared" si="17"/>
        <v>100</v>
      </c>
      <c r="U17" s="6">
        <f t="shared" si="17"/>
        <v>153</v>
      </c>
      <c r="V17" s="5"/>
      <c r="W17">
        <f>+O8+P9+Q10+R11+S12+T13+U14+F15+G16+H17+I18+J19+K20+L21+M22+N23</f>
        <v>2056</v>
      </c>
      <c r="X17">
        <f>+U17+T18+S19+R20+Q21+P22+O23+F16+G15+H14+I13+J12+K11+L10+M9+N8</f>
        <v>2056</v>
      </c>
    </row>
    <row r="18" spans="1:24" ht="12.75">
      <c r="A18">
        <f t="shared" si="5"/>
        <v>514</v>
      </c>
      <c r="B18">
        <f t="shared" si="6"/>
        <v>514</v>
      </c>
      <c r="C18">
        <f t="shared" si="7"/>
        <v>514</v>
      </c>
      <c r="D18">
        <f t="shared" si="8"/>
        <v>514</v>
      </c>
      <c r="F18" s="4">
        <f aca="true" t="shared" si="18" ref="F18:U18">1+F57+4*F96+16*F135+64*F174</f>
        <v>43</v>
      </c>
      <c r="G18" s="5">
        <f t="shared" si="18"/>
        <v>210</v>
      </c>
      <c r="H18" s="5">
        <f t="shared" si="18"/>
        <v>128</v>
      </c>
      <c r="I18" s="6">
        <f t="shared" si="18"/>
        <v>133</v>
      </c>
      <c r="J18" s="4">
        <f t="shared" si="18"/>
        <v>44</v>
      </c>
      <c r="K18" s="5">
        <f t="shared" si="18"/>
        <v>209</v>
      </c>
      <c r="L18" s="5">
        <f t="shared" si="18"/>
        <v>127</v>
      </c>
      <c r="M18" s="6">
        <f t="shared" si="18"/>
        <v>134</v>
      </c>
      <c r="N18" s="4">
        <f t="shared" si="18"/>
        <v>107</v>
      </c>
      <c r="O18" s="5">
        <f t="shared" si="18"/>
        <v>146</v>
      </c>
      <c r="P18" s="5">
        <f t="shared" si="18"/>
        <v>64</v>
      </c>
      <c r="Q18" s="6">
        <f t="shared" si="18"/>
        <v>197</v>
      </c>
      <c r="R18" s="4">
        <f t="shared" si="18"/>
        <v>108</v>
      </c>
      <c r="S18" s="5">
        <f t="shared" si="18"/>
        <v>145</v>
      </c>
      <c r="T18" s="5">
        <f t="shared" si="18"/>
        <v>63</v>
      </c>
      <c r="U18" s="6">
        <f t="shared" si="18"/>
        <v>198</v>
      </c>
      <c r="V18" s="5"/>
      <c r="W18">
        <f>+P8+Q9+R10+S11+T12+U13+F14+G15+H16+I17+J18+K19+L20+M21+N22+O23</f>
        <v>2056</v>
      </c>
      <c r="X18">
        <f>+U18+T19+S20+R21+Q22+P23+F17+G16+H15+I14+J13+K12+L11+M10+N9+O8</f>
        <v>2056</v>
      </c>
    </row>
    <row r="19" spans="1:24" ht="12.75">
      <c r="A19">
        <f t="shared" si="5"/>
        <v>514</v>
      </c>
      <c r="B19">
        <f t="shared" si="6"/>
        <v>514</v>
      </c>
      <c r="C19">
        <f t="shared" si="7"/>
        <v>514</v>
      </c>
      <c r="D19">
        <f t="shared" si="8"/>
        <v>514</v>
      </c>
      <c r="F19" s="7">
        <f aca="true" t="shared" si="19" ref="F19:U19">1+F58+4*F97+16*F136+64*F175</f>
        <v>222</v>
      </c>
      <c r="G19" s="8">
        <f t="shared" si="19"/>
        <v>39</v>
      </c>
      <c r="H19" s="8">
        <f t="shared" si="19"/>
        <v>137</v>
      </c>
      <c r="I19" s="9">
        <f t="shared" si="19"/>
        <v>116</v>
      </c>
      <c r="J19" s="7">
        <f t="shared" si="19"/>
        <v>221</v>
      </c>
      <c r="K19" s="8">
        <f t="shared" si="19"/>
        <v>40</v>
      </c>
      <c r="L19" s="8">
        <f t="shared" si="19"/>
        <v>138</v>
      </c>
      <c r="M19" s="9">
        <f t="shared" si="19"/>
        <v>115</v>
      </c>
      <c r="N19" s="7">
        <f t="shared" si="19"/>
        <v>158</v>
      </c>
      <c r="O19" s="8">
        <f t="shared" si="19"/>
        <v>103</v>
      </c>
      <c r="P19" s="8">
        <f t="shared" si="19"/>
        <v>201</v>
      </c>
      <c r="Q19" s="9">
        <f t="shared" si="19"/>
        <v>52</v>
      </c>
      <c r="R19" s="7">
        <f t="shared" si="19"/>
        <v>157</v>
      </c>
      <c r="S19" s="8">
        <f t="shared" si="19"/>
        <v>104</v>
      </c>
      <c r="T19" s="8">
        <f t="shared" si="19"/>
        <v>202</v>
      </c>
      <c r="U19" s="9">
        <f t="shared" si="19"/>
        <v>51</v>
      </c>
      <c r="V19" s="5"/>
      <c r="W19">
        <f>+Q8+R9+S10+T11+U12+F13+G14+H15+I16+J17+K18+L19+M20+N21+O22+P23</f>
        <v>2056</v>
      </c>
      <c r="X19">
        <f>+U19+T20+S21+R22+Q23+F18+G17+H16+I15+J14+K13+L12+M11+N10+O9+P8</f>
        <v>2056</v>
      </c>
    </row>
    <row r="20" spans="1:24" ht="12.75">
      <c r="A20">
        <f t="shared" si="5"/>
        <v>514</v>
      </c>
      <c r="B20">
        <f t="shared" si="6"/>
        <v>514</v>
      </c>
      <c r="C20">
        <f t="shared" si="7"/>
        <v>514</v>
      </c>
      <c r="D20">
        <f t="shared" si="8"/>
        <v>514</v>
      </c>
      <c r="F20" s="1">
        <f aca="true" t="shared" si="20" ref="F20:U20">1+F59+4*F98+16*F137+64*F176</f>
        <v>131</v>
      </c>
      <c r="G20" s="2">
        <f t="shared" si="20"/>
        <v>122</v>
      </c>
      <c r="H20" s="2">
        <f t="shared" si="20"/>
        <v>216</v>
      </c>
      <c r="I20" s="3">
        <f t="shared" si="20"/>
        <v>45</v>
      </c>
      <c r="J20" s="1">
        <f t="shared" si="20"/>
        <v>132</v>
      </c>
      <c r="K20" s="2">
        <f t="shared" si="20"/>
        <v>121</v>
      </c>
      <c r="L20" s="2">
        <f t="shared" si="20"/>
        <v>215</v>
      </c>
      <c r="M20" s="3">
        <f t="shared" si="20"/>
        <v>46</v>
      </c>
      <c r="N20" s="1">
        <f t="shared" si="20"/>
        <v>195</v>
      </c>
      <c r="O20" s="2">
        <f t="shared" si="20"/>
        <v>58</v>
      </c>
      <c r="P20" s="2">
        <f t="shared" si="20"/>
        <v>152</v>
      </c>
      <c r="Q20" s="3">
        <f t="shared" si="20"/>
        <v>109</v>
      </c>
      <c r="R20" s="1">
        <f t="shared" si="20"/>
        <v>196</v>
      </c>
      <c r="S20" s="2">
        <f t="shared" si="20"/>
        <v>57</v>
      </c>
      <c r="T20" s="2">
        <f t="shared" si="20"/>
        <v>151</v>
      </c>
      <c r="U20" s="3">
        <f t="shared" si="20"/>
        <v>110</v>
      </c>
      <c r="V20" s="5"/>
      <c r="W20">
        <f>+R8+S9+T10+U11+F12+G13+H14+I15+J16+K17+L18+M19+N20+O21+P22+Q23</f>
        <v>2056</v>
      </c>
      <c r="X20">
        <f>+U20+T21+S22+R23+F19+G18+H17+I16+J15+K14+L13+M12+N11+O10+P9+Q8</f>
        <v>2056</v>
      </c>
    </row>
    <row r="21" spans="1:24" ht="12.75">
      <c r="A21">
        <f t="shared" si="5"/>
        <v>514</v>
      </c>
      <c r="B21">
        <f t="shared" si="6"/>
        <v>514</v>
      </c>
      <c r="C21">
        <f t="shared" si="7"/>
        <v>514</v>
      </c>
      <c r="D21">
        <f t="shared" si="8"/>
        <v>514</v>
      </c>
      <c r="F21" s="4">
        <f aca="true" t="shared" si="21" ref="F21:U21">1+F60+4*F99+16*F138+64*F177</f>
        <v>118</v>
      </c>
      <c r="G21" s="5">
        <f t="shared" si="21"/>
        <v>143</v>
      </c>
      <c r="H21" s="5">
        <f t="shared" si="21"/>
        <v>33</v>
      </c>
      <c r="I21" s="6">
        <f t="shared" si="21"/>
        <v>220</v>
      </c>
      <c r="J21" s="4">
        <f t="shared" si="21"/>
        <v>117</v>
      </c>
      <c r="K21" s="5">
        <f t="shared" si="21"/>
        <v>144</v>
      </c>
      <c r="L21" s="5">
        <f t="shared" si="21"/>
        <v>34</v>
      </c>
      <c r="M21" s="6">
        <f t="shared" si="21"/>
        <v>219</v>
      </c>
      <c r="N21" s="4">
        <f t="shared" si="21"/>
        <v>54</v>
      </c>
      <c r="O21" s="5">
        <f t="shared" si="21"/>
        <v>207</v>
      </c>
      <c r="P21" s="5">
        <f t="shared" si="21"/>
        <v>97</v>
      </c>
      <c r="Q21" s="6">
        <f t="shared" si="21"/>
        <v>156</v>
      </c>
      <c r="R21" s="4">
        <f t="shared" si="21"/>
        <v>53</v>
      </c>
      <c r="S21" s="5">
        <f t="shared" si="21"/>
        <v>208</v>
      </c>
      <c r="T21" s="5">
        <f t="shared" si="21"/>
        <v>98</v>
      </c>
      <c r="U21" s="6">
        <f t="shared" si="21"/>
        <v>155</v>
      </c>
      <c r="V21" s="5"/>
      <c r="W21">
        <f>+S8+T9+U10+F11+G12+H13+I14+J15+K16+L17+M18+N19+O20+P21+Q22+R23</f>
        <v>2056</v>
      </c>
      <c r="X21">
        <f>+U21+T22+S23+F20+G19+H18+I17+J16+K15+L14+M13+N12+O11+P10+Q9+R8</f>
        <v>2056</v>
      </c>
    </row>
    <row r="22" spans="1:24" ht="12.75">
      <c r="A22">
        <f t="shared" si="5"/>
        <v>514</v>
      </c>
      <c r="B22">
        <f t="shared" si="6"/>
        <v>514</v>
      </c>
      <c r="C22">
        <f t="shared" si="7"/>
        <v>514</v>
      </c>
      <c r="D22">
        <f t="shared" si="8"/>
        <v>514</v>
      </c>
      <c r="F22" s="4">
        <f aca="true" t="shared" si="22" ref="F22:U22">1+F61+4*F100+16*F139+64*F178</f>
        <v>41</v>
      </c>
      <c r="G22" s="5">
        <f t="shared" si="22"/>
        <v>212</v>
      </c>
      <c r="H22" s="5">
        <f t="shared" si="22"/>
        <v>126</v>
      </c>
      <c r="I22" s="6">
        <f t="shared" si="22"/>
        <v>135</v>
      </c>
      <c r="J22" s="4">
        <f t="shared" si="22"/>
        <v>42</v>
      </c>
      <c r="K22" s="5">
        <f t="shared" si="22"/>
        <v>211</v>
      </c>
      <c r="L22" s="5">
        <f t="shared" si="22"/>
        <v>125</v>
      </c>
      <c r="M22" s="6">
        <f t="shared" si="22"/>
        <v>136</v>
      </c>
      <c r="N22" s="4">
        <f t="shared" si="22"/>
        <v>105</v>
      </c>
      <c r="O22" s="5">
        <f t="shared" si="22"/>
        <v>148</v>
      </c>
      <c r="P22" s="5">
        <f t="shared" si="22"/>
        <v>62</v>
      </c>
      <c r="Q22" s="6">
        <f t="shared" si="22"/>
        <v>199</v>
      </c>
      <c r="R22" s="4">
        <f t="shared" si="22"/>
        <v>106</v>
      </c>
      <c r="S22" s="5">
        <f t="shared" si="22"/>
        <v>147</v>
      </c>
      <c r="T22" s="5">
        <f t="shared" si="22"/>
        <v>61</v>
      </c>
      <c r="U22" s="6">
        <f t="shared" si="22"/>
        <v>200</v>
      </c>
      <c r="V22" s="5"/>
      <c r="W22">
        <f>+T8+U9+F10+G11+H12+I13+J14+K15+L16+M17+N18+O19+P20+Q21+R22+S23</f>
        <v>2056</v>
      </c>
      <c r="X22">
        <f>+U22+T23+F21+G20+H19+I18+J17+K16+L15+M14+N13+O12+P11+Q10+R9+S8</f>
        <v>2056</v>
      </c>
    </row>
    <row r="23" spans="1:24" ht="12.75">
      <c r="A23">
        <f t="shared" si="5"/>
        <v>514</v>
      </c>
      <c r="B23">
        <f t="shared" si="6"/>
        <v>514</v>
      </c>
      <c r="C23">
        <f t="shared" si="7"/>
        <v>514</v>
      </c>
      <c r="D23">
        <f t="shared" si="8"/>
        <v>514</v>
      </c>
      <c r="F23" s="7">
        <f aca="true" t="shared" si="23" ref="F23:U23">1+F62+4*F101+16*F140+64*F179</f>
        <v>224</v>
      </c>
      <c r="G23" s="8">
        <f t="shared" si="23"/>
        <v>37</v>
      </c>
      <c r="H23" s="8">
        <f t="shared" si="23"/>
        <v>139</v>
      </c>
      <c r="I23" s="9">
        <f t="shared" si="23"/>
        <v>114</v>
      </c>
      <c r="J23" s="7">
        <f t="shared" si="23"/>
        <v>223</v>
      </c>
      <c r="K23" s="8">
        <f t="shared" si="23"/>
        <v>38</v>
      </c>
      <c r="L23" s="8">
        <f t="shared" si="23"/>
        <v>140</v>
      </c>
      <c r="M23" s="9">
        <f t="shared" si="23"/>
        <v>113</v>
      </c>
      <c r="N23" s="7">
        <f t="shared" si="23"/>
        <v>160</v>
      </c>
      <c r="O23" s="8">
        <f t="shared" si="23"/>
        <v>101</v>
      </c>
      <c r="P23" s="8">
        <f t="shared" si="23"/>
        <v>203</v>
      </c>
      <c r="Q23" s="9">
        <f t="shared" si="23"/>
        <v>50</v>
      </c>
      <c r="R23" s="7">
        <f t="shared" si="23"/>
        <v>159</v>
      </c>
      <c r="S23" s="8">
        <f t="shared" si="23"/>
        <v>102</v>
      </c>
      <c r="T23" s="8">
        <f t="shared" si="23"/>
        <v>204</v>
      </c>
      <c r="U23" s="9">
        <f t="shared" si="23"/>
        <v>49</v>
      </c>
      <c r="V23" s="5"/>
      <c r="W23">
        <f>+U8+F9+G10+H11+I12+J13+K14+L15+M16+N17+O18+P19+Q20+R21+S22+T23</f>
        <v>2056</v>
      </c>
      <c r="X23">
        <f>+U23+F22+G21+H20+I19+J18+K17+L16+M15+N14+O13+P12+Q11+R10+S9+T8</f>
        <v>2056</v>
      </c>
    </row>
    <row r="24" spans="5:22" ht="12.75">
      <c r="E24">
        <f>+J19+K18+L17+M16</f>
        <v>514</v>
      </c>
      <c r="V24">
        <f>+Q19+P18+O17+N16</f>
        <v>514</v>
      </c>
    </row>
    <row r="25" spans="4:23" ht="12.75">
      <c r="D25">
        <f>+F23+G22+H21+I20</f>
        <v>514</v>
      </c>
      <c r="F25" s="43">
        <f aca="true" t="shared" si="24" ref="F25:T39">SUM(F8:G9)</f>
        <v>514</v>
      </c>
      <c r="G25" s="43">
        <f t="shared" si="24"/>
        <v>514</v>
      </c>
      <c r="H25" s="43">
        <f t="shared" si="24"/>
        <v>514</v>
      </c>
      <c r="I25" s="43">
        <f t="shared" si="24"/>
        <v>514</v>
      </c>
      <c r="J25" s="43">
        <f t="shared" si="24"/>
        <v>514</v>
      </c>
      <c r="K25" s="43">
        <f t="shared" si="24"/>
        <v>514</v>
      </c>
      <c r="L25" s="43">
        <f t="shared" si="24"/>
        <v>514</v>
      </c>
      <c r="M25" s="44">
        <f t="shared" si="24"/>
        <v>514</v>
      </c>
      <c r="N25" s="43">
        <f t="shared" si="24"/>
        <v>514</v>
      </c>
      <c r="O25" s="43">
        <f t="shared" si="24"/>
        <v>514</v>
      </c>
      <c r="P25" s="43">
        <f t="shared" si="24"/>
        <v>514</v>
      </c>
      <c r="Q25" s="43">
        <f t="shared" si="24"/>
        <v>514</v>
      </c>
      <c r="R25" s="43">
        <f t="shared" si="24"/>
        <v>514</v>
      </c>
      <c r="S25" s="43">
        <f t="shared" si="24"/>
        <v>514</v>
      </c>
      <c r="T25" s="43">
        <f t="shared" si="24"/>
        <v>514</v>
      </c>
      <c r="W25">
        <f>+U23+T22+S21+R20</f>
        <v>514</v>
      </c>
    </row>
    <row r="26" spans="6:20" ht="12.75">
      <c r="F26" s="43">
        <f t="shared" si="24"/>
        <v>514</v>
      </c>
      <c r="G26" s="43">
        <f t="shared" si="24"/>
        <v>514</v>
      </c>
      <c r="H26" s="43">
        <f t="shared" si="24"/>
        <v>514</v>
      </c>
      <c r="I26" s="43">
        <f t="shared" si="24"/>
        <v>514</v>
      </c>
      <c r="J26" s="43">
        <f t="shared" si="24"/>
        <v>514</v>
      </c>
      <c r="K26" s="43">
        <f t="shared" si="24"/>
        <v>514</v>
      </c>
      <c r="L26" s="43">
        <f t="shared" si="24"/>
        <v>514</v>
      </c>
      <c r="M26" s="44">
        <f t="shared" si="24"/>
        <v>514</v>
      </c>
      <c r="N26" s="43">
        <f t="shared" si="24"/>
        <v>514</v>
      </c>
      <c r="O26" s="43">
        <f t="shared" si="24"/>
        <v>514</v>
      </c>
      <c r="P26" s="43">
        <f t="shared" si="24"/>
        <v>514</v>
      </c>
      <c r="Q26" s="43">
        <f t="shared" si="24"/>
        <v>514</v>
      </c>
      <c r="R26" s="43">
        <f t="shared" si="24"/>
        <v>514</v>
      </c>
      <c r="S26" s="43">
        <f t="shared" si="24"/>
        <v>514</v>
      </c>
      <c r="T26" s="43">
        <f t="shared" si="24"/>
        <v>514</v>
      </c>
    </row>
    <row r="27" spans="6:20" ht="12.75">
      <c r="F27" s="43">
        <f t="shared" si="24"/>
        <v>514</v>
      </c>
      <c r="G27" s="43">
        <f t="shared" si="24"/>
        <v>514</v>
      </c>
      <c r="H27" s="43">
        <f t="shared" si="24"/>
        <v>514</v>
      </c>
      <c r="I27" s="43">
        <f t="shared" si="24"/>
        <v>514</v>
      </c>
      <c r="J27" s="43">
        <f t="shared" si="24"/>
        <v>514</v>
      </c>
      <c r="K27" s="43">
        <f t="shared" si="24"/>
        <v>514</v>
      </c>
      <c r="L27" s="43">
        <f t="shared" si="24"/>
        <v>514</v>
      </c>
      <c r="M27" s="44">
        <f t="shared" si="24"/>
        <v>514</v>
      </c>
      <c r="N27" s="43">
        <f t="shared" si="24"/>
        <v>514</v>
      </c>
      <c r="O27" s="43">
        <f t="shared" si="24"/>
        <v>514</v>
      </c>
      <c r="P27" s="43">
        <f t="shared" si="24"/>
        <v>514</v>
      </c>
      <c r="Q27" s="43">
        <f t="shared" si="24"/>
        <v>514</v>
      </c>
      <c r="R27" s="43">
        <f t="shared" si="24"/>
        <v>514</v>
      </c>
      <c r="S27" s="43">
        <f t="shared" si="24"/>
        <v>514</v>
      </c>
      <c r="T27" s="43">
        <f t="shared" si="24"/>
        <v>514</v>
      </c>
    </row>
    <row r="28" spans="6:20" ht="12.75">
      <c r="F28" s="43">
        <f t="shared" si="24"/>
        <v>514</v>
      </c>
      <c r="G28" s="43">
        <f t="shared" si="24"/>
        <v>514</v>
      </c>
      <c r="H28" s="43">
        <f t="shared" si="24"/>
        <v>514</v>
      </c>
      <c r="I28" s="43">
        <f t="shared" si="24"/>
        <v>514</v>
      </c>
      <c r="J28" s="43">
        <f t="shared" si="24"/>
        <v>514</v>
      </c>
      <c r="K28" s="43">
        <f t="shared" si="24"/>
        <v>514</v>
      </c>
      <c r="L28" s="43">
        <f t="shared" si="24"/>
        <v>514</v>
      </c>
      <c r="M28" s="44">
        <f t="shared" si="24"/>
        <v>514</v>
      </c>
      <c r="N28" s="43">
        <f t="shared" si="24"/>
        <v>514</v>
      </c>
      <c r="O28" s="43">
        <f t="shared" si="24"/>
        <v>514</v>
      </c>
      <c r="P28" s="43">
        <f t="shared" si="24"/>
        <v>514</v>
      </c>
      <c r="Q28" s="43">
        <f t="shared" si="24"/>
        <v>514</v>
      </c>
      <c r="R28" s="43">
        <f t="shared" si="24"/>
        <v>514</v>
      </c>
      <c r="S28" s="43">
        <f t="shared" si="24"/>
        <v>514</v>
      </c>
      <c r="T28" s="43">
        <f t="shared" si="24"/>
        <v>514</v>
      </c>
    </row>
    <row r="29" spans="6:20" ht="12.75">
      <c r="F29" s="43">
        <f t="shared" si="24"/>
        <v>514</v>
      </c>
      <c r="G29" s="43">
        <f t="shared" si="24"/>
        <v>514</v>
      </c>
      <c r="H29" s="43">
        <f t="shared" si="24"/>
        <v>514</v>
      </c>
      <c r="I29" s="43">
        <f t="shared" si="24"/>
        <v>514</v>
      </c>
      <c r="J29" s="43">
        <f t="shared" si="24"/>
        <v>514</v>
      </c>
      <c r="K29" s="43">
        <f t="shared" si="24"/>
        <v>514</v>
      </c>
      <c r="L29" s="43">
        <f t="shared" si="24"/>
        <v>514</v>
      </c>
      <c r="M29" s="44">
        <f t="shared" si="24"/>
        <v>514</v>
      </c>
      <c r="N29" s="43">
        <f t="shared" si="24"/>
        <v>514</v>
      </c>
      <c r="O29" s="43">
        <f t="shared" si="24"/>
        <v>514</v>
      </c>
      <c r="P29" s="43">
        <f t="shared" si="24"/>
        <v>514</v>
      </c>
      <c r="Q29" s="43">
        <f t="shared" si="24"/>
        <v>514</v>
      </c>
      <c r="R29" s="43">
        <f t="shared" si="24"/>
        <v>514</v>
      </c>
      <c r="S29" s="43">
        <f t="shared" si="24"/>
        <v>514</v>
      </c>
      <c r="T29" s="43">
        <f t="shared" si="24"/>
        <v>514</v>
      </c>
    </row>
    <row r="30" spans="6:20" ht="12.75">
      <c r="F30" s="43">
        <f t="shared" si="24"/>
        <v>514</v>
      </c>
      <c r="G30" s="43">
        <f t="shared" si="24"/>
        <v>514</v>
      </c>
      <c r="H30" s="43">
        <f t="shared" si="24"/>
        <v>514</v>
      </c>
      <c r="I30" s="43">
        <f t="shared" si="24"/>
        <v>514</v>
      </c>
      <c r="J30" s="43">
        <f t="shared" si="24"/>
        <v>514</v>
      </c>
      <c r="K30" s="43">
        <f t="shared" si="24"/>
        <v>514</v>
      </c>
      <c r="L30" s="43">
        <f t="shared" si="24"/>
        <v>514</v>
      </c>
      <c r="M30" s="44">
        <f t="shared" si="24"/>
        <v>514</v>
      </c>
      <c r="N30" s="43">
        <f t="shared" si="24"/>
        <v>514</v>
      </c>
      <c r="O30" s="43">
        <f t="shared" si="24"/>
        <v>514</v>
      </c>
      <c r="P30" s="43">
        <f t="shared" si="24"/>
        <v>514</v>
      </c>
      <c r="Q30" s="43">
        <f t="shared" si="24"/>
        <v>514</v>
      </c>
      <c r="R30" s="43">
        <f t="shared" si="24"/>
        <v>514</v>
      </c>
      <c r="S30" s="43">
        <f t="shared" si="24"/>
        <v>514</v>
      </c>
      <c r="T30" s="43">
        <f t="shared" si="24"/>
        <v>514</v>
      </c>
    </row>
    <row r="31" spans="6:20" ht="12.75">
      <c r="F31" s="43">
        <f t="shared" si="24"/>
        <v>514</v>
      </c>
      <c r="G31" s="43">
        <f t="shared" si="24"/>
        <v>514</v>
      </c>
      <c r="H31" s="43">
        <f t="shared" si="24"/>
        <v>514</v>
      </c>
      <c r="I31" s="43">
        <f t="shared" si="24"/>
        <v>514</v>
      </c>
      <c r="J31" s="43">
        <f t="shared" si="24"/>
        <v>514</v>
      </c>
      <c r="K31" s="43">
        <f t="shared" si="24"/>
        <v>514</v>
      </c>
      <c r="L31" s="43">
        <f t="shared" si="24"/>
        <v>514</v>
      </c>
      <c r="M31" s="44">
        <f t="shared" si="24"/>
        <v>514</v>
      </c>
      <c r="N31" s="43">
        <f t="shared" si="24"/>
        <v>514</v>
      </c>
      <c r="O31" s="43">
        <f t="shared" si="24"/>
        <v>514</v>
      </c>
      <c r="P31" s="43">
        <f t="shared" si="24"/>
        <v>514</v>
      </c>
      <c r="Q31" s="43">
        <f t="shared" si="24"/>
        <v>514</v>
      </c>
      <c r="R31" s="43">
        <f t="shared" si="24"/>
        <v>514</v>
      </c>
      <c r="S31" s="43">
        <f t="shared" si="24"/>
        <v>514</v>
      </c>
      <c r="T31" s="43">
        <f t="shared" si="24"/>
        <v>514</v>
      </c>
    </row>
    <row r="32" spans="6:20" ht="12.75">
      <c r="F32" s="43">
        <f t="shared" si="24"/>
        <v>514</v>
      </c>
      <c r="G32" s="43">
        <f t="shared" si="24"/>
        <v>514</v>
      </c>
      <c r="H32" s="43">
        <f t="shared" si="24"/>
        <v>514</v>
      </c>
      <c r="I32" s="43">
        <f t="shared" si="24"/>
        <v>514</v>
      </c>
      <c r="J32" s="43">
        <f t="shared" si="24"/>
        <v>514</v>
      </c>
      <c r="K32" s="43">
        <f t="shared" si="24"/>
        <v>514</v>
      </c>
      <c r="L32" s="43">
        <f t="shared" si="24"/>
        <v>514</v>
      </c>
      <c r="M32" s="44">
        <f t="shared" si="24"/>
        <v>514</v>
      </c>
      <c r="N32" s="43">
        <f t="shared" si="24"/>
        <v>514</v>
      </c>
      <c r="O32" s="43">
        <f t="shared" si="24"/>
        <v>514</v>
      </c>
      <c r="P32" s="43">
        <f t="shared" si="24"/>
        <v>514</v>
      </c>
      <c r="Q32" s="43">
        <f t="shared" si="24"/>
        <v>514</v>
      </c>
      <c r="R32" s="43">
        <f t="shared" si="24"/>
        <v>514</v>
      </c>
      <c r="S32" s="43">
        <f t="shared" si="24"/>
        <v>514</v>
      </c>
      <c r="T32" s="43">
        <f t="shared" si="24"/>
        <v>514</v>
      </c>
    </row>
    <row r="33" spans="6:20" ht="12.75">
      <c r="F33" s="43">
        <f t="shared" si="24"/>
        <v>514</v>
      </c>
      <c r="G33" s="43">
        <f t="shared" si="24"/>
        <v>514</v>
      </c>
      <c r="H33" s="43">
        <f t="shared" si="24"/>
        <v>514</v>
      </c>
      <c r="I33" s="43">
        <f t="shared" si="24"/>
        <v>514</v>
      </c>
      <c r="J33" s="43">
        <f t="shared" si="24"/>
        <v>514</v>
      </c>
      <c r="K33" s="43">
        <f t="shared" si="24"/>
        <v>514</v>
      </c>
      <c r="L33" s="43">
        <f t="shared" si="24"/>
        <v>514</v>
      </c>
      <c r="M33" s="44">
        <f t="shared" si="24"/>
        <v>514</v>
      </c>
      <c r="N33" s="43">
        <f t="shared" si="24"/>
        <v>514</v>
      </c>
      <c r="O33" s="43">
        <f t="shared" si="24"/>
        <v>514</v>
      </c>
      <c r="P33" s="43">
        <f t="shared" si="24"/>
        <v>514</v>
      </c>
      <c r="Q33" s="43">
        <f t="shared" si="24"/>
        <v>514</v>
      </c>
      <c r="R33" s="43">
        <f t="shared" si="24"/>
        <v>514</v>
      </c>
      <c r="S33" s="43">
        <f t="shared" si="24"/>
        <v>514</v>
      </c>
      <c r="T33" s="43">
        <f t="shared" si="24"/>
        <v>514</v>
      </c>
    </row>
    <row r="34" spans="6:20" ht="12.75">
      <c r="F34" s="43">
        <f t="shared" si="24"/>
        <v>514</v>
      </c>
      <c r="G34" s="43">
        <f t="shared" si="24"/>
        <v>514</v>
      </c>
      <c r="H34" s="43">
        <f t="shared" si="24"/>
        <v>514</v>
      </c>
      <c r="I34" s="43">
        <f t="shared" si="24"/>
        <v>514</v>
      </c>
      <c r="J34" s="43">
        <f t="shared" si="24"/>
        <v>514</v>
      </c>
      <c r="K34" s="43">
        <f t="shared" si="24"/>
        <v>514</v>
      </c>
      <c r="L34" s="43">
        <f t="shared" si="24"/>
        <v>514</v>
      </c>
      <c r="M34" s="44">
        <f t="shared" si="24"/>
        <v>514</v>
      </c>
      <c r="N34" s="43">
        <f t="shared" si="24"/>
        <v>514</v>
      </c>
      <c r="O34" s="43">
        <f t="shared" si="24"/>
        <v>514</v>
      </c>
      <c r="P34" s="43">
        <f t="shared" si="24"/>
        <v>514</v>
      </c>
      <c r="Q34" s="43">
        <f t="shared" si="24"/>
        <v>514</v>
      </c>
      <c r="R34" s="43">
        <f t="shared" si="24"/>
        <v>514</v>
      </c>
      <c r="S34" s="43">
        <f t="shared" si="24"/>
        <v>514</v>
      </c>
      <c r="T34" s="43">
        <f t="shared" si="24"/>
        <v>514</v>
      </c>
    </row>
    <row r="35" spans="6:20" ht="12.75">
      <c r="F35" s="43">
        <f t="shared" si="24"/>
        <v>514</v>
      </c>
      <c r="G35" s="43">
        <f t="shared" si="24"/>
        <v>514</v>
      </c>
      <c r="H35" s="43">
        <f t="shared" si="24"/>
        <v>514</v>
      </c>
      <c r="I35" s="43">
        <f t="shared" si="24"/>
        <v>514</v>
      </c>
      <c r="J35" s="43">
        <f t="shared" si="24"/>
        <v>514</v>
      </c>
      <c r="K35" s="43">
        <f t="shared" si="24"/>
        <v>514</v>
      </c>
      <c r="L35" s="43">
        <f t="shared" si="24"/>
        <v>514</v>
      </c>
      <c r="M35" s="44">
        <f t="shared" si="24"/>
        <v>514</v>
      </c>
      <c r="N35" s="43">
        <f t="shared" si="24"/>
        <v>514</v>
      </c>
      <c r="O35" s="43">
        <f t="shared" si="24"/>
        <v>514</v>
      </c>
      <c r="P35" s="43">
        <f t="shared" si="24"/>
        <v>514</v>
      </c>
      <c r="Q35" s="43">
        <f t="shared" si="24"/>
        <v>514</v>
      </c>
      <c r="R35" s="43">
        <f t="shared" si="24"/>
        <v>514</v>
      </c>
      <c r="S35" s="43">
        <f t="shared" si="24"/>
        <v>514</v>
      </c>
      <c r="T35" s="43">
        <f t="shared" si="24"/>
        <v>514</v>
      </c>
    </row>
    <row r="36" spans="6:20" ht="12.75">
      <c r="F36" s="43">
        <f t="shared" si="24"/>
        <v>514</v>
      </c>
      <c r="G36" s="43">
        <f t="shared" si="24"/>
        <v>514</v>
      </c>
      <c r="H36" s="43">
        <f t="shared" si="24"/>
        <v>514</v>
      </c>
      <c r="I36" s="43">
        <f t="shared" si="24"/>
        <v>514</v>
      </c>
      <c r="J36" s="43">
        <f t="shared" si="24"/>
        <v>514</v>
      </c>
      <c r="K36" s="43">
        <f t="shared" si="24"/>
        <v>514</v>
      </c>
      <c r="L36" s="43">
        <f t="shared" si="24"/>
        <v>514</v>
      </c>
      <c r="M36" s="44">
        <f t="shared" si="24"/>
        <v>514</v>
      </c>
      <c r="N36" s="43">
        <f t="shared" si="24"/>
        <v>514</v>
      </c>
      <c r="O36" s="43">
        <f t="shared" si="24"/>
        <v>514</v>
      </c>
      <c r="P36" s="43">
        <f t="shared" si="24"/>
        <v>514</v>
      </c>
      <c r="Q36" s="43">
        <f t="shared" si="24"/>
        <v>514</v>
      </c>
      <c r="R36" s="43">
        <f t="shared" si="24"/>
        <v>514</v>
      </c>
      <c r="S36" s="43">
        <f t="shared" si="24"/>
        <v>514</v>
      </c>
      <c r="T36" s="43">
        <f t="shared" si="24"/>
        <v>514</v>
      </c>
    </row>
    <row r="37" spans="6:20" ht="12.75">
      <c r="F37" s="43">
        <f t="shared" si="24"/>
        <v>514</v>
      </c>
      <c r="G37" s="43">
        <f t="shared" si="24"/>
        <v>514</v>
      </c>
      <c r="H37" s="43">
        <f t="shared" si="24"/>
        <v>514</v>
      </c>
      <c r="I37" s="43">
        <f t="shared" si="24"/>
        <v>514</v>
      </c>
      <c r="J37" s="43">
        <f t="shared" si="24"/>
        <v>514</v>
      </c>
      <c r="K37" s="43">
        <f t="shared" si="24"/>
        <v>514</v>
      </c>
      <c r="L37" s="43">
        <f t="shared" si="24"/>
        <v>514</v>
      </c>
      <c r="M37" s="44">
        <f t="shared" si="24"/>
        <v>514</v>
      </c>
      <c r="N37" s="43">
        <f t="shared" si="24"/>
        <v>514</v>
      </c>
      <c r="O37" s="43">
        <f t="shared" si="24"/>
        <v>514</v>
      </c>
      <c r="P37" s="43">
        <f t="shared" si="24"/>
        <v>514</v>
      </c>
      <c r="Q37" s="43">
        <f t="shared" si="24"/>
        <v>514</v>
      </c>
      <c r="R37" s="43">
        <f t="shared" si="24"/>
        <v>514</v>
      </c>
      <c r="S37" s="43">
        <f t="shared" si="24"/>
        <v>514</v>
      </c>
      <c r="T37" s="43">
        <f t="shared" si="24"/>
        <v>514</v>
      </c>
    </row>
    <row r="38" spans="6:20" ht="12.75">
      <c r="F38" s="43">
        <f t="shared" si="24"/>
        <v>514</v>
      </c>
      <c r="G38" s="43">
        <f t="shared" si="24"/>
        <v>514</v>
      </c>
      <c r="H38" s="43">
        <f t="shared" si="24"/>
        <v>514</v>
      </c>
      <c r="I38" s="43">
        <f t="shared" si="24"/>
        <v>514</v>
      </c>
      <c r="J38" s="43">
        <f t="shared" si="24"/>
        <v>514</v>
      </c>
      <c r="K38" s="43">
        <f t="shared" si="24"/>
        <v>514</v>
      </c>
      <c r="L38" s="43">
        <f t="shared" si="24"/>
        <v>514</v>
      </c>
      <c r="M38" s="44">
        <f t="shared" si="24"/>
        <v>514</v>
      </c>
      <c r="N38" s="43">
        <f t="shared" si="24"/>
        <v>514</v>
      </c>
      <c r="O38" s="43">
        <f t="shared" si="24"/>
        <v>514</v>
      </c>
      <c r="P38" s="43">
        <f t="shared" si="24"/>
        <v>514</v>
      </c>
      <c r="Q38" s="43">
        <f t="shared" si="24"/>
        <v>514</v>
      </c>
      <c r="R38" s="43">
        <f t="shared" si="24"/>
        <v>514</v>
      </c>
      <c r="S38" s="43">
        <f t="shared" si="24"/>
        <v>514</v>
      </c>
      <c r="T38" s="43">
        <f t="shared" si="24"/>
        <v>514</v>
      </c>
    </row>
    <row r="39" spans="6:20" ht="12.75">
      <c r="F39" s="43">
        <f t="shared" si="24"/>
        <v>514</v>
      </c>
      <c r="G39" s="43">
        <f t="shared" si="24"/>
        <v>514</v>
      </c>
      <c r="H39" s="43">
        <f t="shared" si="24"/>
        <v>514</v>
      </c>
      <c r="I39" s="43">
        <f t="shared" si="24"/>
        <v>514</v>
      </c>
      <c r="J39" s="43">
        <f t="shared" si="24"/>
        <v>514</v>
      </c>
      <c r="K39" s="43">
        <f t="shared" si="24"/>
        <v>514</v>
      </c>
      <c r="L39" s="43">
        <f t="shared" si="24"/>
        <v>514</v>
      </c>
      <c r="M39" s="44">
        <f t="shared" si="24"/>
        <v>514</v>
      </c>
      <c r="N39" s="43">
        <f t="shared" si="24"/>
        <v>514</v>
      </c>
      <c r="O39" s="43">
        <f t="shared" si="24"/>
        <v>514</v>
      </c>
      <c r="P39" s="43">
        <f t="shared" si="24"/>
        <v>514</v>
      </c>
      <c r="Q39" s="43">
        <f t="shared" si="24"/>
        <v>514</v>
      </c>
      <c r="R39" s="43">
        <f t="shared" si="24"/>
        <v>514</v>
      </c>
      <c r="S39" s="43">
        <f t="shared" si="24"/>
        <v>514</v>
      </c>
      <c r="T39" s="43">
        <f t="shared" si="24"/>
        <v>514</v>
      </c>
    </row>
    <row r="42" spans="6:21" ht="12.75">
      <c r="F42" s="43">
        <f>SUM(F47:F50)</f>
        <v>6</v>
      </c>
      <c r="G42" s="43">
        <f aca="true" t="shared" si="25" ref="G42:U42">SUM(G47:G50)</f>
        <v>6</v>
      </c>
      <c r="H42" s="43">
        <f t="shared" si="25"/>
        <v>6</v>
      </c>
      <c r="I42" s="43">
        <f t="shared" si="25"/>
        <v>6</v>
      </c>
      <c r="J42" s="43">
        <f t="shared" si="25"/>
        <v>6</v>
      </c>
      <c r="K42" s="43">
        <f t="shared" si="25"/>
        <v>6</v>
      </c>
      <c r="L42" s="43">
        <f t="shared" si="25"/>
        <v>6</v>
      </c>
      <c r="M42" s="43">
        <f t="shared" si="25"/>
        <v>6</v>
      </c>
      <c r="N42" s="43">
        <f t="shared" si="25"/>
        <v>6</v>
      </c>
      <c r="O42" s="43">
        <f t="shared" si="25"/>
        <v>6</v>
      </c>
      <c r="P42" s="43">
        <f t="shared" si="25"/>
        <v>6</v>
      </c>
      <c r="Q42" s="43">
        <f t="shared" si="25"/>
        <v>6</v>
      </c>
      <c r="R42" s="43">
        <f t="shared" si="25"/>
        <v>6</v>
      </c>
      <c r="S42" s="43">
        <f t="shared" si="25"/>
        <v>6</v>
      </c>
      <c r="T42" s="43">
        <f t="shared" si="25"/>
        <v>6</v>
      </c>
      <c r="U42" s="43">
        <f t="shared" si="25"/>
        <v>6</v>
      </c>
    </row>
    <row r="43" spans="6:21" ht="12.75">
      <c r="F43" s="43">
        <f>SUM(F51:F54)</f>
        <v>6</v>
      </c>
      <c r="G43" s="43">
        <f aca="true" t="shared" si="26" ref="G43:U43">SUM(G51:G54)</f>
        <v>6</v>
      </c>
      <c r="H43" s="43">
        <f t="shared" si="26"/>
        <v>6</v>
      </c>
      <c r="I43" s="43">
        <f t="shared" si="26"/>
        <v>6</v>
      </c>
      <c r="J43" s="43">
        <f t="shared" si="26"/>
        <v>6</v>
      </c>
      <c r="K43" s="43">
        <f t="shared" si="26"/>
        <v>6</v>
      </c>
      <c r="L43" s="43">
        <f t="shared" si="26"/>
        <v>6</v>
      </c>
      <c r="M43" s="43">
        <f t="shared" si="26"/>
        <v>6</v>
      </c>
      <c r="N43" s="43">
        <f t="shared" si="26"/>
        <v>6</v>
      </c>
      <c r="O43" s="43">
        <f t="shared" si="26"/>
        <v>6</v>
      </c>
      <c r="P43" s="43">
        <f t="shared" si="26"/>
        <v>6</v>
      </c>
      <c r="Q43" s="43">
        <f t="shared" si="26"/>
        <v>6</v>
      </c>
      <c r="R43" s="43">
        <f t="shared" si="26"/>
        <v>6</v>
      </c>
      <c r="S43" s="43">
        <f t="shared" si="26"/>
        <v>6</v>
      </c>
      <c r="T43" s="43">
        <f t="shared" si="26"/>
        <v>6</v>
      </c>
      <c r="U43" s="43">
        <f t="shared" si="26"/>
        <v>6</v>
      </c>
    </row>
    <row r="44" spans="6:21" ht="12.75">
      <c r="F44" s="43">
        <f>SUM(F55:F58)</f>
        <v>6</v>
      </c>
      <c r="G44" s="43">
        <f aca="true" t="shared" si="27" ref="G44:U44">SUM(G55:G58)</f>
        <v>6</v>
      </c>
      <c r="H44" s="43">
        <f t="shared" si="27"/>
        <v>6</v>
      </c>
      <c r="I44" s="43">
        <f t="shared" si="27"/>
        <v>6</v>
      </c>
      <c r="J44" s="43">
        <f t="shared" si="27"/>
        <v>6</v>
      </c>
      <c r="K44" s="43">
        <f t="shared" si="27"/>
        <v>6</v>
      </c>
      <c r="L44" s="43">
        <f t="shared" si="27"/>
        <v>6</v>
      </c>
      <c r="M44" s="43">
        <f t="shared" si="27"/>
        <v>6</v>
      </c>
      <c r="N44" s="43">
        <f t="shared" si="27"/>
        <v>6</v>
      </c>
      <c r="O44" s="43">
        <f t="shared" si="27"/>
        <v>6</v>
      </c>
      <c r="P44" s="43">
        <f t="shared" si="27"/>
        <v>6</v>
      </c>
      <c r="Q44" s="43">
        <f t="shared" si="27"/>
        <v>6</v>
      </c>
      <c r="R44" s="43">
        <f t="shared" si="27"/>
        <v>6</v>
      </c>
      <c r="S44" s="43">
        <f t="shared" si="27"/>
        <v>6</v>
      </c>
      <c r="T44" s="43">
        <f t="shared" si="27"/>
        <v>6</v>
      </c>
      <c r="U44" s="43">
        <f t="shared" si="27"/>
        <v>6</v>
      </c>
    </row>
    <row r="45" spans="4:23" ht="12.75">
      <c r="D45">
        <f>+F47+G48+H49+I50</f>
        <v>6</v>
      </c>
      <c r="F45" s="43">
        <f>SUM(F59:F62)</f>
        <v>6</v>
      </c>
      <c r="G45" s="43">
        <f aca="true" t="shared" si="28" ref="G45:U45">SUM(G59:G62)</f>
        <v>6</v>
      </c>
      <c r="H45" s="43">
        <f t="shared" si="28"/>
        <v>6</v>
      </c>
      <c r="I45" s="43">
        <f t="shared" si="28"/>
        <v>6</v>
      </c>
      <c r="J45" s="43">
        <f t="shared" si="28"/>
        <v>6</v>
      </c>
      <c r="K45" s="43">
        <f t="shared" si="28"/>
        <v>6</v>
      </c>
      <c r="L45" s="43">
        <f t="shared" si="28"/>
        <v>6</v>
      </c>
      <c r="M45" s="43">
        <f t="shared" si="28"/>
        <v>6</v>
      </c>
      <c r="N45" s="43">
        <f t="shared" si="28"/>
        <v>6</v>
      </c>
      <c r="O45" s="43">
        <f t="shared" si="28"/>
        <v>6</v>
      </c>
      <c r="P45" s="43">
        <f t="shared" si="28"/>
        <v>6</v>
      </c>
      <c r="Q45" s="43">
        <f t="shared" si="28"/>
        <v>6</v>
      </c>
      <c r="R45" s="43">
        <f t="shared" si="28"/>
        <v>6</v>
      </c>
      <c r="S45" s="43">
        <f t="shared" si="28"/>
        <v>6</v>
      </c>
      <c r="T45" s="43">
        <f t="shared" si="28"/>
        <v>6</v>
      </c>
      <c r="U45" s="43">
        <f t="shared" si="28"/>
        <v>6</v>
      </c>
      <c r="W45">
        <f>+U47+T48+S49+R50</f>
        <v>6</v>
      </c>
    </row>
    <row r="46" spans="5:22" ht="12.75">
      <c r="E46">
        <f>+J51+K52+L53+M54</f>
        <v>6</v>
      </c>
      <c r="V46">
        <f>+Q51+P52+O53+N54</f>
        <v>6</v>
      </c>
    </row>
    <row r="47" spans="1:21" ht="12.75">
      <c r="A47">
        <f>SUM(F47:I47)</f>
        <v>6</v>
      </c>
      <c r="B47">
        <f>SUM(J47:M47)</f>
        <v>6</v>
      </c>
      <c r="C47">
        <f>SUM(N47:Q47)</f>
        <v>6</v>
      </c>
      <c r="D47">
        <f>SUM(R47:U47)</f>
        <v>6</v>
      </c>
      <c r="F47" s="1">
        <f>VLOOKUP('16x16'!F8,Tabels!$E$1:$I$256,2,FALSE)</f>
        <v>0</v>
      </c>
      <c r="G47" s="2">
        <f>VLOOKUP('16x16'!G8,Tabels!$E$1:$I$256,2,FALSE)</f>
        <v>3</v>
      </c>
      <c r="H47" s="2">
        <f>VLOOKUP('16x16'!H8,Tabels!$E$1:$I$256,2,FALSE)</f>
        <v>1</v>
      </c>
      <c r="I47" s="3">
        <f>VLOOKUP('16x16'!I8,Tabels!$E$1:$I$256,2,FALSE)</f>
        <v>2</v>
      </c>
      <c r="J47" s="1">
        <f>VLOOKUP('16x16'!J8,Tabels!$E$1:$I$256,2,FALSE)</f>
        <v>1</v>
      </c>
      <c r="K47" s="2">
        <f>VLOOKUP('16x16'!K8,Tabels!$E$1:$I$256,2,FALSE)</f>
        <v>2</v>
      </c>
      <c r="L47" s="2">
        <f>VLOOKUP('16x16'!L8,Tabels!$E$1:$I$256,2,FALSE)</f>
        <v>0</v>
      </c>
      <c r="M47" s="3">
        <f>VLOOKUP('16x16'!M8,Tabels!$E$1:$I$256,2,FALSE)</f>
        <v>3</v>
      </c>
      <c r="N47" s="1">
        <f>VLOOKUP('16x16'!N8,Tabels!$E$1:$I$256,2,FALSE)</f>
        <v>0</v>
      </c>
      <c r="O47" s="2">
        <f>VLOOKUP('16x16'!O8,Tabels!$E$1:$I$256,2,FALSE)</f>
        <v>3</v>
      </c>
      <c r="P47" s="2">
        <f>VLOOKUP('16x16'!P8,Tabels!$E$1:$I$256,2,FALSE)</f>
        <v>1</v>
      </c>
      <c r="Q47" s="3">
        <f>VLOOKUP('16x16'!Q8,Tabels!$E$1:$I$256,2,FALSE)</f>
        <v>2</v>
      </c>
      <c r="R47" s="1">
        <f>VLOOKUP('16x16'!R8,Tabels!$E$1:$I$256,2,FALSE)</f>
        <v>1</v>
      </c>
      <c r="S47" s="2">
        <f>VLOOKUP('16x16'!S8,Tabels!$E$1:$I$256,2,FALSE)</f>
        <v>2</v>
      </c>
      <c r="T47" s="2">
        <f>VLOOKUP('16x16'!T8,Tabels!$E$1:$I$256,2,FALSE)</f>
        <v>0</v>
      </c>
      <c r="U47" s="3">
        <f>VLOOKUP('16x16'!U8,Tabels!$E$1:$I$256,2,FALSE)</f>
        <v>3</v>
      </c>
    </row>
    <row r="48" spans="1:24" ht="12.75">
      <c r="A48">
        <f aca="true" t="shared" si="29" ref="A48:A62">SUM(F48:I48)</f>
        <v>6</v>
      </c>
      <c r="B48">
        <f aca="true" t="shared" si="30" ref="B48:B62">SUM(J48:M48)</f>
        <v>6</v>
      </c>
      <c r="C48">
        <f aca="true" t="shared" si="31" ref="C48:C62">SUM(N48:Q48)</f>
        <v>6</v>
      </c>
      <c r="D48">
        <f aca="true" t="shared" si="32" ref="D48:D62">SUM(R48:U48)</f>
        <v>6</v>
      </c>
      <c r="F48" s="4">
        <f>VLOOKUP('16x16'!F9,Tabels!$E$1:$I$256,2,FALSE)</f>
        <v>3</v>
      </c>
      <c r="G48" s="5">
        <f>VLOOKUP('16x16'!G9,Tabels!$E$1:$I$256,2,FALSE)</f>
        <v>0</v>
      </c>
      <c r="H48" s="5">
        <f>VLOOKUP('16x16'!H9,Tabels!$E$1:$I$256,2,FALSE)</f>
        <v>2</v>
      </c>
      <c r="I48" s="6">
        <f>VLOOKUP('16x16'!I9,Tabels!$E$1:$I$256,2,FALSE)</f>
        <v>1</v>
      </c>
      <c r="J48" s="4">
        <f>VLOOKUP('16x16'!J9,Tabels!$E$1:$I$256,2,FALSE)</f>
        <v>2</v>
      </c>
      <c r="K48" s="5">
        <f>VLOOKUP('16x16'!K9,Tabels!$E$1:$I$256,2,FALSE)</f>
        <v>1</v>
      </c>
      <c r="L48" s="5">
        <f>VLOOKUP('16x16'!L9,Tabels!$E$1:$I$256,2,FALSE)</f>
        <v>3</v>
      </c>
      <c r="M48" s="6">
        <f>VLOOKUP('16x16'!M9,Tabels!$E$1:$I$256,2,FALSE)</f>
        <v>0</v>
      </c>
      <c r="N48" s="4">
        <f>VLOOKUP('16x16'!N9,Tabels!$E$1:$I$256,2,FALSE)</f>
        <v>3</v>
      </c>
      <c r="O48" s="5">
        <f>VLOOKUP('16x16'!O9,Tabels!$E$1:$I$256,2,FALSE)</f>
        <v>0</v>
      </c>
      <c r="P48" s="5">
        <f>VLOOKUP('16x16'!P9,Tabels!$E$1:$I$256,2,FALSE)</f>
        <v>2</v>
      </c>
      <c r="Q48" s="6">
        <f>VLOOKUP('16x16'!Q9,Tabels!$E$1:$I$256,2,FALSE)</f>
        <v>1</v>
      </c>
      <c r="R48" s="4">
        <f>VLOOKUP('16x16'!R9,Tabels!$E$1:$I$256,2,FALSE)</f>
        <v>2</v>
      </c>
      <c r="S48" s="5">
        <f>VLOOKUP('16x16'!S9,Tabels!$E$1:$I$256,2,FALSE)</f>
        <v>1</v>
      </c>
      <c r="T48" s="5">
        <f>VLOOKUP('16x16'!T9,Tabels!$E$1:$I$256,2,FALSE)</f>
        <v>3</v>
      </c>
      <c r="U48" s="6">
        <f>VLOOKUP('16x16'!U9,Tabels!$E$1:$I$256,2,FALSE)</f>
        <v>0</v>
      </c>
      <c r="V48" s="5"/>
      <c r="W48">
        <f>+G47+H48+I49+J50+K51+L52+M53+N54+O55+P56+Q57+R58+S59+T60+U61+F62</f>
        <v>24</v>
      </c>
      <c r="X48">
        <f>+U48+T49+S50+R51+Q52+P53+O54+N55+M56+L57+K58+J59+I60+H61+G62+F47</f>
        <v>24</v>
      </c>
    </row>
    <row r="49" spans="1:24" ht="12.75">
      <c r="A49">
        <f t="shared" si="29"/>
        <v>6</v>
      </c>
      <c r="B49">
        <f t="shared" si="30"/>
        <v>6</v>
      </c>
      <c r="C49">
        <f t="shared" si="31"/>
        <v>6</v>
      </c>
      <c r="D49">
        <f t="shared" si="32"/>
        <v>6</v>
      </c>
      <c r="F49" s="4">
        <f>VLOOKUP('16x16'!F10,Tabels!$E$1:$I$256,2,FALSE)</f>
        <v>2</v>
      </c>
      <c r="G49" s="5">
        <f>VLOOKUP('16x16'!G10,Tabels!$E$1:$I$256,2,FALSE)</f>
        <v>1</v>
      </c>
      <c r="H49" s="5">
        <f>VLOOKUP('16x16'!H10,Tabels!$E$1:$I$256,2,FALSE)</f>
        <v>3</v>
      </c>
      <c r="I49" s="6">
        <f>VLOOKUP('16x16'!I10,Tabels!$E$1:$I$256,2,FALSE)</f>
        <v>0</v>
      </c>
      <c r="J49" s="4">
        <f>VLOOKUP('16x16'!J10,Tabels!$E$1:$I$256,2,FALSE)</f>
        <v>3</v>
      </c>
      <c r="K49" s="5">
        <f>VLOOKUP('16x16'!K10,Tabels!$E$1:$I$256,2,FALSE)</f>
        <v>0</v>
      </c>
      <c r="L49" s="5">
        <f>VLOOKUP('16x16'!L10,Tabels!$E$1:$I$256,2,FALSE)</f>
        <v>2</v>
      </c>
      <c r="M49" s="6">
        <f>VLOOKUP('16x16'!M10,Tabels!$E$1:$I$256,2,FALSE)</f>
        <v>1</v>
      </c>
      <c r="N49" s="4">
        <f>VLOOKUP('16x16'!N10,Tabels!$E$1:$I$256,2,FALSE)</f>
        <v>2</v>
      </c>
      <c r="O49" s="5">
        <f>VLOOKUP('16x16'!O10,Tabels!$E$1:$I$256,2,FALSE)</f>
        <v>1</v>
      </c>
      <c r="P49" s="5">
        <f>VLOOKUP('16x16'!P10,Tabels!$E$1:$I$256,2,FALSE)</f>
        <v>3</v>
      </c>
      <c r="Q49" s="6">
        <f>VLOOKUP('16x16'!Q10,Tabels!$E$1:$I$256,2,FALSE)</f>
        <v>0</v>
      </c>
      <c r="R49" s="4">
        <f>VLOOKUP('16x16'!R10,Tabels!$E$1:$I$256,2,FALSE)</f>
        <v>3</v>
      </c>
      <c r="S49" s="5">
        <f>VLOOKUP('16x16'!S10,Tabels!$E$1:$I$256,2,FALSE)</f>
        <v>0</v>
      </c>
      <c r="T49" s="5">
        <f>VLOOKUP('16x16'!T10,Tabels!$E$1:$I$256,2,FALSE)</f>
        <v>2</v>
      </c>
      <c r="U49" s="6">
        <f>VLOOKUP('16x16'!U10,Tabels!$E$1:$I$256,2,FALSE)</f>
        <v>1</v>
      </c>
      <c r="V49" s="5"/>
      <c r="W49">
        <f>+H47+I48+J49+K50+L51+M52+N53+O54+P55+Q56+R57+S58+T59+U60+F61+G62</f>
        <v>24</v>
      </c>
      <c r="X49">
        <f>+U49+T50+S51+R52+Q53+P54+O55+N56+M57+L58+K59+J60+I61+H62+F48+G47</f>
        <v>24</v>
      </c>
    </row>
    <row r="50" spans="1:24" ht="12.75">
      <c r="A50">
        <f t="shared" si="29"/>
        <v>6</v>
      </c>
      <c r="B50">
        <f t="shared" si="30"/>
        <v>6</v>
      </c>
      <c r="C50">
        <f t="shared" si="31"/>
        <v>6</v>
      </c>
      <c r="D50">
        <f t="shared" si="32"/>
        <v>6</v>
      </c>
      <c r="F50" s="7">
        <f>VLOOKUP('16x16'!F11,Tabels!$E$1:$I$256,2,FALSE)</f>
        <v>1</v>
      </c>
      <c r="G50" s="8">
        <f>VLOOKUP('16x16'!G11,Tabels!$E$1:$I$256,2,FALSE)</f>
        <v>2</v>
      </c>
      <c r="H50" s="8">
        <f>VLOOKUP('16x16'!H11,Tabels!$E$1:$I$256,2,FALSE)</f>
        <v>0</v>
      </c>
      <c r="I50" s="9">
        <f>VLOOKUP('16x16'!I11,Tabels!$E$1:$I$256,2,FALSE)</f>
        <v>3</v>
      </c>
      <c r="J50" s="7">
        <f>VLOOKUP('16x16'!J11,Tabels!$E$1:$I$256,2,FALSE)</f>
        <v>0</v>
      </c>
      <c r="K50" s="8">
        <f>VLOOKUP('16x16'!K11,Tabels!$E$1:$I$256,2,FALSE)</f>
        <v>3</v>
      </c>
      <c r="L50" s="8">
        <f>VLOOKUP('16x16'!L11,Tabels!$E$1:$I$256,2,FALSE)</f>
        <v>1</v>
      </c>
      <c r="M50" s="9">
        <f>VLOOKUP('16x16'!M11,Tabels!$E$1:$I$256,2,FALSE)</f>
        <v>2</v>
      </c>
      <c r="N50" s="7">
        <f>VLOOKUP('16x16'!N11,Tabels!$E$1:$I$256,2,FALSE)</f>
        <v>1</v>
      </c>
      <c r="O50" s="8">
        <f>VLOOKUP('16x16'!O11,Tabels!$E$1:$I$256,2,FALSE)</f>
        <v>2</v>
      </c>
      <c r="P50" s="8">
        <f>VLOOKUP('16x16'!P11,Tabels!$E$1:$I$256,2,FALSE)</f>
        <v>0</v>
      </c>
      <c r="Q50" s="9">
        <f>VLOOKUP('16x16'!Q11,Tabels!$E$1:$I$256,2,FALSE)</f>
        <v>3</v>
      </c>
      <c r="R50" s="7">
        <f>VLOOKUP('16x16'!R11,Tabels!$E$1:$I$256,2,FALSE)</f>
        <v>0</v>
      </c>
      <c r="S50" s="8">
        <f>VLOOKUP('16x16'!S11,Tabels!$E$1:$I$256,2,FALSE)</f>
        <v>3</v>
      </c>
      <c r="T50" s="8">
        <f>VLOOKUP('16x16'!T11,Tabels!$E$1:$I$256,2,FALSE)</f>
        <v>1</v>
      </c>
      <c r="U50" s="9">
        <f>VLOOKUP('16x16'!U11,Tabels!$E$1:$I$256,2,FALSE)</f>
        <v>2</v>
      </c>
      <c r="V50" s="5"/>
      <c r="W50">
        <f>+I47+J48+K49+L50+M51+N52+O53+P54+Q55+R56+S57+T58+U59+F60+G61+H62</f>
        <v>24</v>
      </c>
      <c r="X50">
        <f>+U50+T51+S52+R53+Q54+P55+O56+N57+M58+L59+K60+J61+I62+F49+G48+H47</f>
        <v>24</v>
      </c>
    </row>
    <row r="51" spans="1:24" ht="12.75">
      <c r="A51">
        <f t="shared" si="29"/>
        <v>6</v>
      </c>
      <c r="B51">
        <f t="shared" si="30"/>
        <v>6</v>
      </c>
      <c r="C51">
        <f t="shared" si="31"/>
        <v>6</v>
      </c>
      <c r="D51">
        <f t="shared" si="32"/>
        <v>6</v>
      </c>
      <c r="F51" s="1">
        <f>VLOOKUP('16x16'!F12,Tabels!$E$1:$I$256,2,FALSE)</f>
        <v>2</v>
      </c>
      <c r="G51" s="2">
        <f>VLOOKUP('16x16'!G12,Tabels!$E$1:$I$256,2,FALSE)</f>
        <v>1</v>
      </c>
      <c r="H51" s="2">
        <f>VLOOKUP('16x16'!H12,Tabels!$E$1:$I$256,2,FALSE)</f>
        <v>3</v>
      </c>
      <c r="I51" s="3">
        <f>VLOOKUP('16x16'!I12,Tabels!$E$1:$I$256,2,FALSE)</f>
        <v>0</v>
      </c>
      <c r="J51" s="1">
        <f>VLOOKUP('16x16'!J12,Tabels!$E$1:$I$256,2,FALSE)</f>
        <v>3</v>
      </c>
      <c r="K51" s="2">
        <f>VLOOKUP('16x16'!K12,Tabels!$E$1:$I$256,2,FALSE)</f>
        <v>0</v>
      </c>
      <c r="L51" s="2">
        <f>VLOOKUP('16x16'!L12,Tabels!$E$1:$I$256,2,FALSE)</f>
        <v>2</v>
      </c>
      <c r="M51" s="3">
        <f>VLOOKUP('16x16'!M12,Tabels!$E$1:$I$256,2,FALSE)</f>
        <v>1</v>
      </c>
      <c r="N51" s="1">
        <f>VLOOKUP('16x16'!N12,Tabels!$E$1:$I$256,2,FALSE)</f>
        <v>2</v>
      </c>
      <c r="O51" s="2">
        <f>VLOOKUP('16x16'!O12,Tabels!$E$1:$I$256,2,FALSE)</f>
        <v>1</v>
      </c>
      <c r="P51" s="2">
        <f>VLOOKUP('16x16'!P12,Tabels!$E$1:$I$256,2,FALSE)</f>
        <v>3</v>
      </c>
      <c r="Q51" s="3">
        <f>VLOOKUP('16x16'!Q12,Tabels!$E$1:$I$256,2,FALSE)</f>
        <v>0</v>
      </c>
      <c r="R51" s="1">
        <f>VLOOKUP('16x16'!R12,Tabels!$E$1:$I$256,2,FALSE)</f>
        <v>3</v>
      </c>
      <c r="S51" s="2">
        <f>VLOOKUP('16x16'!S12,Tabels!$E$1:$I$256,2,FALSE)</f>
        <v>0</v>
      </c>
      <c r="T51" s="2">
        <f>VLOOKUP('16x16'!T12,Tabels!$E$1:$I$256,2,FALSE)</f>
        <v>2</v>
      </c>
      <c r="U51" s="3">
        <f>VLOOKUP('16x16'!U12,Tabels!$E$1:$I$256,2,FALSE)</f>
        <v>1</v>
      </c>
      <c r="V51" s="5"/>
      <c r="W51">
        <f>+J47+K48+L49+M50+N51+O52+P53+Q54+R55+S56+T57+U58+F59+G60+H61+I62</f>
        <v>24</v>
      </c>
      <c r="X51">
        <f>+U51+T52+S53+R54+Q55+P56+O57+N58+M59+L60+K61+J62+F50+G49+H48+I47</f>
        <v>24</v>
      </c>
    </row>
    <row r="52" spans="1:24" ht="12.75">
      <c r="A52">
        <f t="shared" si="29"/>
        <v>6</v>
      </c>
      <c r="B52">
        <f t="shared" si="30"/>
        <v>6</v>
      </c>
      <c r="C52">
        <f t="shared" si="31"/>
        <v>6</v>
      </c>
      <c r="D52">
        <f t="shared" si="32"/>
        <v>6</v>
      </c>
      <c r="F52" s="4">
        <f>VLOOKUP('16x16'!F13,Tabels!$E$1:$I$256,2,FALSE)</f>
        <v>1</v>
      </c>
      <c r="G52" s="5">
        <f>VLOOKUP('16x16'!G13,Tabels!$E$1:$I$256,2,FALSE)</f>
        <v>2</v>
      </c>
      <c r="H52" s="5">
        <f>VLOOKUP('16x16'!H13,Tabels!$E$1:$I$256,2,FALSE)</f>
        <v>0</v>
      </c>
      <c r="I52" s="6">
        <f>VLOOKUP('16x16'!I13,Tabels!$E$1:$I$256,2,FALSE)</f>
        <v>3</v>
      </c>
      <c r="J52" s="4">
        <f>VLOOKUP('16x16'!J13,Tabels!$E$1:$I$256,2,FALSE)</f>
        <v>0</v>
      </c>
      <c r="K52" s="5">
        <f>VLOOKUP('16x16'!K13,Tabels!$E$1:$I$256,2,FALSE)</f>
        <v>3</v>
      </c>
      <c r="L52" s="5">
        <f>VLOOKUP('16x16'!L13,Tabels!$E$1:$I$256,2,FALSE)</f>
        <v>1</v>
      </c>
      <c r="M52" s="6">
        <f>VLOOKUP('16x16'!M13,Tabels!$E$1:$I$256,2,FALSE)</f>
        <v>2</v>
      </c>
      <c r="N52" s="4">
        <f>VLOOKUP('16x16'!N13,Tabels!$E$1:$I$256,2,FALSE)</f>
        <v>1</v>
      </c>
      <c r="O52" s="5">
        <f>VLOOKUP('16x16'!O13,Tabels!$E$1:$I$256,2,FALSE)</f>
        <v>2</v>
      </c>
      <c r="P52" s="5">
        <f>VLOOKUP('16x16'!P13,Tabels!$E$1:$I$256,2,FALSE)</f>
        <v>0</v>
      </c>
      <c r="Q52" s="6">
        <f>VLOOKUP('16x16'!Q13,Tabels!$E$1:$I$256,2,FALSE)</f>
        <v>3</v>
      </c>
      <c r="R52" s="4">
        <f>VLOOKUP('16x16'!R13,Tabels!$E$1:$I$256,2,FALSE)</f>
        <v>0</v>
      </c>
      <c r="S52" s="5">
        <f>VLOOKUP('16x16'!S13,Tabels!$E$1:$I$256,2,FALSE)</f>
        <v>3</v>
      </c>
      <c r="T52" s="5">
        <f>VLOOKUP('16x16'!T13,Tabels!$E$1:$I$256,2,FALSE)</f>
        <v>1</v>
      </c>
      <c r="U52" s="6">
        <f>VLOOKUP('16x16'!U13,Tabels!$E$1:$I$256,2,FALSE)</f>
        <v>2</v>
      </c>
      <c r="V52" s="5"/>
      <c r="W52">
        <f>+K47+L48+M49+N50+O51+P52+Q53+R54+S55+T56+U57+F58+G59+H60+I61+J62</f>
        <v>24</v>
      </c>
      <c r="X52">
        <f>+U52+T53+S54+R55+Q56+P57+O58+N59+M60+L61+K62+F51+G50+H49+I48+J47</f>
        <v>24</v>
      </c>
    </row>
    <row r="53" spans="1:24" ht="12.75">
      <c r="A53">
        <f t="shared" si="29"/>
        <v>6</v>
      </c>
      <c r="B53">
        <f t="shared" si="30"/>
        <v>6</v>
      </c>
      <c r="C53">
        <f t="shared" si="31"/>
        <v>6</v>
      </c>
      <c r="D53">
        <f t="shared" si="32"/>
        <v>6</v>
      </c>
      <c r="F53" s="4">
        <f>VLOOKUP('16x16'!F14,Tabels!$E$1:$I$256,2,FALSE)</f>
        <v>0</v>
      </c>
      <c r="G53" s="5">
        <f>VLOOKUP('16x16'!G14,Tabels!$E$1:$I$256,2,FALSE)</f>
        <v>3</v>
      </c>
      <c r="H53" s="5">
        <f>VLOOKUP('16x16'!H14,Tabels!$E$1:$I$256,2,FALSE)</f>
        <v>1</v>
      </c>
      <c r="I53" s="6">
        <f>VLOOKUP('16x16'!I14,Tabels!$E$1:$I$256,2,FALSE)</f>
        <v>2</v>
      </c>
      <c r="J53" s="4">
        <f>VLOOKUP('16x16'!J14,Tabels!$E$1:$I$256,2,FALSE)</f>
        <v>1</v>
      </c>
      <c r="K53" s="5">
        <f>VLOOKUP('16x16'!K14,Tabels!$E$1:$I$256,2,FALSE)</f>
        <v>2</v>
      </c>
      <c r="L53" s="5">
        <f>VLOOKUP('16x16'!L14,Tabels!$E$1:$I$256,2,FALSE)</f>
        <v>0</v>
      </c>
      <c r="M53" s="6">
        <f>VLOOKUP('16x16'!M14,Tabels!$E$1:$I$256,2,FALSE)</f>
        <v>3</v>
      </c>
      <c r="N53" s="4">
        <f>VLOOKUP('16x16'!N14,Tabels!$E$1:$I$256,2,FALSE)</f>
        <v>0</v>
      </c>
      <c r="O53" s="5">
        <f>VLOOKUP('16x16'!O14,Tabels!$E$1:$I$256,2,FALSE)</f>
        <v>3</v>
      </c>
      <c r="P53" s="5">
        <f>VLOOKUP('16x16'!P14,Tabels!$E$1:$I$256,2,FALSE)</f>
        <v>1</v>
      </c>
      <c r="Q53" s="6">
        <f>VLOOKUP('16x16'!Q14,Tabels!$E$1:$I$256,2,FALSE)</f>
        <v>2</v>
      </c>
      <c r="R53" s="4">
        <f>VLOOKUP('16x16'!R14,Tabels!$E$1:$I$256,2,FALSE)</f>
        <v>1</v>
      </c>
      <c r="S53" s="5">
        <f>VLOOKUP('16x16'!S14,Tabels!$E$1:$I$256,2,FALSE)</f>
        <v>2</v>
      </c>
      <c r="T53" s="5">
        <f>VLOOKUP('16x16'!T14,Tabels!$E$1:$I$256,2,FALSE)</f>
        <v>0</v>
      </c>
      <c r="U53" s="6">
        <f>VLOOKUP('16x16'!U14,Tabels!$E$1:$I$256,2,FALSE)</f>
        <v>3</v>
      </c>
      <c r="V53" s="5"/>
      <c r="W53">
        <f>+L47+M48+N49+O50+P51+Q52+R53+S54+T55+U56+F57+G58+H59+I60+J61+K62</f>
        <v>24</v>
      </c>
      <c r="X53">
        <f>+U53+T54+S55+R56+Q57+P58+O59+N60+M61+L62+F52+G51+H50+I49+J48+K47</f>
        <v>24</v>
      </c>
    </row>
    <row r="54" spans="1:24" ht="12.75">
      <c r="A54">
        <f t="shared" si="29"/>
        <v>6</v>
      </c>
      <c r="B54">
        <f t="shared" si="30"/>
        <v>6</v>
      </c>
      <c r="C54">
        <f t="shared" si="31"/>
        <v>6</v>
      </c>
      <c r="D54">
        <f t="shared" si="32"/>
        <v>6</v>
      </c>
      <c r="F54" s="7">
        <f>VLOOKUP('16x16'!F15,Tabels!$E$1:$I$256,2,FALSE)</f>
        <v>3</v>
      </c>
      <c r="G54" s="8">
        <f>VLOOKUP('16x16'!G15,Tabels!$E$1:$I$256,2,FALSE)</f>
        <v>0</v>
      </c>
      <c r="H54" s="8">
        <f>VLOOKUP('16x16'!H15,Tabels!$E$1:$I$256,2,FALSE)</f>
        <v>2</v>
      </c>
      <c r="I54" s="9">
        <f>VLOOKUP('16x16'!I15,Tabels!$E$1:$I$256,2,FALSE)</f>
        <v>1</v>
      </c>
      <c r="J54" s="7">
        <f>VLOOKUP('16x16'!J15,Tabels!$E$1:$I$256,2,FALSE)</f>
        <v>2</v>
      </c>
      <c r="K54" s="8">
        <f>VLOOKUP('16x16'!K15,Tabels!$E$1:$I$256,2,FALSE)</f>
        <v>1</v>
      </c>
      <c r="L54" s="8">
        <f>VLOOKUP('16x16'!L15,Tabels!$E$1:$I$256,2,FALSE)</f>
        <v>3</v>
      </c>
      <c r="M54" s="9">
        <f>VLOOKUP('16x16'!M15,Tabels!$E$1:$I$256,2,FALSE)</f>
        <v>0</v>
      </c>
      <c r="N54" s="7">
        <f>VLOOKUP('16x16'!N15,Tabels!$E$1:$I$256,2,FALSE)</f>
        <v>3</v>
      </c>
      <c r="O54" s="8">
        <f>VLOOKUP('16x16'!O15,Tabels!$E$1:$I$256,2,FALSE)</f>
        <v>0</v>
      </c>
      <c r="P54" s="8">
        <f>VLOOKUP('16x16'!P15,Tabels!$E$1:$I$256,2,FALSE)</f>
        <v>2</v>
      </c>
      <c r="Q54" s="9">
        <f>VLOOKUP('16x16'!Q15,Tabels!$E$1:$I$256,2,FALSE)</f>
        <v>1</v>
      </c>
      <c r="R54" s="7">
        <f>VLOOKUP('16x16'!R15,Tabels!$E$1:$I$256,2,FALSE)</f>
        <v>2</v>
      </c>
      <c r="S54" s="8">
        <f>VLOOKUP('16x16'!S15,Tabels!$E$1:$I$256,2,FALSE)</f>
        <v>1</v>
      </c>
      <c r="T54" s="8">
        <f>VLOOKUP('16x16'!T15,Tabels!$E$1:$I$256,2,FALSE)</f>
        <v>3</v>
      </c>
      <c r="U54" s="9">
        <f>VLOOKUP('16x16'!U15,Tabels!$E$1:$I$256,2,FALSE)</f>
        <v>0</v>
      </c>
      <c r="V54" s="5"/>
      <c r="W54">
        <f>+M47+N48+O49+P50+Q51+R52+S53+T54+U55+F56+G57+H58+I59+J60+K61+L62</f>
        <v>24</v>
      </c>
      <c r="X54">
        <f>+U54+T55+S56+R57+Q58+P59+O60+N61+M62+F53+G52+H51+I50+J49+K48+L47</f>
        <v>24</v>
      </c>
    </row>
    <row r="55" spans="1:24" ht="12.75">
      <c r="A55">
        <f t="shared" si="29"/>
        <v>6</v>
      </c>
      <c r="B55">
        <f t="shared" si="30"/>
        <v>6</v>
      </c>
      <c r="C55">
        <f t="shared" si="31"/>
        <v>6</v>
      </c>
      <c r="D55">
        <f t="shared" si="32"/>
        <v>6</v>
      </c>
      <c r="F55" s="1">
        <f>VLOOKUP('16x16'!F16,Tabels!$E$1:$I$256,2,FALSE)</f>
        <v>0</v>
      </c>
      <c r="G55" s="2">
        <f>VLOOKUP('16x16'!G16,Tabels!$E$1:$I$256,2,FALSE)</f>
        <v>3</v>
      </c>
      <c r="H55" s="2">
        <f>VLOOKUP('16x16'!H16,Tabels!$E$1:$I$256,2,FALSE)</f>
        <v>1</v>
      </c>
      <c r="I55" s="3">
        <f>VLOOKUP('16x16'!I16,Tabels!$E$1:$I$256,2,FALSE)</f>
        <v>2</v>
      </c>
      <c r="J55" s="1">
        <f>VLOOKUP('16x16'!J16,Tabels!$E$1:$I$256,2,FALSE)</f>
        <v>1</v>
      </c>
      <c r="K55" s="2">
        <f>VLOOKUP('16x16'!K16,Tabels!$E$1:$I$256,2,FALSE)</f>
        <v>2</v>
      </c>
      <c r="L55" s="2">
        <f>VLOOKUP('16x16'!L16,Tabels!$E$1:$I$256,2,FALSE)</f>
        <v>0</v>
      </c>
      <c r="M55" s="3">
        <f>VLOOKUP('16x16'!M16,Tabels!$E$1:$I$256,2,FALSE)</f>
        <v>3</v>
      </c>
      <c r="N55" s="1">
        <f>VLOOKUP('16x16'!N16,Tabels!$E$1:$I$256,2,FALSE)</f>
        <v>0</v>
      </c>
      <c r="O55" s="2">
        <f>VLOOKUP('16x16'!O16,Tabels!$E$1:$I$256,2,FALSE)</f>
        <v>3</v>
      </c>
      <c r="P55" s="2">
        <f>VLOOKUP('16x16'!P16,Tabels!$E$1:$I$256,2,FALSE)</f>
        <v>1</v>
      </c>
      <c r="Q55" s="3">
        <f>VLOOKUP('16x16'!Q16,Tabels!$E$1:$I$256,2,FALSE)</f>
        <v>2</v>
      </c>
      <c r="R55" s="1">
        <f>VLOOKUP('16x16'!R16,Tabels!$E$1:$I$256,2,FALSE)</f>
        <v>1</v>
      </c>
      <c r="S55" s="2">
        <f>VLOOKUP('16x16'!S16,Tabels!$E$1:$I$256,2,FALSE)</f>
        <v>2</v>
      </c>
      <c r="T55" s="2">
        <f>VLOOKUP('16x16'!T16,Tabels!$E$1:$I$256,2,FALSE)</f>
        <v>0</v>
      </c>
      <c r="U55" s="3">
        <f>VLOOKUP('16x16'!U16,Tabels!$E$1:$I$256,2,FALSE)</f>
        <v>3</v>
      </c>
      <c r="V55" s="5"/>
      <c r="W55">
        <f>+N47+O48+P49+Q50+R51+S52+T53+U54+F55+G56+H57+I58+J59+K60+L61+M62</f>
        <v>24</v>
      </c>
      <c r="X55">
        <f>+U55+T56+S57+R58+Q59+P60+O61+N62+F54+G53+H52+I51+J50+K49+L48+M47</f>
        <v>24</v>
      </c>
    </row>
    <row r="56" spans="1:24" ht="12.75">
      <c r="A56">
        <f t="shared" si="29"/>
        <v>6</v>
      </c>
      <c r="B56">
        <f t="shared" si="30"/>
        <v>6</v>
      </c>
      <c r="C56">
        <f t="shared" si="31"/>
        <v>6</v>
      </c>
      <c r="D56">
        <f t="shared" si="32"/>
        <v>6</v>
      </c>
      <c r="F56" s="4">
        <f>VLOOKUP('16x16'!F17,Tabels!$E$1:$I$256,2,FALSE)</f>
        <v>3</v>
      </c>
      <c r="G56" s="5">
        <f>VLOOKUP('16x16'!G17,Tabels!$E$1:$I$256,2,FALSE)</f>
        <v>0</v>
      </c>
      <c r="H56" s="5">
        <f>VLOOKUP('16x16'!H17,Tabels!$E$1:$I$256,2,FALSE)</f>
        <v>2</v>
      </c>
      <c r="I56" s="6">
        <f>VLOOKUP('16x16'!I17,Tabels!$E$1:$I$256,2,FALSE)</f>
        <v>1</v>
      </c>
      <c r="J56" s="4">
        <f>VLOOKUP('16x16'!J17,Tabels!$E$1:$I$256,2,FALSE)</f>
        <v>2</v>
      </c>
      <c r="K56" s="5">
        <f>VLOOKUP('16x16'!K17,Tabels!$E$1:$I$256,2,FALSE)</f>
        <v>1</v>
      </c>
      <c r="L56" s="5">
        <f>VLOOKUP('16x16'!L17,Tabels!$E$1:$I$256,2,FALSE)</f>
        <v>3</v>
      </c>
      <c r="M56" s="6">
        <f>VLOOKUP('16x16'!M17,Tabels!$E$1:$I$256,2,FALSE)</f>
        <v>0</v>
      </c>
      <c r="N56" s="4">
        <f>VLOOKUP('16x16'!N17,Tabels!$E$1:$I$256,2,FALSE)</f>
        <v>3</v>
      </c>
      <c r="O56" s="5">
        <f>VLOOKUP('16x16'!O17,Tabels!$E$1:$I$256,2,FALSE)</f>
        <v>0</v>
      </c>
      <c r="P56" s="5">
        <f>VLOOKUP('16x16'!P17,Tabels!$E$1:$I$256,2,FALSE)</f>
        <v>2</v>
      </c>
      <c r="Q56" s="6">
        <f>VLOOKUP('16x16'!Q17,Tabels!$E$1:$I$256,2,FALSE)</f>
        <v>1</v>
      </c>
      <c r="R56" s="4">
        <f>VLOOKUP('16x16'!R17,Tabels!$E$1:$I$256,2,FALSE)</f>
        <v>2</v>
      </c>
      <c r="S56" s="5">
        <f>VLOOKUP('16x16'!S17,Tabels!$E$1:$I$256,2,FALSE)</f>
        <v>1</v>
      </c>
      <c r="T56" s="5">
        <f>VLOOKUP('16x16'!T17,Tabels!$E$1:$I$256,2,FALSE)</f>
        <v>3</v>
      </c>
      <c r="U56" s="6">
        <f>VLOOKUP('16x16'!U17,Tabels!$E$1:$I$256,2,FALSE)</f>
        <v>0</v>
      </c>
      <c r="V56" s="5"/>
      <c r="W56">
        <f>+O47+P48+Q49+R50+S51+T52+U53+F54+G55+H56+I57+J58+K59+L60+M61+N62</f>
        <v>24</v>
      </c>
      <c r="X56">
        <f>+U56+T57+S58+R59+Q60+P61+O62+F55+G54+H53+I52+J51+K50+L49+M48+N47</f>
        <v>24</v>
      </c>
    </row>
    <row r="57" spans="1:24" ht="12.75">
      <c r="A57">
        <f t="shared" si="29"/>
        <v>6</v>
      </c>
      <c r="B57">
        <f t="shared" si="30"/>
        <v>6</v>
      </c>
      <c r="C57">
        <f t="shared" si="31"/>
        <v>6</v>
      </c>
      <c r="D57">
        <f t="shared" si="32"/>
        <v>6</v>
      </c>
      <c r="F57" s="4">
        <f>VLOOKUP('16x16'!F18,Tabels!$E$1:$I$256,2,FALSE)</f>
        <v>2</v>
      </c>
      <c r="G57" s="5">
        <f>VLOOKUP('16x16'!G18,Tabels!$E$1:$I$256,2,FALSE)</f>
        <v>1</v>
      </c>
      <c r="H57" s="5">
        <f>VLOOKUP('16x16'!H18,Tabels!$E$1:$I$256,2,FALSE)</f>
        <v>3</v>
      </c>
      <c r="I57" s="6">
        <f>VLOOKUP('16x16'!I18,Tabels!$E$1:$I$256,2,FALSE)</f>
        <v>0</v>
      </c>
      <c r="J57" s="4">
        <f>VLOOKUP('16x16'!J18,Tabels!$E$1:$I$256,2,FALSE)</f>
        <v>3</v>
      </c>
      <c r="K57" s="5">
        <f>VLOOKUP('16x16'!K18,Tabels!$E$1:$I$256,2,FALSE)</f>
        <v>0</v>
      </c>
      <c r="L57" s="5">
        <f>VLOOKUP('16x16'!L18,Tabels!$E$1:$I$256,2,FALSE)</f>
        <v>2</v>
      </c>
      <c r="M57" s="6">
        <f>VLOOKUP('16x16'!M18,Tabels!$E$1:$I$256,2,FALSE)</f>
        <v>1</v>
      </c>
      <c r="N57" s="4">
        <f>VLOOKUP('16x16'!N18,Tabels!$E$1:$I$256,2,FALSE)</f>
        <v>2</v>
      </c>
      <c r="O57" s="5">
        <f>VLOOKUP('16x16'!O18,Tabels!$E$1:$I$256,2,FALSE)</f>
        <v>1</v>
      </c>
      <c r="P57" s="5">
        <f>VLOOKUP('16x16'!P18,Tabels!$E$1:$I$256,2,FALSE)</f>
        <v>3</v>
      </c>
      <c r="Q57" s="6">
        <f>VLOOKUP('16x16'!Q18,Tabels!$E$1:$I$256,2,FALSE)</f>
        <v>0</v>
      </c>
      <c r="R57" s="4">
        <f>VLOOKUP('16x16'!R18,Tabels!$E$1:$I$256,2,FALSE)</f>
        <v>3</v>
      </c>
      <c r="S57" s="5">
        <f>VLOOKUP('16x16'!S18,Tabels!$E$1:$I$256,2,FALSE)</f>
        <v>0</v>
      </c>
      <c r="T57" s="5">
        <f>VLOOKUP('16x16'!T18,Tabels!$E$1:$I$256,2,FALSE)</f>
        <v>2</v>
      </c>
      <c r="U57" s="6">
        <f>VLOOKUP('16x16'!U18,Tabels!$E$1:$I$256,2,FALSE)</f>
        <v>1</v>
      </c>
      <c r="V57" s="5"/>
      <c r="W57">
        <f>+P47+Q48+R49+S50+T51+U52+F53+G54+H55+I56+J57+K58+L59+M60+N61+O62</f>
        <v>24</v>
      </c>
      <c r="X57">
        <f>+U57+T58+S59+R60+Q61+P62+F56+G55+H54+I53+J52+K51+L50+M49+N48+O47</f>
        <v>24</v>
      </c>
    </row>
    <row r="58" spans="1:24" ht="12.75">
      <c r="A58">
        <f t="shared" si="29"/>
        <v>6</v>
      </c>
      <c r="B58">
        <f t="shared" si="30"/>
        <v>6</v>
      </c>
      <c r="C58">
        <f t="shared" si="31"/>
        <v>6</v>
      </c>
      <c r="D58">
        <f t="shared" si="32"/>
        <v>6</v>
      </c>
      <c r="F58" s="7">
        <f>VLOOKUP('16x16'!F19,Tabels!$E$1:$I$256,2,FALSE)</f>
        <v>1</v>
      </c>
      <c r="G58" s="8">
        <f>VLOOKUP('16x16'!G19,Tabels!$E$1:$I$256,2,FALSE)</f>
        <v>2</v>
      </c>
      <c r="H58" s="8">
        <f>VLOOKUP('16x16'!H19,Tabels!$E$1:$I$256,2,FALSE)</f>
        <v>0</v>
      </c>
      <c r="I58" s="9">
        <f>VLOOKUP('16x16'!I19,Tabels!$E$1:$I$256,2,FALSE)</f>
        <v>3</v>
      </c>
      <c r="J58" s="7">
        <f>VLOOKUP('16x16'!J19,Tabels!$E$1:$I$256,2,FALSE)</f>
        <v>0</v>
      </c>
      <c r="K58" s="8">
        <f>VLOOKUP('16x16'!K19,Tabels!$E$1:$I$256,2,FALSE)</f>
        <v>3</v>
      </c>
      <c r="L58" s="8">
        <f>VLOOKUP('16x16'!L19,Tabels!$E$1:$I$256,2,FALSE)</f>
        <v>1</v>
      </c>
      <c r="M58" s="9">
        <f>VLOOKUP('16x16'!M19,Tabels!$E$1:$I$256,2,FALSE)</f>
        <v>2</v>
      </c>
      <c r="N58" s="7">
        <f>VLOOKUP('16x16'!N19,Tabels!$E$1:$I$256,2,FALSE)</f>
        <v>1</v>
      </c>
      <c r="O58" s="8">
        <f>VLOOKUP('16x16'!O19,Tabels!$E$1:$I$256,2,FALSE)</f>
        <v>2</v>
      </c>
      <c r="P58" s="8">
        <f>VLOOKUP('16x16'!P19,Tabels!$E$1:$I$256,2,FALSE)</f>
        <v>0</v>
      </c>
      <c r="Q58" s="9">
        <f>VLOOKUP('16x16'!Q19,Tabels!$E$1:$I$256,2,FALSE)</f>
        <v>3</v>
      </c>
      <c r="R58" s="7">
        <f>VLOOKUP('16x16'!R19,Tabels!$E$1:$I$256,2,FALSE)</f>
        <v>0</v>
      </c>
      <c r="S58" s="8">
        <f>VLOOKUP('16x16'!S19,Tabels!$E$1:$I$256,2,FALSE)</f>
        <v>3</v>
      </c>
      <c r="T58" s="8">
        <f>VLOOKUP('16x16'!T19,Tabels!$E$1:$I$256,2,FALSE)</f>
        <v>1</v>
      </c>
      <c r="U58" s="9">
        <f>VLOOKUP('16x16'!U19,Tabels!$E$1:$I$256,2,FALSE)</f>
        <v>2</v>
      </c>
      <c r="V58" s="5"/>
      <c r="W58">
        <f>+Q47+R48+S49+T50+U51+F52+G53+H54+I55+J56+K57+L58+M59+N60+O61+P62</f>
        <v>24</v>
      </c>
      <c r="X58">
        <f>+U58+T59+S60+R61+Q62+F57+G56+H55+I54+J53+K52+L51+M50+N49+O48+P47</f>
        <v>24</v>
      </c>
    </row>
    <row r="59" spans="1:24" ht="12.75">
      <c r="A59">
        <f t="shared" si="29"/>
        <v>6</v>
      </c>
      <c r="B59">
        <f t="shared" si="30"/>
        <v>6</v>
      </c>
      <c r="C59">
        <f t="shared" si="31"/>
        <v>6</v>
      </c>
      <c r="D59">
        <f t="shared" si="32"/>
        <v>6</v>
      </c>
      <c r="F59" s="1">
        <f>VLOOKUP('16x16'!F20,Tabels!$E$1:$I$256,2,FALSE)</f>
        <v>2</v>
      </c>
      <c r="G59" s="2">
        <f>VLOOKUP('16x16'!G20,Tabels!$E$1:$I$256,2,FALSE)</f>
        <v>1</v>
      </c>
      <c r="H59" s="2">
        <f>VLOOKUP('16x16'!H20,Tabels!$E$1:$I$256,2,FALSE)</f>
        <v>3</v>
      </c>
      <c r="I59" s="3">
        <f>VLOOKUP('16x16'!I20,Tabels!$E$1:$I$256,2,FALSE)</f>
        <v>0</v>
      </c>
      <c r="J59" s="1">
        <f>VLOOKUP('16x16'!J20,Tabels!$E$1:$I$256,2,FALSE)</f>
        <v>3</v>
      </c>
      <c r="K59" s="2">
        <f>VLOOKUP('16x16'!K20,Tabels!$E$1:$I$256,2,FALSE)</f>
        <v>0</v>
      </c>
      <c r="L59" s="2">
        <f>VLOOKUP('16x16'!L20,Tabels!$E$1:$I$256,2,FALSE)</f>
        <v>2</v>
      </c>
      <c r="M59" s="3">
        <f>VLOOKUP('16x16'!M20,Tabels!$E$1:$I$256,2,FALSE)</f>
        <v>1</v>
      </c>
      <c r="N59" s="1">
        <f>VLOOKUP('16x16'!N20,Tabels!$E$1:$I$256,2,FALSE)</f>
        <v>2</v>
      </c>
      <c r="O59" s="2">
        <f>VLOOKUP('16x16'!O20,Tabels!$E$1:$I$256,2,FALSE)</f>
        <v>1</v>
      </c>
      <c r="P59" s="2">
        <f>VLOOKUP('16x16'!P20,Tabels!$E$1:$I$256,2,FALSE)</f>
        <v>3</v>
      </c>
      <c r="Q59" s="3">
        <f>VLOOKUP('16x16'!Q20,Tabels!$E$1:$I$256,2,FALSE)</f>
        <v>0</v>
      </c>
      <c r="R59" s="1">
        <f>VLOOKUP('16x16'!R20,Tabels!$E$1:$I$256,2,FALSE)</f>
        <v>3</v>
      </c>
      <c r="S59" s="2">
        <f>VLOOKUP('16x16'!S20,Tabels!$E$1:$I$256,2,FALSE)</f>
        <v>0</v>
      </c>
      <c r="T59" s="2">
        <f>VLOOKUP('16x16'!T20,Tabels!$E$1:$I$256,2,FALSE)</f>
        <v>2</v>
      </c>
      <c r="U59" s="3">
        <f>VLOOKUP('16x16'!U20,Tabels!$E$1:$I$256,2,FALSE)</f>
        <v>1</v>
      </c>
      <c r="V59" s="5"/>
      <c r="W59">
        <f>+R47+S48+T49+U50+F51+G52+H53+I54+J55+K56+L57+M58+N59+O60+P61+Q62</f>
        <v>24</v>
      </c>
      <c r="X59">
        <f>+U59+T60+S61+R62+F58+G57+H56+I55+J54+K53+L52+M51+N50+O49+P48+Q47</f>
        <v>24</v>
      </c>
    </row>
    <row r="60" spans="1:24" ht="12.75">
      <c r="A60">
        <f t="shared" si="29"/>
        <v>6</v>
      </c>
      <c r="B60">
        <f t="shared" si="30"/>
        <v>6</v>
      </c>
      <c r="C60">
        <f t="shared" si="31"/>
        <v>6</v>
      </c>
      <c r="D60">
        <f t="shared" si="32"/>
        <v>6</v>
      </c>
      <c r="F60" s="4">
        <f>VLOOKUP('16x16'!F21,Tabels!$E$1:$I$256,2,FALSE)</f>
        <v>1</v>
      </c>
      <c r="G60" s="5">
        <f>VLOOKUP('16x16'!G21,Tabels!$E$1:$I$256,2,FALSE)</f>
        <v>2</v>
      </c>
      <c r="H60" s="5">
        <f>VLOOKUP('16x16'!H21,Tabels!$E$1:$I$256,2,FALSE)</f>
        <v>0</v>
      </c>
      <c r="I60" s="6">
        <f>VLOOKUP('16x16'!I21,Tabels!$E$1:$I$256,2,FALSE)</f>
        <v>3</v>
      </c>
      <c r="J60" s="4">
        <f>VLOOKUP('16x16'!J21,Tabels!$E$1:$I$256,2,FALSE)</f>
        <v>0</v>
      </c>
      <c r="K60" s="5">
        <f>VLOOKUP('16x16'!K21,Tabels!$E$1:$I$256,2,FALSE)</f>
        <v>3</v>
      </c>
      <c r="L60" s="5">
        <f>VLOOKUP('16x16'!L21,Tabels!$E$1:$I$256,2,FALSE)</f>
        <v>1</v>
      </c>
      <c r="M60" s="6">
        <f>VLOOKUP('16x16'!M21,Tabels!$E$1:$I$256,2,FALSE)</f>
        <v>2</v>
      </c>
      <c r="N60" s="4">
        <f>VLOOKUP('16x16'!N21,Tabels!$E$1:$I$256,2,FALSE)</f>
        <v>1</v>
      </c>
      <c r="O60" s="5">
        <f>VLOOKUP('16x16'!O21,Tabels!$E$1:$I$256,2,FALSE)</f>
        <v>2</v>
      </c>
      <c r="P60" s="5">
        <f>VLOOKUP('16x16'!P21,Tabels!$E$1:$I$256,2,FALSE)</f>
        <v>0</v>
      </c>
      <c r="Q60" s="6">
        <f>VLOOKUP('16x16'!Q21,Tabels!$E$1:$I$256,2,FALSE)</f>
        <v>3</v>
      </c>
      <c r="R60" s="4">
        <f>VLOOKUP('16x16'!R21,Tabels!$E$1:$I$256,2,FALSE)</f>
        <v>0</v>
      </c>
      <c r="S60" s="5">
        <f>VLOOKUP('16x16'!S21,Tabels!$E$1:$I$256,2,FALSE)</f>
        <v>3</v>
      </c>
      <c r="T60" s="5">
        <f>VLOOKUP('16x16'!T21,Tabels!$E$1:$I$256,2,FALSE)</f>
        <v>1</v>
      </c>
      <c r="U60" s="6">
        <f>VLOOKUP('16x16'!U21,Tabels!$E$1:$I$256,2,FALSE)</f>
        <v>2</v>
      </c>
      <c r="V60" s="5"/>
      <c r="W60">
        <f>+S47+T48+U49+F50+G51+H52+I53+J54+K55+L56+M57+N58+O59+P60+Q61+R62</f>
        <v>24</v>
      </c>
      <c r="X60">
        <f>+U60+T61+S62+F59+G58+H57+I56+J55+K54+L53+M52+N51+O50+P49+Q48+R47</f>
        <v>24</v>
      </c>
    </row>
    <row r="61" spans="1:24" ht="12.75">
      <c r="A61">
        <f t="shared" si="29"/>
        <v>6</v>
      </c>
      <c r="B61">
        <f t="shared" si="30"/>
        <v>6</v>
      </c>
      <c r="C61">
        <f t="shared" si="31"/>
        <v>6</v>
      </c>
      <c r="D61">
        <f t="shared" si="32"/>
        <v>6</v>
      </c>
      <c r="F61" s="4">
        <f>VLOOKUP('16x16'!F22,Tabels!$E$1:$I$256,2,FALSE)</f>
        <v>0</v>
      </c>
      <c r="G61" s="5">
        <f>VLOOKUP('16x16'!G22,Tabels!$E$1:$I$256,2,FALSE)</f>
        <v>3</v>
      </c>
      <c r="H61" s="5">
        <f>VLOOKUP('16x16'!H22,Tabels!$E$1:$I$256,2,FALSE)</f>
        <v>1</v>
      </c>
      <c r="I61" s="6">
        <f>VLOOKUP('16x16'!I22,Tabels!$E$1:$I$256,2,FALSE)</f>
        <v>2</v>
      </c>
      <c r="J61" s="4">
        <f>VLOOKUP('16x16'!J22,Tabels!$E$1:$I$256,2,FALSE)</f>
        <v>1</v>
      </c>
      <c r="K61" s="5">
        <f>VLOOKUP('16x16'!K22,Tabels!$E$1:$I$256,2,FALSE)</f>
        <v>2</v>
      </c>
      <c r="L61" s="5">
        <f>VLOOKUP('16x16'!L22,Tabels!$E$1:$I$256,2,FALSE)</f>
        <v>0</v>
      </c>
      <c r="M61" s="6">
        <f>VLOOKUP('16x16'!M22,Tabels!$E$1:$I$256,2,FALSE)</f>
        <v>3</v>
      </c>
      <c r="N61" s="4">
        <f>VLOOKUP('16x16'!N22,Tabels!$E$1:$I$256,2,FALSE)</f>
        <v>0</v>
      </c>
      <c r="O61" s="5">
        <f>VLOOKUP('16x16'!O22,Tabels!$E$1:$I$256,2,FALSE)</f>
        <v>3</v>
      </c>
      <c r="P61" s="5">
        <f>VLOOKUP('16x16'!P22,Tabels!$E$1:$I$256,2,FALSE)</f>
        <v>1</v>
      </c>
      <c r="Q61" s="6">
        <f>VLOOKUP('16x16'!Q22,Tabels!$E$1:$I$256,2,FALSE)</f>
        <v>2</v>
      </c>
      <c r="R61" s="4">
        <f>VLOOKUP('16x16'!R22,Tabels!$E$1:$I$256,2,FALSE)</f>
        <v>1</v>
      </c>
      <c r="S61" s="5">
        <f>VLOOKUP('16x16'!S22,Tabels!$E$1:$I$256,2,FALSE)</f>
        <v>2</v>
      </c>
      <c r="T61" s="5">
        <f>VLOOKUP('16x16'!T22,Tabels!$E$1:$I$256,2,FALSE)</f>
        <v>0</v>
      </c>
      <c r="U61" s="6">
        <f>VLOOKUP('16x16'!U22,Tabels!$E$1:$I$256,2,FALSE)</f>
        <v>3</v>
      </c>
      <c r="V61" s="5"/>
      <c r="W61">
        <f>+T47+U48+F49+G50+H51+I52+J53+K54+L55+M56+N57+O58+P59+Q60+R61+S62</f>
        <v>24</v>
      </c>
      <c r="X61">
        <f>+U61+T62+F60+G59+H58+I57+J56+K55+L54+M53+N52+O51+P50+Q49+R48+S47</f>
        <v>24</v>
      </c>
    </row>
    <row r="62" spans="1:24" ht="12.75">
      <c r="A62">
        <f t="shared" si="29"/>
        <v>6</v>
      </c>
      <c r="B62">
        <f t="shared" si="30"/>
        <v>6</v>
      </c>
      <c r="C62">
        <f t="shared" si="31"/>
        <v>6</v>
      </c>
      <c r="D62">
        <f t="shared" si="32"/>
        <v>6</v>
      </c>
      <c r="F62" s="7">
        <f>VLOOKUP('16x16'!F23,Tabels!$E$1:$I$256,2,FALSE)</f>
        <v>3</v>
      </c>
      <c r="G62" s="8">
        <f>VLOOKUP('16x16'!G23,Tabels!$E$1:$I$256,2,FALSE)</f>
        <v>0</v>
      </c>
      <c r="H62" s="8">
        <f>VLOOKUP('16x16'!H23,Tabels!$E$1:$I$256,2,FALSE)</f>
        <v>2</v>
      </c>
      <c r="I62" s="9">
        <f>VLOOKUP('16x16'!I23,Tabels!$E$1:$I$256,2,FALSE)</f>
        <v>1</v>
      </c>
      <c r="J62" s="7">
        <f>VLOOKUP('16x16'!J23,Tabels!$E$1:$I$256,2,FALSE)</f>
        <v>2</v>
      </c>
      <c r="K62" s="8">
        <f>VLOOKUP('16x16'!K23,Tabels!$E$1:$I$256,2,FALSE)</f>
        <v>1</v>
      </c>
      <c r="L62" s="8">
        <f>VLOOKUP('16x16'!L23,Tabels!$E$1:$I$256,2,FALSE)</f>
        <v>3</v>
      </c>
      <c r="M62" s="9">
        <f>VLOOKUP('16x16'!M23,Tabels!$E$1:$I$256,2,FALSE)</f>
        <v>0</v>
      </c>
      <c r="N62" s="7">
        <f>VLOOKUP('16x16'!N23,Tabels!$E$1:$I$256,2,FALSE)</f>
        <v>3</v>
      </c>
      <c r="O62" s="8">
        <f>VLOOKUP('16x16'!O23,Tabels!$E$1:$I$256,2,FALSE)</f>
        <v>0</v>
      </c>
      <c r="P62" s="8">
        <f>VLOOKUP('16x16'!P23,Tabels!$E$1:$I$256,2,FALSE)</f>
        <v>2</v>
      </c>
      <c r="Q62" s="9">
        <f>VLOOKUP('16x16'!Q23,Tabels!$E$1:$I$256,2,FALSE)</f>
        <v>1</v>
      </c>
      <c r="R62" s="7">
        <f>VLOOKUP('16x16'!R23,Tabels!$E$1:$I$256,2,FALSE)</f>
        <v>2</v>
      </c>
      <c r="S62" s="8">
        <f>VLOOKUP('16x16'!S23,Tabels!$E$1:$I$256,2,FALSE)</f>
        <v>1</v>
      </c>
      <c r="T62" s="8">
        <f>VLOOKUP('16x16'!T23,Tabels!$E$1:$I$256,2,FALSE)</f>
        <v>3</v>
      </c>
      <c r="U62" s="9">
        <f>VLOOKUP('16x16'!U23,Tabels!$E$1:$I$256,2,FALSE)</f>
        <v>0</v>
      </c>
      <c r="V62" s="5"/>
      <c r="W62">
        <f>+U47+F48+G49+H50+I51+J52+K53+L54+M55+N56+O57+P58+Q59+R60+S61+T62</f>
        <v>24</v>
      </c>
      <c r="X62">
        <f>+U62+F61+G60+H59+I58+J57+K56+L55+M54+N53+O52+P51+Q50+R49+S48+T47</f>
        <v>24</v>
      </c>
    </row>
    <row r="63" spans="5:22" ht="12.75">
      <c r="E63">
        <f>+J58+K57+L56+M55</f>
        <v>6</v>
      </c>
      <c r="V63">
        <f>+Q58+P57+O56+N55</f>
        <v>6</v>
      </c>
    </row>
    <row r="64" spans="4:23" ht="12.75">
      <c r="D64">
        <f>+F62+G61+H60+I59</f>
        <v>6</v>
      </c>
      <c r="F64" s="43">
        <f aca="true" t="shared" si="33" ref="F64:T78">SUM(F47:G48)</f>
        <v>6</v>
      </c>
      <c r="G64" s="43">
        <f t="shared" si="33"/>
        <v>6</v>
      </c>
      <c r="H64" s="43">
        <f t="shared" si="33"/>
        <v>6</v>
      </c>
      <c r="I64" s="43">
        <f t="shared" si="33"/>
        <v>6</v>
      </c>
      <c r="J64" s="43">
        <f t="shared" si="33"/>
        <v>6</v>
      </c>
      <c r="K64" s="43">
        <f t="shared" si="33"/>
        <v>6</v>
      </c>
      <c r="L64" s="43">
        <f t="shared" si="33"/>
        <v>6</v>
      </c>
      <c r="M64" s="44">
        <f t="shared" si="33"/>
        <v>6</v>
      </c>
      <c r="N64" s="43">
        <f t="shared" si="33"/>
        <v>6</v>
      </c>
      <c r="O64" s="43">
        <f t="shared" si="33"/>
        <v>6</v>
      </c>
      <c r="P64" s="43">
        <f t="shared" si="33"/>
        <v>6</v>
      </c>
      <c r="Q64" s="43">
        <f t="shared" si="33"/>
        <v>6</v>
      </c>
      <c r="R64" s="43">
        <f t="shared" si="33"/>
        <v>6</v>
      </c>
      <c r="S64" s="43">
        <f t="shared" si="33"/>
        <v>6</v>
      </c>
      <c r="T64" s="43">
        <f t="shared" si="33"/>
        <v>6</v>
      </c>
      <c r="W64">
        <f>+U62+T61+S60+R59</f>
        <v>6</v>
      </c>
    </row>
    <row r="65" spans="6:20" ht="12.75">
      <c r="F65" s="43">
        <f t="shared" si="33"/>
        <v>6</v>
      </c>
      <c r="G65" s="43">
        <f t="shared" si="33"/>
        <v>6</v>
      </c>
      <c r="H65" s="43">
        <f t="shared" si="33"/>
        <v>6</v>
      </c>
      <c r="I65" s="43">
        <f t="shared" si="33"/>
        <v>6</v>
      </c>
      <c r="J65" s="43">
        <f t="shared" si="33"/>
        <v>6</v>
      </c>
      <c r="K65" s="43">
        <f t="shared" si="33"/>
        <v>6</v>
      </c>
      <c r="L65" s="43">
        <f t="shared" si="33"/>
        <v>6</v>
      </c>
      <c r="M65" s="44">
        <f t="shared" si="33"/>
        <v>6</v>
      </c>
      <c r="N65" s="43">
        <f t="shared" si="33"/>
        <v>6</v>
      </c>
      <c r="O65" s="43">
        <f t="shared" si="33"/>
        <v>6</v>
      </c>
      <c r="P65" s="43">
        <f t="shared" si="33"/>
        <v>6</v>
      </c>
      <c r="Q65" s="43">
        <f t="shared" si="33"/>
        <v>6</v>
      </c>
      <c r="R65" s="43">
        <f t="shared" si="33"/>
        <v>6</v>
      </c>
      <c r="S65" s="43">
        <f t="shared" si="33"/>
        <v>6</v>
      </c>
      <c r="T65" s="43">
        <f t="shared" si="33"/>
        <v>6</v>
      </c>
    </row>
    <row r="66" spans="6:20" ht="12.75">
      <c r="F66" s="43">
        <f t="shared" si="33"/>
        <v>6</v>
      </c>
      <c r="G66" s="43">
        <f t="shared" si="33"/>
        <v>6</v>
      </c>
      <c r="H66" s="43">
        <f t="shared" si="33"/>
        <v>6</v>
      </c>
      <c r="I66" s="43">
        <f t="shared" si="33"/>
        <v>6</v>
      </c>
      <c r="J66" s="43">
        <f t="shared" si="33"/>
        <v>6</v>
      </c>
      <c r="K66" s="43">
        <f t="shared" si="33"/>
        <v>6</v>
      </c>
      <c r="L66" s="43">
        <f t="shared" si="33"/>
        <v>6</v>
      </c>
      <c r="M66" s="44">
        <f t="shared" si="33"/>
        <v>6</v>
      </c>
      <c r="N66" s="43">
        <f t="shared" si="33"/>
        <v>6</v>
      </c>
      <c r="O66" s="43">
        <f t="shared" si="33"/>
        <v>6</v>
      </c>
      <c r="P66" s="43">
        <f t="shared" si="33"/>
        <v>6</v>
      </c>
      <c r="Q66" s="43">
        <f t="shared" si="33"/>
        <v>6</v>
      </c>
      <c r="R66" s="43">
        <f t="shared" si="33"/>
        <v>6</v>
      </c>
      <c r="S66" s="43">
        <f t="shared" si="33"/>
        <v>6</v>
      </c>
      <c r="T66" s="43">
        <f t="shared" si="33"/>
        <v>6</v>
      </c>
    </row>
    <row r="67" spans="6:20" ht="12.75">
      <c r="F67" s="43">
        <f t="shared" si="33"/>
        <v>6</v>
      </c>
      <c r="G67" s="43">
        <f t="shared" si="33"/>
        <v>6</v>
      </c>
      <c r="H67" s="43">
        <f t="shared" si="33"/>
        <v>6</v>
      </c>
      <c r="I67" s="43">
        <f t="shared" si="33"/>
        <v>6</v>
      </c>
      <c r="J67" s="43">
        <f t="shared" si="33"/>
        <v>6</v>
      </c>
      <c r="K67" s="43">
        <f t="shared" si="33"/>
        <v>6</v>
      </c>
      <c r="L67" s="43">
        <f t="shared" si="33"/>
        <v>6</v>
      </c>
      <c r="M67" s="44">
        <f t="shared" si="33"/>
        <v>6</v>
      </c>
      <c r="N67" s="43">
        <f t="shared" si="33"/>
        <v>6</v>
      </c>
      <c r="O67" s="43">
        <f t="shared" si="33"/>
        <v>6</v>
      </c>
      <c r="P67" s="43">
        <f t="shared" si="33"/>
        <v>6</v>
      </c>
      <c r="Q67" s="43">
        <f t="shared" si="33"/>
        <v>6</v>
      </c>
      <c r="R67" s="43">
        <f t="shared" si="33"/>
        <v>6</v>
      </c>
      <c r="S67" s="43">
        <f t="shared" si="33"/>
        <v>6</v>
      </c>
      <c r="T67" s="43">
        <f t="shared" si="33"/>
        <v>6</v>
      </c>
    </row>
    <row r="68" spans="6:20" ht="12.75">
      <c r="F68" s="43">
        <f t="shared" si="33"/>
        <v>6</v>
      </c>
      <c r="G68" s="43">
        <f t="shared" si="33"/>
        <v>6</v>
      </c>
      <c r="H68" s="43">
        <f t="shared" si="33"/>
        <v>6</v>
      </c>
      <c r="I68" s="43">
        <f t="shared" si="33"/>
        <v>6</v>
      </c>
      <c r="J68" s="43">
        <f t="shared" si="33"/>
        <v>6</v>
      </c>
      <c r="K68" s="43">
        <f t="shared" si="33"/>
        <v>6</v>
      </c>
      <c r="L68" s="43">
        <f t="shared" si="33"/>
        <v>6</v>
      </c>
      <c r="M68" s="44">
        <f t="shared" si="33"/>
        <v>6</v>
      </c>
      <c r="N68" s="43">
        <f t="shared" si="33"/>
        <v>6</v>
      </c>
      <c r="O68" s="43">
        <f t="shared" si="33"/>
        <v>6</v>
      </c>
      <c r="P68" s="43">
        <f t="shared" si="33"/>
        <v>6</v>
      </c>
      <c r="Q68" s="43">
        <f t="shared" si="33"/>
        <v>6</v>
      </c>
      <c r="R68" s="43">
        <f t="shared" si="33"/>
        <v>6</v>
      </c>
      <c r="S68" s="43">
        <f t="shared" si="33"/>
        <v>6</v>
      </c>
      <c r="T68" s="43">
        <f t="shared" si="33"/>
        <v>6</v>
      </c>
    </row>
    <row r="69" spans="6:20" ht="12.75">
      <c r="F69" s="43">
        <f t="shared" si="33"/>
        <v>6</v>
      </c>
      <c r="G69" s="43">
        <f t="shared" si="33"/>
        <v>6</v>
      </c>
      <c r="H69" s="43">
        <f t="shared" si="33"/>
        <v>6</v>
      </c>
      <c r="I69" s="43">
        <f t="shared" si="33"/>
        <v>6</v>
      </c>
      <c r="J69" s="43">
        <f t="shared" si="33"/>
        <v>6</v>
      </c>
      <c r="K69" s="43">
        <f t="shared" si="33"/>
        <v>6</v>
      </c>
      <c r="L69" s="43">
        <f t="shared" si="33"/>
        <v>6</v>
      </c>
      <c r="M69" s="44">
        <f t="shared" si="33"/>
        <v>6</v>
      </c>
      <c r="N69" s="43">
        <f t="shared" si="33"/>
        <v>6</v>
      </c>
      <c r="O69" s="43">
        <f t="shared" si="33"/>
        <v>6</v>
      </c>
      <c r="P69" s="43">
        <f t="shared" si="33"/>
        <v>6</v>
      </c>
      <c r="Q69" s="43">
        <f t="shared" si="33"/>
        <v>6</v>
      </c>
      <c r="R69" s="43">
        <f t="shared" si="33"/>
        <v>6</v>
      </c>
      <c r="S69" s="43">
        <f t="shared" si="33"/>
        <v>6</v>
      </c>
      <c r="T69" s="43">
        <f t="shared" si="33"/>
        <v>6</v>
      </c>
    </row>
    <row r="70" spans="6:20" ht="12.75">
      <c r="F70" s="43">
        <f t="shared" si="33"/>
        <v>6</v>
      </c>
      <c r="G70" s="43">
        <f t="shared" si="33"/>
        <v>6</v>
      </c>
      <c r="H70" s="43">
        <f t="shared" si="33"/>
        <v>6</v>
      </c>
      <c r="I70" s="43">
        <f t="shared" si="33"/>
        <v>6</v>
      </c>
      <c r="J70" s="43">
        <f t="shared" si="33"/>
        <v>6</v>
      </c>
      <c r="K70" s="43">
        <f t="shared" si="33"/>
        <v>6</v>
      </c>
      <c r="L70" s="43">
        <f t="shared" si="33"/>
        <v>6</v>
      </c>
      <c r="M70" s="44">
        <f t="shared" si="33"/>
        <v>6</v>
      </c>
      <c r="N70" s="43">
        <f t="shared" si="33"/>
        <v>6</v>
      </c>
      <c r="O70" s="43">
        <f t="shared" si="33"/>
        <v>6</v>
      </c>
      <c r="P70" s="43">
        <f t="shared" si="33"/>
        <v>6</v>
      </c>
      <c r="Q70" s="43">
        <f t="shared" si="33"/>
        <v>6</v>
      </c>
      <c r="R70" s="43">
        <f t="shared" si="33"/>
        <v>6</v>
      </c>
      <c r="S70" s="43">
        <f t="shared" si="33"/>
        <v>6</v>
      </c>
      <c r="T70" s="43">
        <f t="shared" si="33"/>
        <v>6</v>
      </c>
    </row>
    <row r="71" spans="6:20" ht="12.75">
      <c r="F71" s="43">
        <f t="shared" si="33"/>
        <v>6</v>
      </c>
      <c r="G71" s="43">
        <f t="shared" si="33"/>
        <v>6</v>
      </c>
      <c r="H71" s="43">
        <f t="shared" si="33"/>
        <v>6</v>
      </c>
      <c r="I71" s="43">
        <f t="shared" si="33"/>
        <v>6</v>
      </c>
      <c r="J71" s="43">
        <f t="shared" si="33"/>
        <v>6</v>
      </c>
      <c r="K71" s="43">
        <f t="shared" si="33"/>
        <v>6</v>
      </c>
      <c r="L71" s="43">
        <f t="shared" si="33"/>
        <v>6</v>
      </c>
      <c r="M71" s="44">
        <f t="shared" si="33"/>
        <v>6</v>
      </c>
      <c r="N71" s="43">
        <f t="shared" si="33"/>
        <v>6</v>
      </c>
      <c r="O71" s="43">
        <f t="shared" si="33"/>
        <v>6</v>
      </c>
      <c r="P71" s="43">
        <f t="shared" si="33"/>
        <v>6</v>
      </c>
      <c r="Q71" s="43">
        <f t="shared" si="33"/>
        <v>6</v>
      </c>
      <c r="R71" s="43">
        <f t="shared" si="33"/>
        <v>6</v>
      </c>
      <c r="S71" s="43">
        <f t="shared" si="33"/>
        <v>6</v>
      </c>
      <c r="T71" s="43">
        <f t="shared" si="33"/>
        <v>6</v>
      </c>
    </row>
    <row r="72" spans="6:20" ht="12.75">
      <c r="F72" s="43">
        <f t="shared" si="33"/>
        <v>6</v>
      </c>
      <c r="G72" s="43">
        <f t="shared" si="33"/>
        <v>6</v>
      </c>
      <c r="H72" s="43">
        <f t="shared" si="33"/>
        <v>6</v>
      </c>
      <c r="I72" s="43">
        <f t="shared" si="33"/>
        <v>6</v>
      </c>
      <c r="J72" s="43">
        <f t="shared" si="33"/>
        <v>6</v>
      </c>
      <c r="K72" s="43">
        <f t="shared" si="33"/>
        <v>6</v>
      </c>
      <c r="L72" s="43">
        <f t="shared" si="33"/>
        <v>6</v>
      </c>
      <c r="M72" s="44">
        <f t="shared" si="33"/>
        <v>6</v>
      </c>
      <c r="N72" s="43">
        <f t="shared" si="33"/>
        <v>6</v>
      </c>
      <c r="O72" s="43">
        <f t="shared" si="33"/>
        <v>6</v>
      </c>
      <c r="P72" s="43">
        <f t="shared" si="33"/>
        <v>6</v>
      </c>
      <c r="Q72" s="43">
        <f t="shared" si="33"/>
        <v>6</v>
      </c>
      <c r="R72" s="43">
        <f t="shared" si="33"/>
        <v>6</v>
      </c>
      <c r="S72" s="43">
        <f t="shared" si="33"/>
        <v>6</v>
      </c>
      <c r="T72" s="43">
        <f t="shared" si="33"/>
        <v>6</v>
      </c>
    </row>
    <row r="73" spans="6:20" ht="12.75">
      <c r="F73" s="43">
        <f t="shared" si="33"/>
        <v>6</v>
      </c>
      <c r="G73" s="43">
        <f t="shared" si="33"/>
        <v>6</v>
      </c>
      <c r="H73" s="43">
        <f t="shared" si="33"/>
        <v>6</v>
      </c>
      <c r="I73" s="43">
        <f t="shared" si="33"/>
        <v>6</v>
      </c>
      <c r="J73" s="43">
        <f t="shared" si="33"/>
        <v>6</v>
      </c>
      <c r="K73" s="43">
        <f t="shared" si="33"/>
        <v>6</v>
      </c>
      <c r="L73" s="43">
        <f t="shared" si="33"/>
        <v>6</v>
      </c>
      <c r="M73" s="44">
        <f t="shared" si="33"/>
        <v>6</v>
      </c>
      <c r="N73" s="43">
        <f t="shared" si="33"/>
        <v>6</v>
      </c>
      <c r="O73" s="43">
        <f t="shared" si="33"/>
        <v>6</v>
      </c>
      <c r="P73" s="43">
        <f t="shared" si="33"/>
        <v>6</v>
      </c>
      <c r="Q73" s="43">
        <f t="shared" si="33"/>
        <v>6</v>
      </c>
      <c r="R73" s="43">
        <f t="shared" si="33"/>
        <v>6</v>
      </c>
      <c r="S73" s="43">
        <f t="shared" si="33"/>
        <v>6</v>
      </c>
      <c r="T73" s="43">
        <f t="shared" si="33"/>
        <v>6</v>
      </c>
    </row>
    <row r="74" spans="6:20" ht="12.75">
      <c r="F74" s="43">
        <f t="shared" si="33"/>
        <v>6</v>
      </c>
      <c r="G74" s="43">
        <f t="shared" si="33"/>
        <v>6</v>
      </c>
      <c r="H74" s="43">
        <f t="shared" si="33"/>
        <v>6</v>
      </c>
      <c r="I74" s="43">
        <f t="shared" si="33"/>
        <v>6</v>
      </c>
      <c r="J74" s="43">
        <f t="shared" si="33"/>
        <v>6</v>
      </c>
      <c r="K74" s="43">
        <f t="shared" si="33"/>
        <v>6</v>
      </c>
      <c r="L74" s="43">
        <f t="shared" si="33"/>
        <v>6</v>
      </c>
      <c r="M74" s="44">
        <f t="shared" si="33"/>
        <v>6</v>
      </c>
      <c r="N74" s="43">
        <f t="shared" si="33"/>
        <v>6</v>
      </c>
      <c r="O74" s="43">
        <f t="shared" si="33"/>
        <v>6</v>
      </c>
      <c r="P74" s="43">
        <f t="shared" si="33"/>
        <v>6</v>
      </c>
      <c r="Q74" s="43">
        <f t="shared" si="33"/>
        <v>6</v>
      </c>
      <c r="R74" s="43">
        <f t="shared" si="33"/>
        <v>6</v>
      </c>
      <c r="S74" s="43">
        <f t="shared" si="33"/>
        <v>6</v>
      </c>
      <c r="T74" s="43">
        <f t="shared" si="33"/>
        <v>6</v>
      </c>
    </row>
    <row r="75" spans="6:20" ht="12.75">
      <c r="F75" s="43">
        <f t="shared" si="33"/>
        <v>6</v>
      </c>
      <c r="G75" s="43">
        <f t="shared" si="33"/>
        <v>6</v>
      </c>
      <c r="H75" s="43">
        <f t="shared" si="33"/>
        <v>6</v>
      </c>
      <c r="I75" s="43">
        <f t="shared" si="33"/>
        <v>6</v>
      </c>
      <c r="J75" s="43">
        <f t="shared" si="33"/>
        <v>6</v>
      </c>
      <c r="K75" s="43">
        <f t="shared" si="33"/>
        <v>6</v>
      </c>
      <c r="L75" s="43">
        <f t="shared" si="33"/>
        <v>6</v>
      </c>
      <c r="M75" s="44">
        <f t="shared" si="33"/>
        <v>6</v>
      </c>
      <c r="N75" s="43">
        <f t="shared" si="33"/>
        <v>6</v>
      </c>
      <c r="O75" s="43">
        <f t="shared" si="33"/>
        <v>6</v>
      </c>
      <c r="P75" s="43">
        <f t="shared" si="33"/>
        <v>6</v>
      </c>
      <c r="Q75" s="43">
        <f t="shared" si="33"/>
        <v>6</v>
      </c>
      <c r="R75" s="43">
        <f t="shared" si="33"/>
        <v>6</v>
      </c>
      <c r="S75" s="43">
        <f t="shared" si="33"/>
        <v>6</v>
      </c>
      <c r="T75" s="43">
        <f t="shared" si="33"/>
        <v>6</v>
      </c>
    </row>
    <row r="76" spans="6:20" ht="12.75">
      <c r="F76" s="43">
        <f t="shared" si="33"/>
        <v>6</v>
      </c>
      <c r="G76" s="43">
        <f t="shared" si="33"/>
        <v>6</v>
      </c>
      <c r="H76" s="43">
        <f t="shared" si="33"/>
        <v>6</v>
      </c>
      <c r="I76" s="43">
        <f t="shared" si="33"/>
        <v>6</v>
      </c>
      <c r="J76" s="43">
        <f t="shared" si="33"/>
        <v>6</v>
      </c>
      <c r="K76" s="43">
        <f t="shared" si="33"/>
        <v>6</v>
      </c>
      <c r="L76" s="43">
        <f t="shared" si="33"/>
        <v>6</v>
      </c>
      <c r="M76" s="44">
        <f t="shared" si="33"/>
        <v>6</v>
      </c>
      <c r="N76" s="43">
        <f t="shared" si="33"/>
        <v>6</v>
      </c>
      <c r="O76" s="43">
        <f t="shared" si="33"/>
        <v>6</v>
      </c>
      <c r="P76" s="43">
        <f t="shared" si="33"/>
        <v>6</v>
      </c>
      <c r="Q76" s="43">
        <f t="shared" si="33"/>
        <v>6</v>
      </c>
      <c r="R76" s="43">
        <f t="shared" si="33"/>
        <v>6</v>
      </c>
      <c r="S76" s="43">
        <f t="shared" si="33"/>
        <v>6</v>
      </c>
      <c r="T76" s="43">
        <f t="shared" si="33"/>
        <v>6</v>
      </c>
    </row>
    <row r="77" spans="6:20" ht="12.75">
      <c r="F77" s="43">
        <f t="shared" si="33"/>
        <v>6</v>
      </c>
      <c r="G77" s="43">
        <f t="shared" si="33"/>
        <v>6</v>
      </c>
      <c r="H77" s="43">
        <f t="shared" si="33"/>
        <v>6</v>
      </c>
      <c r="I77" s="43">
        <f t="shared" si="33"/>
        <v>6</v>
      </c>
      <c r="J77" s="43">
        <f t="shared" si="33"/>
        <v>6</v>
      </c>
      <c r="K77" s="43">
        <f t="shared" si="33"/>
        <v>6</v>
      </c>
      <c r="L77" s="43">
        <f t="shared" si="33"/>
        <v>6</v>
      </c>
      <c r="M77" s="44">
        <f t="shared" si="33"/>
        <v>6</v>
      </c>
      <c r="N77" s="43">
        <f t="shared" si="33"/>
        <v>6</v>
      </c>
      <c r="O77" s="43">
        <f t="shared" si="33"/>
        <v>6</v>
      </c>
      <c r="P77" s="43">
        <f t="shared" si="33"/>
        <v>6</v>
      </c>
      <c r="Q77" s="43">
        <f t="shared" si="33"/>
        <v>6</v>
      </c>
      <c r="R77" s="43">
        <f t="shared" si="33"/>
        <v>6</v>
      </c>
      <c r="S77" s="43">
        <f t="shared" si="33"/>
        <v>6</v>
      </c>
      <c r="T77" s="43">
        <f t="shared" si="33"/>
        <v>6</v>
      </c>
    </row>
    <row r="78" spans="6:20" ht="12.75">
      <c r="F78" s="43">
        <f t="shared" si="33"/>
        <v>6</v>
      </c>
      <c r="G78" s="43">
        <f t="shared" si="33"/>
        <v>6</v>
      </c>
      <c r="H78" s="43">
        <f t="shared" si="33"/>
        <v>6</v>
      </c>
      <c r="I78" s="43">
        <f t="shared" si="33"/>
        <v>6</v>
      </c>
      <c r="J78" s="43">
        <f t="shared" si="33"/>
        <v>6</v>
      </c>
      <c r="K78" s="43">
        <f t="shared" si="33"/>
        <v>6</v>
      </c>
      <c r="L78" s="43">
        <f t="shared" si="33"/>
        <v>6</v>
      </c>
      <c r="M78" s="44">
        <f t="shared" si="33"/>
        <v>6</v>
      </c>
      <c r="N78" s="43">
        <f t="shared" si="33"/>
        <v>6</v>
      </c>
      <c r="O78" s="43">
        <f t="shared" si="33"/>
        <v>6</v>
      </c>
      <c r="P78" s="43">
        <f t="shared" si="33"/>
        <v>6</v>
      </c>
      <c r="Q78" s="43">
        <f t="shared" si="33"/>
        <v>6</v>
      </c>
      <c r="R78" s="43">
        <f t="shared" si="33"/>
        <v>6</v>
      </c>
      <c r="S78" s="43">
        <f t="shared" si="33"/>
        <v>6</v>
      </c>
      <c r="T78" s="43">
        <f t="shared" si="33"/>
        <v>6</v>
      </c>
    </row>
    <row r="81" spans="6:21" ht="12.75">
      <c r="F81" s="43">
        <f>SUM(F86:F89)</f>
        <v>6</v>
      </c>
      <c r="G81" s="43">
        <f aca="true" t="shared" si="34" ref="G81:U81">SUM(G86:G89)</f>
        <v>6</v>
      </c>
      <c r="H81" s="43">
        <f t="shared" si="34"/>
        <v>6</v>
      </c>
      <c r="I81" s="43">
        <f t="shared" si="34"/>
        <v>6</v>
      </c>
      <c r="J81" s="43">
        <f t="shared" si="34"/>
        <v>6</v>
      </c>
      <c r="K81" s="43">
        <f t="shared" si="34"/>
        <v>6</v>
      </c>
      <c r="L81" s="43">
        <f t="shared" si="34"/>
        <v>6</v>
      </c>
      <c r="M81" s="43">
        <f t="shared" si="34"/>
        <v>6</v>
      </c>
      <c r="N81" s="43">
        <f t="shared" si="34"/>
        <v>6</v>
      </c>
      <c r="O81" s="43">
        <f t="shared" si="34"/>
        <v>6</v>
      </c>
      <c r="P81" s="43">
        <f t="shared" si="34"/>
        <v>6</v>
      </c>
      <c r="Q81" s="43">
        <f t="shared" si="34"/>
        <v>6</v>
      </c>
      <c r="R81" s="43">
        <f t="shared" si="34"/>
        <v>6</v>
      </c>
      <c r="S81" s="43">
        <f t="shared" si="34"/>
        <v>6</v>
      </c>
      <c r="T81" s="43">
        <f t="shared" si="34"/>
        <v>6</v>
      </c>
      <c r="U81" s="43">
        <f t="shared" si="34"/>
        <v>6</v>
      </c>
    </row>
    <row r="82" spans="6:21" ht="12.75">
      <c r="F82" s="43">
        <f>SUM(F90:F93)</f>
        <v>6</v>
      </c>
      <c r="G82" s="43">
        <f aca="true" t="shared" si="35" ref="G82:U82">SUM(G90:G93)</f>
        <v>6</v>
      </c>
      <c r="H82" s="43">
        <f t="shared" si="35"/>
        <v>6</v>
      </c>
      <c r="I82" s="43">
        <f t="shared" si="35"/>
        <v>6</v>
      </c>
      <c r="J82" s="43">
        <f t="shared" si="35"/>
        <v>6</v>
      </c>
      <c r="K82" s="43">
        <f t="shared" si="35"/>
        <v>6</v>
      </c>
      <c r="L82" s="43">
        <f t="shared" si="35"/>
        <v>6</v>
      </c>
      <c r="M82" s="43">
        <f t="shared" si="35"/>
        <v>6</v>
      </c>
      <c r="N82" s="43">
        <f t="shared" si="35"/>
        <v>6</v>
      </c>
      <c r="O82" s="43">
        <f t="shared" si="35"/>
        <v>6</v>
      </c>
      <c r="P82" s="43">
        <f t="shared" si="35"/>
        <v>6</v>
      </c>
      <c r="Q82" s="43">
        <f t="shared" si="35"/>
        <v>6</v>
      </c>
      <c r="R82" s="43">
        <f t="shared" si="35"/>
        <v>6</v>
      </c>
      <c r="S82" s="43">
        <f t="shared" si="35"/>
        <v>6</v>
      </c>
      <c r="T82" s="43">
        <f t="shared" si="35"/>
        <v>6</v>
      </c>
      <c r="U82" s="43">
        <f t="shared" si="35"/>
        <v>6</v>
      </c>
    </row>
    <row r="83" spans="6:21" ht="12.75">
      <c r="F83" s="43">
        <f>SUM(F94:F97)</f>
        <v>6</v>
      </c>
      <c r="G83" s="43">
        <f aca="true" t="shared" si="36" ref="G83:U83">SUM(G94:G97)</f>
        <v>6</v>
      </c>
      <c r="H83" s="43">
        <f t="shared" si="36"/>
        <v>6</v>
      </c>
      <c r="I83" s="43">
        <f t="shared" si="36"/>
        <v>6</v>
      </c>
      <c r="J83" s="43">
        <f t="shared" si="36"/>
        <v>6</v>
      </c>
      <c r="K83" s="43">
        <f t="shared" si="36"/>
        <v>6</v>
      </c>
      <c r="L83" s="43">
        <f t="shared" si="36"/>
        <v>6</v>
      </c>
      <c r="M83" s="43">
        <f t="shared" si="36"/>
        <v>6</v>
      </c>
      <c r="N83" s="43">
        <f t="shared" si="36"/>
        <v>6</v>
      </c>
      <c r="O83" s="43">
        <f t="shared" si="36"/>
        <v>6</v>
      </c>
      <c r="P83" s="43">
        <f t="shared" si="36"/>
        <v>6</v>
      </c>
      <c r="Q83" s="43">
        <f t="shared" si="36"/>
        <v>6</v>
      </c>
      <c r="R83" s="43">
        <f t="shared" si="36"/>
        <v>6</v>
      </c>
      <c r="S83" s="43">
        <f t="shared" si="36"/>
        <v>6</v>
      </c>
      <c r="T83" s="43">
        <f t="shared" si="36"/>
        <v>6</v>
      </c>
      <c r="U83" s="43">
        <f t="shared" si="36"/>
        <v>6</v>
      </c>
    </row>
    <row r="84" spans="4:23" ht="12.75">
      <c r="D84">
        <f>+F86+G87+H88+I89</f>
        <v>6</v>
      </c>
      <c r="F84" s="43">
        <f>SUM(F98:F101)</f>
        <v>6</v>
      </c>
      <c r="G84" s="43">
        <f aca="true" t="shared" si="37" ref="G84:U84">SUM(G98:G101)</f>
        <v>6</v>
      </c>
      <c r="H84" s="43">
        <f t="shared" si="37"/>
        <v>6</v>
      </c>
      <c r="I84" s="43">
        <f t="shared" si="37"/>
        <v>6</v>
      </c>
      <c r="J84" s="43">
        <f t="shared" si="37"/>
        <v>6</v>
      </c>
      <c r="K84" s="43">
        <f t="shared" si="37"/>
        <v>6</v>
      </c>
      <c r="L84" s="43">
        <f t="shared" si="37"/>
        <v>6</v>
      </c>
      <c r="M84" s="43">
        <f t="shared" si="37"/>
        <v>6</v>
      </c>
      <c r="N84" s="43">
        <f t="shared" si="37"/>
        <v>6</v>
      </c>
      <c r="O84" s="43">
        <f t="shared" si="37"/>
        <v>6</v>
      </c>
      <c r="P84" s="43">
        <f t="shared" si="37"/>
        <v>6</v>
      </c>
      <c r="Q84" s="43">
        <f t="shared" si="37"/>
        <v>6</v>
      </c>
      <c r="R84" s="43">
        <f t="shared" si="37"/>
        <v>6</v>
      </c>
      <c r="S84" s="43">
        <f t="shared" si="37"/>
        <v>6</v>
      </c>
      <c r="T84" s="43">
        <f t="shared" si="37"/>
        <v>6</v>
      </c>
      <c r="U84" s="43">
        <f t="shared" si="37"/>
        <v>6</v>
      </c>
      <c r="W84">
        <f>+U86+T87+S88+R89</f>
        <v>6</v>
      </c>
    </row>
    <row r="85" spans="5:22" ht="12.75">
      <c r="E85">
        <f>+J90+K91+L92+M93</f>
        <v>6</v>
      </c>
      <c r="V85">
        <f>+Q90+P91+O92+N93</f>
        <v>6</v>
      </c>
    </row>
    <row r="86" spans="1:21" ht="12.75">
      <c r="A86">
        <f>SUM(F86:I86)</f>
        <v>6</v>
      </c>
      <c r="B86">
        <f>SUM(J86:M86)</f>
        <v>6</v>
      </c>
      <c r="C86">
        <f>SUM(N86:Q86)</f>
        <v>6</v>
      </c>
      <c r="D86">
        <f>SUM(R86:U86)</f>
        <v>6</v>
      </c>
      <c r="F86" s="1">
        <f>VLOOKUP('16x16'!F8,Tabels!$E$1:$I$256,3,FALSE)</f>
        <v>0</v>
      </c>
      <c r="G86" s="2">
        <f>VLOOKUP('16x16'!G8,Tabels!$E$1:$I$256,3,FALSE)</f>
        <v>2</v>
      </c>
      <c r="H86" s="2">
        <f>VLOOKUP('16x16'!H8,Tabels!$E$1:$I$256,3,FALSE)</f>
        <v>1</v>
      </c>
      <c r="I86" s="3">
        <f>VLOOKUP('16x16'!I8,Tabels!$E$1:$I$256,3,FALSE)</f>
        <v>3</v>
      </c>
      <c r="J86" s="1">
        <f>VLOOKUP('16x16'!J8,Tabels!$E$1:$I$256,3,FALSE)</f>
        <v>0</v>
      </c>
      <c r="K86" s="2">
        <f>VLOOKUP('16x16'!K8,Tabels!$E$1:$I$256,3,FALSE)</f>
        <v>2</v>
      </c>
      <c r="L86" s="2">
        <f>VLOOKUP('16x16'!L8,Tabels!$E$1:$I$256,3,FALSE)</f>
        <v>1</v>
      </c>
      <c r="M86" s="3">
        <f>VLOOKUP('16x16'!M8,Tabels!$E$1:$I$256,3,FALSE)</f>
        <v>3</v>
      </c>
      <c r="N86" s="1">
        <f>VLOOKUP('16x16'!N8,Tabels!$E$1:$I$256,3,FALSE)</f>
        <v>0</v>
      </c>
      <c r="O86" s="2">
        <f>VLOOKUP('16x16'!O8,Tabels!$E$1:$I$256,3,FALSE)</f>
        <v>2</v>
      </c>
      <c r="P86" s="2">
        <f>VLOOKUP('16x16'!P8,Tabels!$E$1:$I$256,3,FALSE)</f>
        <v>1</v>
      </c>
      <c r="Q86" s="3">
        <f>VLOOKUP('16x16'!Q8,Tabels!$E$1:$I$256,3,FALSE)</f>
        <v>3</v>
      </c>
      <c r="R86" s="1">
        <f>VLOOKUP('16x16'!R8,Tabels!$E$1:$I$256,3,FALSE)</f>
        <v>0</v>
      </c>
      <c r="S86" s="2">
        <f>VLOOKUP('16x16'!S8,Tabels!$E$1:$I$256,3,FALSE)</f>
        <v>2</v>
      </c>
      <c r="T86" s="2">
        <f>VLOOKUP('16x16'!T8,Tabels!$E$1:$I$256,3,FALSE)</f>
        <v>1</v>
      </c>
      <c r="U86" s="3">
        <f>VLOOKUP('16x16'!U8,Tabels!$E$1:$I$256,3,FALSE)</f>
        <v>3</v>
      </c>
    </row>
    <row r="87" spans="1:24" ht="12.75">
      <c r="A87">
        <f aca="true" t="shared" si="38" ref="A87:A101">SUM(F87:I87)</f>
        <v>6</v>
      </c>
      <c r="B87">
        <f aca="true" t="shared" si="39" ref="B87:B101">SUM(J87:M87)</f>
        <v>6</v>
      </c>
      <c r="C87">
        <f aca="true" t="shared" si="40" ref="C87:C101">SUM(N87:Q87)</f>
        <v>6</v>
      </c>
      <c r="D87">
        <f aca="true" t="shared" si="41" ref="D87:D101">SUM(R87:U87)</f>
        <v>6</v>
      </c>
      <c r="F87" s="4">
        <f>VLOOKUP('16x16'!F9,Tabels!$E$1:$I$256,3,FALSE)</f>
        <v>1</v>
      </c>
      <c r="G87" s="5">
        <f>VLOOKUP('16x16'!G9,Tabels!$E$1:$I$256,3,FALSE)</f>
        <v>3</v>
      </c>
      <c r="H87" s="5">
        <f>VLOOKUP('16x16'!H9,Tabels!$E$1:$I$256,3,FALSE)</f>
        <v>0</v>
      </c>
      <c r="I87" s="6">
        <f>VLOOKUP('16x16'!I9,Tabels!$E$1:$I$256,3,FALSE)</f>
        <v>2</v>
      </c>
      <c r="J87" s="4">
        <f>VLOOKUP('16x16'!J9,Tabels!$E$1:$I$256,3,FALSE)</f>
        <v>1</v>
      </c>
      <c r="K87" s="5">
        <f>VLOOKUP('16x16'!K9,Tabels!$E$1:$I$256,3,FALSE)</f>
        <v>3</v>
      </c>
      <c r="L87" s="5">
        <f>VLOOKUP('16x16'!L9,Tabels!$E$1:$I$256,3,FALSE)</f>
        <v>0</v>
      </c>
      <c r="M87" s="6">
        <f>VLOOKUP('16x16'!M9,Tabels!$E$1:$I$256,3,FALSE)</f>
        <v>2</v>
      </c>
      <c r="N87" s="4">
        <f>VLOOKUP('16x16'!N9,Tabels!$E$1:$I$256,3,FALSE)</f>
        <v>1</v>
      </c>
      <c r="O87" s="5">
        <f>VLOOKUP('16x16'!O9,Tabels!$E$1:$I$256,3,FALSE)</f>
        <v>3</v>
      </c>
      <c r="P87" s="5">
        <f>VLOOKUP('16x16'!P9,Tabels!$E$1:$I$256,3,FALSE)</f>
        <v>0</v>
      </c>
      <c r="Q87" s="6">
        <f>VLOOKUP('16x16'!Q9,Tabels!$E$1:$I$256,3,FALSE)</f>
        <v>2</v>
      </c>
      <c r="R87" s="4">
        <f>VLOOKUP('16x16'!R9,Tabels!$E$1:$I$256,3,FALSE)</f>
        <v>1</v>
      </c>
      <c r="S87" s="5">
        <f>VLOOKUP('16x16'!S9,Tabels!$E$1:$I$256,3,FALSE)</f>
        <v>3</v>
      </c>
      <c r="T87" s="5">
        <f>VLOOKUP('16x16'!T9,Tabels!$E$1:$I$256,3,FALSE)</f>
        <v>0</v>
      </c>
      <c r="U87" s="6">
        <f>VLOOKUP('16x16'!U9,Tabels!$E$1:$I$256,3,FALSE)</f>
        <v>2</v>
      </c>
      <c r="V87" s="5"/>
      <c r="W87">
        <f>+G86+H87+I88+J89+K90+L91+M92+N93+O94+P95+Q96+R97+S98+T99+U100+F101</f>
        <v>24</v>
      </c>
      <c r="X87">
        <f>+U87+T88+S89+R90+Q91+P92+O93+N94+M95+L96+K97+J98+I99+H100+G101+F86</f>
        <v>24</v>
      </c>
    </row>
    <row r="88" spans="1:24" ht="12.75">
      <c r="A88">
        <f t="shared" si="38"/>
        <v>6</v>
      </c>
      <c r="B88">
        <f t="shared" si="39"/>
        <v>6</v>
      </c>
      <c r="C88">
        <f t="shared" si="40"/>
        <v>6</v>
      </c>
      <c r="D88">
        <f t="shared" si="41"/>
        <v>6</v>
      </c>
      <c r="F88" s="4">
        <f>VLOOKUP('16x16'!F10,Tabels!$E$1:$I$256,3,FALSE)</f>
        <v>2</v>
      </c>
      <c r="G88" s="5">
        <f>VLOOKUP('16x16'!G10,Tabels!$E$1:$I$256,3,FALSE)</f>
        <v>0</v>
      </c>
      <c r="H88" s="5">
        <f>VLOOKUP('16x16'!H10,Tabels!$E$1:$I$256,3,FALSE)</f>
        <v>3</v>
      </c>
      <c r="I88" s="6">
        <f>VLOOKUP('16x16'!I10,Tabels!$E$1:$I$256,3,FALSE)</f>
        <v>1</v>
      </c>
      <c r="J88" s="4">
        <f>VLOOKUP('16x16'!J10,Tabels!$E$1:$I$256,3,FALSE)</f>
        <v>2</v>
      </c>
      <c r="K88" s="5">
        <f>VLOOKUP('16x16'!K10,Tabels!$E$1:$I$256,3,FALSE)</f>
        <v>0</v>
      </c>
      <c r="L88" s="5">
        <f>VLOOKUP('16x16'!L10,Tabels!$E$1:$I$256,3,FALSE)</f>
        <v>3</v>
      </c>
      <c r="M88" s="6">
        <f>VLOOKUP('16x16'!M10,Tabels!$E$1:$I$256,3,FALSE)</f>
        <v>1</v>
      </c>
      <c r="N88" s="4">
        <f>VLOOKUP('16x16'!N10,Tabels!$E$1:$I$256,3,FALSE)</f>
        <v>2</v>
      </c>
      <c r="O88" s="5">
        <f>VLOOKUP('16x16'!O10,Tabels!$E$1:$I$256,3,FALSE)</f>
        <v>0</v>
      </c>
      <c r="P88" s="5">
        <f>VLOOKUP('16x16'!P10,Tabels!$E$1:$I$256,3,FALSE)</f>
        <v>3</v>
      </c>
      <c r="Q88" s="6">
        <f>VLOOKUP('16x16'!Q10,Tabels!$E$1:$I$256,3,FALSE)</f>
        <v>1</v>
      </c>
      <c r="R88" s="4">
        <f>VLOOKUP('16x16'!R10,Tabels!$E$1:$I$256,3,FALSE)</f>
        <v>2</v>
      </c>
      <c r="S88" s="5">
        <f>VLOOKUP('16x16'!S10,Tabels!$E$1:$I$256,3,FALSE)</f>
        <v>0</v>
      </c>
      <c r="T88" s="5">
        <f>VLOOKUP('16x16'!T10,Tabels!$E$1:$I$256,3,FALSE)</f>
        <v>3</v>
      </c>
      <c r="U88" s="6">
        <f>VLOOKUP('16x16'!U10,Tabels!$E$1:$I$256,3,FALSE)</f>
        <v>1</v>
      </c>
      <c r="V88" s="5"/>
      <c r="W88">
        <f>+H86+I87+J88+K89+L90+M91+N92+O93+P94+Q95+R96+S97+T98+U99+F100+G101</f>
        <v>24</v>
      </c>
      <c r="X88">
        <f>+U88+T89+S90+R91+Q92+P93+O94+N95+M96+L97+K98+J99+I100+H101+F87+G86</f>
        <v>24</v>
      </c>
    </row>
    <row r="89" spans="1:24" ht="12.75">
      <c r="A89">
        <f t="shared" si="38"/>
        <v>6</v>
      </c>
      <c r="B89">
        <f t="shared" si="39"/>
        <v>6</v>
      </c>
      <c r="C89">
        <f t="shared" si="40"/>
        <v>6</v>
      </c>
      <c r="D89">
        <f t="shared" si="41"/>
        <v>6</v>
      </c>
      <c r="F89" s="7">
        <f>VLOOKUP('16x16'!F11,Tabels!$E$1:$I$256,3,FALSE)</f>
        <v>3</v>
      </c>
      <c r="G89" s="8">
        <f>VLOOKUP('16x16'!G11,Tabels!$E$1:$I$256,3,FALSE)</f>
        <v>1</v>
      </c>
      <c r="H89" s="8">
        <f>VLOOKUP('16x16'!H11,Tabels!$E$1:$I$256,3,FALSE)</f>
        <v>2</v>
      </c>
      <c r="I89" s="9">
        <f>VLOOKUP('16x16'!I11,Tabels!$E$1:$I$256,3,FALSE)</f>
        <v>0</v>
      </c>
      <c r="J89" s="7">
        <f>VLOOKUP('16x16'!J11,Tabels!$E$1:$I$256,3,FALSE)</f>
        <v>3</v>
      </c>
      <c r="K89" s="8">
        <f>VLOOKUP('16x16'!K11,Tabels!$E$1:$I$256,3,FALSE)</f>
        <v>1</v>
      </c>
      <c r="L89" s="8">
        <f>VLOOKUP('16x16'!L11,Tabels!$E$1:$I$256,3,FALSE)</f>
        <v>2</v>
      </c>
      <c r="M89" s="9">
        <f>VLOOKUP('16x16'!M11,Tabels!$E$1:$I$256,3,FALSE)</f>
        <v>0</v>
      </c>
      <c r="N89" s="7">
        <f>VLOOKUP('16x16'!N11,Tabels!$E$1:$I$256,3,FALSE)</f>
        <v>3</v>
      </c>
      <c r="O89" s="8">
        <f>VLOOKUP('16x16'!O11,Tabels!$E$1:$I$256,3,FALSE)</f>
        <v>1</v>
      </c>
      <c r="P89" s="8">
        <f>VLOOKUP('16x16'!P11,Tabels!$E$1:$I$256,3,FALSE)</f>
        <v>2</v>
      </c>
      <c r="Q89" s="9">
        <f>VLOOKUP('16x16'!Q11,Tabels!$E$1:$I$256,3,FALSE)</f>
        <v>0</v>
      </c>
      <c r="R89" s="7">
        <f>VLOOKUP('16x16'!R11,Tabels!$E$1:$I$256,3,FALSE)</f>
        <v>3</v>
      </c>
      <c r="S89" s="8">
        <f>VLOOKUP('16x16'!S11,Tabels!$E$1:$I$256,3,FALSE)</f>
        <v>1</v>
      </c>
      <c r="T89" s="8">
        <f>VLOOKUP('16x16'!T11,Tabels!$E$1:$I$256,3,FALSE)</f>
        <v>2</v>
      </c>
      <c r="U89" s="9">
        <f>VLOOKUP('16x16'!U11,Tabels!$E$1:$I$256,3,FALSE)</f>
        <v>0</v>
      </c>
      <c r="V89" s="5"/>
      <c r="W89">
        <f>+I86+J87+K88+L89+M90+N91+O92+P93+Q94+R95+S96+T97+U98+F99+G100+H101</f>
        <v>24</v>
      </c>
      <c r="X89">
        <f>+U89+T90+S91+R92+Q93+P94+O95+N96+M97+L98+K99+J100+I101+F88+G87+H86</f>
        <v>24</v>
      </c>
    </row>
    <row r="90" spans="1:24" ht="12.75">
      <c r="A90">
        <f t="shared" si="38"/>
        <v>6</v>
      </c>
      <c r="B90">
        <f t="shared" si="39"/>
        <v>6</v>
      </c>
      <c r="C90">
        <f t="shared" si="40"/>
        <v>6</v>
      </c>
      <c r="D90">
        <f t="shared" si="41"/>
        <v>6</v>
      </c>
      <c r="F90" s="1">
        <f>VLOOKUP('16x16'!F12,Tabels!$E$1:$I$256,3,FALSE)</f>
        <v>0</v>
      </c>
      <c r="G90" s="2">
        <f>VLOOKUP('16x16'!G12,Tabels!$E$1:$I$256,3,FALSE)</f>
        <v>2</v>
      </c>
      <c r="H90" s="2">
        <f>VLOOKUP('16x16'!H12,Tabels!$E$1:$I$256,3,FALSE)</f>
        <v>1</v>
      </c>
      <c r="I90" s="3">
        <f>VLOOKUP('16x16'!I12,Tabels!$E$1:$I$256,3,FALSE)</f>
        <v>3</v>
      </c>
      <c r="J90" s="1">
        <f>VLOOKUP('16x16'!J12,Tabels!$E$1:$I$256,3,FALSE)</f>
        <v>0</v>
      </c>
      <c r="K90" s="2">
        <f>VLOOKUP('16x16'!K12,Tabels!$E$1:$I$256,3,FALSE)</f>
        <v>2</v>
      </c>
      <c r="L90" s="2">
        <f>VLOOKUP('16x16'!L12,Tabels!$E$1:$I$256,3,FALSE)</f>
        <v>1</v>
      </c>
      <c r="M90" s="3">
        <f>VLOOKUP('16x16'!M12,Tabels!$E$1:$I$256,3,FALSE)</f>
        <v>3</v>
      </c>
      <c r="N90" s="1">
        <f>VLOOKUP('16x16'!N12,Tabels!$E$1:$I$256,3,FALSE)</f>
        <v>0</v>
      </c>
      <c r="O90" s="2">
        <f>VLOOKUP('16x16'!O12,Tabels!$E$1:$I$256,3,FALSE)</f>
        <v>2</v>
      </c>
      <c r="P90" s="2">
        <f>VLOOKUP('16x16'!P12,Tabels!$E$1:$I$256,3,FALSE)</f>
        <v>1</v>
      </c>
      <c r="Q90" s="3">
        <f>VLOOKUP('16x16'!Q12,Tabels!$E$1:$I$256,3,FALSE)</f>
        <v>3</v>
      </c>
      <c r="R90" s="1">
        <f>VLOOKUP('16x16'!R12,Tabels!$E$1:$I$256,3,FALSE)</f>
        <v>0</v>
      </c>
      <c r="S90" s="2">
        <f>VLOOKUP('16x16'!S12,Tabels!$E$1:$I$256,3,FALSE)</f>
        <v>2</v>
      </c>
      <c r="T90" s="2">
        <f>VLOOKUP('16x16'!T12,Tabels!$E$1:$I$256,3,FALSE)</f>
        <v>1</v>
      </c>
      <c r="U90" s="3">
        <f>VLOOKUP('16x16'!U12,Tabels!$E$1:$I$256,3,FALSE)</f>
        <v>3</v>
      </c>
      <c r="V90" s="5"/>
      <c r="W90">
        <f>+J86+K87+L88+M89+N90+O91+P92+Q93+R94+S95+T96+U97+F98+G99+H100+I101</f>
        <v>24</v>
      </c>
      <c r="X90">
        <f>+U90+T91+S92+R93+Q94+P95+O96+N97+M98+L99+K100+J101+F89+G88+H87+I86</f>
        <v>24</v>
      </c>
    </row>
    <row r="91" spans="1:24" ht="12.75">
      <c r="A91">
        <f t="shared" si="38"/>
        <v>6</v>
      </c>
      <c r="B91">
        <f t="shared" si="39"/>
        <v>6</v>
      </c>
      <c r="C91">
        <f t="shared" si="40"/>
        <v>6</v>
      </c>
      <c r="D91">
        <f t="shared" si="41"/>
        <v>6</v>
      </c>
      <c r="F91" s="4">
        <f>VLOOKUP('16x16'!F13,Tabels!$E$1:$I$256,3,FALSE)</f>
        <v>1</v>
      </c>
      <c r="G91" s="5">
        <f>VLOOKUP('16x16'!G13,Tabels!$E$1:$I$256,3,FALSE)</f>
        <v>3</v>
      </c>
      <c r="H91" s="5">
        <f>VLOOKUP('16x16'!H13,Tabels!$E$1:$I$256,3,FALSE)</f>
        <v>0</v>
      </c>
      <c r="I91" s="6">
        <f>VLOOKUP('16x16'!I13,Tabels!$E$1:$I$256,3,FALSE)</f>
        <v>2</v>
      </c>
      <c r="J91" s="4">
        <f>VLOOKUP('16x16'!J13,Tabels!$E$1:$I$256,3,FALSE)</f>
        <v>1</v>
      </c>
      <c r="K91" s="5">
        <f>VLOOKUP('16x16'!K13,Tabels!$E$1:$I$256,3,FALSE)</f>
        <v>3</v>
      </c>
      <c r="L91" s="5">
        <f>VLOOKUP('16x16'!L13,Tabels!$E$1:$I$256,3,FALSE)</f>
        <v>0</v>
      </c>
      <c r="M91" s="6">
        <f>VLOOKUP('16x16'!M13,Tabels!$E$1:$I$256,3,FALSE)</f>
        <v>2</v>
      </c>
      <c r="N91" s="4">
        <f>VLOOKUP('16x16'!N13,Tabels!$E$1:$I$256,3,FALSE)</f>
        <v>1</v>
      </c>
      <c r="O91" s="5">
        <f>VLOOKUP('16x16'!O13,Tabels!$E$1:$I$256,3,FALSE)</f>
        <v>3</v>
      </c>
      <c r="P91" s="5">
        <f>VLOOKUP('16x16'!P13,Tabels!$E$1:$I$256,3,FALSE)</f>
        <v>0</v>
      </c>
      <c r="Q91" s="6">
        <f>VLOOKUP('16x16'!Q13,Tabels!$E$1:$I$256,3,FALSE)</f>
        <v>2</v>
      </c>
      <c r="R91" s="4">
        <f>VLOOKUP('16x16'!R13,Tabels!$E$1:$I$256,3,FALSE)</f>
        <v>1</v>
      </c>
      <c r="S91" s="5">
        <f>VLOOKUP('16x16'!S13,Tabels!$E$1:$I$256,3,FALSE)</f>
        <v>3</v>
      </c>
      <c r="T91" s="5">
        <f>VLOOKUP('16x16'!T13,Tabels!$E$1:$I$256,3,FALSE)</f>
        <v>0</v>
      </c>
      <c r="U91" s="6">
        <f>VLOOKUP('16x16'!U13,Tabels!$E$1:$I$256,3,FALSE)</f>
        <v>2</v>
      </c>
      <c r="V91" s="5"/>
      <c r="W91">
        <f>+K86+L87+M88+N89+O90+P91+Q92+R93+S94+T95+U96+F97+G98+H99+I100+J101</f>
        <v>24</v>
      </c>
      <c r="X91">
        <f>+U91+T92+S93+R94+Q95+P96+O97+N98+M99+L100+K101+F90+G89+H88+I87+J86</f>
        <v>24</v>
      </c>
    </row>
    <row r="92" spans="1:24" ht="12.75">
      <c r="A92">
        <f t="shared" si="38"/>
        <v>6</v>
      </c>
      <c r="B92">
        <f t="shared" si="39"/>
        <v>6</v>
      </c>
      <c r="C92">
        <f t="shared" si="40"/>
        <v>6</v>
      </c>
      <c r="D92">
        <f t="shared" si="41"/>
        <v>6</v>
      </c>
      <c r="F92" s="4">
        <f>VLOOKUP('16x16'!F14,Tabels!$E$1:$I$256,3,FALSE)</f>
        <v>2</v>
      </c>
      <c r="G92" s="5">
        <f>VLOOKUP('16x16'!G14,Tabels!$E$1:$I$256,3,FALSE)</f>
        <v>0</v>
      </c>
      <c r="H92" s="5">
        <f>VLOOKUP('16x16'!H14,Tabels!$E$1:$I$256,3,FALSE)</f>
        <v>3</v>
      </c>
      <c r="I92" s="6">
        <f>VLOOKUP('16x16'!I14,Tabels!$E$1:$I$256,3,FALSE)</f>
        <v>1</v>
      </c>
      <c r="J92" s="4">
        <f>VLOOKUP('16x16'!J14,Tabels!$E$1:$I$256,3,FALSE)</f>
        <v>2</v>
      </c>
      <c r="K92" s="5">
        <f>VLOOKUP('16x16'!K14,Tabels!$E$1:$I$256,3,FALSE)</f>
        <v>0</v>
      </c>
      <c r="L92" s="5">
        <f>VLOOKUP('16x16'!L14,Tabels!$E$1:$I$256,3,FALSE)</f>
        <v>3</v>
      </c>
      <c r="M92" s="6">
        <f>VLOOKUP('16x16'!M14,Tabels!$E$1:$I$256,3,FALSE)</f>
        <v>1</v>
      </c>
      <c r="N92" s="4">
        <f>VLOOKUP('16x16'!N14,Tabels!$E$1:$I$256,3,FALSE)</f>
        <v>2</v>
      </c>
      <c r="O92" s="5">
        <f>VLOOKUP('16x16'!O14,Tabels!$E$1:$I$256,3,FALSE)</f>
        <v>0</v>
      </c>
      <c r="P92" s="5">
        <f>VLOOKUP('16x16'!P14,Tabels!$E$1:$I$256,3,FALSE)</f>
        <v>3</v>
      </c>
      <c r="Q92" s="6">
        <f>VLOOKUP('16x16'!Q14,Tabels!$E$1:$I$256,3,FALSE)</f>
        <v>1</v>
      </c>
      <c r="R92" s="4">
        <f>VLOOKUP('16x16'!R14,Tabels!$E$1:$I$256,3,FALSE)</f>
        <v>2</v>
      </c>
      <c r="S92" s="5">
        <f>VLOOKUP('16x16'!S14,Tabels!$E$1:$I$256,3,FALSE)</f>
        <v>0</v>
      </c>
      <c r="T92" s="5">
        <f>VLOOKUP('16x16'!T14,Tabels!$E$1:$I$256,3,FALSE)</f>
        <v>3</v>
      </c>
      <c r="U92" s="6">
        <f>VLOOKUP('16x16'!U14,Tabels!$E$1:$I$256,3,FALSE)</f>
        <v>1</v>
      </c>
      <c r="V92" s="5"/>
      <c r="W92">
        <f>+L86+M87+N88+O89+P90+Q91+R92+S93+T94+U95+F96+G97+H98+I99+J100+K101</f>
        <v>24</v>
      </c>
      <c r="X92">
        <f>+U92+T93+S94+R95+Q96+P97+O98+N99+M100+L101+F91+G90+H89+I88+J87+K86</f>
        <v>24</v>
      </c>
    </row>
    <row r="93" spans="1:24" ht="12.75">
      <c r="A93">
        <f t="shared" si="38"/>
        <v>6</v>
      </c>
      <c r="B93">
        <f t="shared" si="39"/>
        <v>6</v>
      </c>
      <c r="C93">
        <f t="shared" si="40"/>
        <v>6</v>
      </c>
      <c r="D93">
        <f t="shared" si="41"/>
        <v>6</v>
      </c>
      <c r="F93" s="7">
        <f>VLOOKUP('16x16'!F15,Tabels!$E$1:$I$256,3,FALSE)</f>
        <v>3</v>
      </c>
      <c r="G93" s="8">
        <f>VLOOKUP('16x16'!G15,Tabels!$E$1:$I$256,3,FALSE)</f>
        <v>1</v>
      </c>
      <c r="H93" s="8">
        <f>VLOOKUP('16x16'!H15,Tabels!$E$1:$I$256,3,FALSE)</f>
        <v>2</v>
      </c>
      <c r="I93" s="9">
        <f>VLOOKUP('16x16'!I15,Tabels!$E$1:$I$256,3,FALSE)</f>
        <v>0</v>
      </c>
      <c r="J93" s="7">
        <f>VLOOKUP('16x16'!J15,Tabels!$E$1:$I$256,3,FALSE)</f>
        <v>3</v>
      </c>
      <c r="K93" s="8">
        <f>VLOOKUP('16x16'!K15,Tabels!$E$1:$I$256,3,FALSE)</f>
        <v>1</v>
      </c>
      <c r="L93" s="8">
        <f>VLOOKUP('16x16'!L15,Tabels!$E$1:$I$256,3,FALSE)</f>
        <v>2</v>
      </c>
      <c r="M93" s="9">
        <f>VLOOKUP('16x16'!M15,Tabels!$E$1:$I$256,3,FALSE)</f>
        <v>0</v>
      </c>
      <c r="N93" s="7">
        <f>VLOOKUP('16x16'!N15,Tabels!$E$1:$I$256,3,FALSE)</f>
        <v>3</v>
      </c>
      <c r="O93" s="8">
        <f>VLOOKUP('16x16'!O15,Tabels!$E$1:$I$256,3,FALSE)</f>
        <v>1</v>
      </c>
      <c r="P93" s="8">
        <f>VLOOKUP('16x16'!P15,Tabels!$E$1:$I$256,3,FALSE)</f>
        <v>2</v>
      </c>
      <c r="Q93" s="9">
        <f>VLOOKUP('16x16'!Q15,Tabels!$E$1:$I$256,3,FALSE)</f>
        <v>0</v>
      </c>
      <c r="R93" s="7">
        <f>VLOOKUP('16x16'!R15,Tabels!$E$1:$I$256,3,FALSE)</f>
        <v>3</v>
      </c>
      <c r="S93" s="8">
        <f>VLOOKUP('16x16'!S15,Tabels!$E$1:$I$256,3,FALSE)</f>
        <v>1</v>
      </c>
      <c r="T93" s="8">
        <f>VLOOKUP('16x16'!T15,Tabels!$E$1:$I$256,3,FALSE)</f>
        <v>2</v>
      </c>
      <c r="U93" s="9">
        <f>VLOOKUP('16x16'!U15,Tabels!$E$1:$I$256,3,FALSE)</f>
        <v>0</v>
      </c>
      <c r="V93" s="5"/>
      <c r="W93">
        <f>+M86+N87+O88+P89+Q90+R91+S92+T93+U94+F95+G96+H97+I98+J99+K100+L101</f>
        <v>24</v>
      </c>
      <c r="X93">
        <f>+U93+T94+S95+R96+Q97+P98+O99+N100+M101+F92+G91+H90+I89+J88+K87+L86</f>
        <v>24</v>
      </c>
    </row>
    <row r="94" spans="1:24" ht="12.75">
      <c r="A94">
        <f t="shared" si="38"/>
        <v>6</v>
      </c>
      <c r="B94">
        <f t="shared" si="39"/>
        <v>6</v>
      </c>
      <c r="C94">
        <f t="shared" si="40"/>
        <v>6</v>
      </c>
      <c r="D94">
        <f t="shared" si="41"/>
        <v>6</v>
      </c>
      <c r="F94" s="1">
        <f>VLOOKUP('16x16'!F16,Tabels!$E$1:$I$256,3,FALSE)</f>
        <v>0</v>
      </c>
      <c r="G94" s="2">
        <f>VLOOKUP('16x16'!G16,Tabels!$E$1:$I$256,3,FALSE)</f>
        <v>2</v>
      </c>
      <c r="H94" s="2">
        <f>VLOOKUP('16x16'!H16,Tabels!$E$1:$I$256,3,FALSE)</f>
        <v>1</v>
      </c>
      <c r="I94" s="3">
        <f>VLOOKUP('16x16'!I16,Tabels!$E$1:$I$256,3,FALSE)</f>
        <v>3</v>
      </c>
      <c r="J94" s="1">
        <f>VLOOKUP('16x16'!J16,Tabels!$E$1:$I$256,3,FALSE)</f>
        <v>0</v>
      </c>
      <c r="K94" s="2">
        <f>VLOOKUP('16x16'!K16,Tabels!$E$1:$I$256,3,FALSE)</f>
        <v>2</v>
      </c>
      <c r="L94" s="2">
        <f>VLOOKUP('16x16'!L16,Tabels!$E$1:$I$256,3,FALSE)</f>
        <v>1</v>
      </c>
      <c r="M94" s="3">
        <f>VLOOKUP('16x16'!M16,Tabels!$E$1:$I$256,3,FALSE)</f>
        <v>3</v>
      </c>
      <c r="N94" s="1">
        <f>VLOOKUP('16x16'!N16,Tabels!$E$1:$I$256,3,FALSE)</f>
        <v>0</v>
      </c>
      <c r="O94" s="2">
        <f>VLOOKUP('16x16'!O16,Tabels!$E$1:$I$256,3,FALSE)</f>
        <v>2</v>
      </c>
      <c r="P94" s="2">
        <f>VLOOKUP('16x16'!P16,Tabels!$E$1:$I$256,3,FALSE)</f>
        <v>1</v>
      </c>
      <c r="Q94" s="3">
        <f>VLOOKUP('16x16'!Q16,Tabels!$E$1:$I$256,3,FALSE)</f>
        <v>3</v>
      </c>
      <c r="R94" s="1">
        <f>VLOOKUP('16x16'!R16,Tabels!$E$1:$I$256,3,FALSE)</f>
        <v>0</v>
      </c>
      <c r="S94" s="2">
        <f>VLOOKUP('16x16'!S16,Tabels!$E$1:$I$256,3,FALSE)</f>
        <v>2</v>
      </c>
      <c r="T94" s="2">
        <f>VLOOKUP('16x16'!T16,Tabels!$E$1:$I$256,3,FALSE)</f>
        <v>1</v>
      </c>
      <c r="U94" s="3">
        <f>VLOOKUP('16x16'!U16,Tabels!$E$1:$I$256,3,FALSE)</f>
        <v>3</v>
      </c>
      <c r="V94" s="5"/>
      <c r="W94">
        <f>+N86+O87+P88+Q89+R90+S91+T92+U93+F94+G95+H96+I97+J98+K99+L100+M101</f>
        <v>24</v>
      </c>
      <c r="X94">
        <f>+U94+T95+S96+R97+Q98+P99+O100+N101+F93+G92+H91+I90+J89+K88+L87+M86</f>
        <v>24</v>
      </c>
    </row>
    <row r="95" spans="1:24" ht="12.75">
      <c r="A95">
        <f t="shared" si="38"/>
        <v>6</v>
      </c>
      <c r="B95">
        <f t="shared" si="39"/>
        <v>6</v>
      </c>
      <c r="C95">
        <f t="shared" si="40"/>
        <v>6</v>
      </c>
      <c r="D95">
        <f t="shared" si="41"/>
        <v>6</v>
      </c>
      <c r="F95" s="4">
        <f>VLOOKUP('16x16'!F17,Tabels!$E$1:$I$256,3,FALSE)</f>
        <v>1</v>
      </c>
      <c r="G95" s="5">
        <f>VLOOKUP('16x16'!G17,Tabels!$E$1:$I$256,3,FALSE)</f>
        <v>3</v>
      </c>
      <c r="H95" s="5">
        <f>VLOOKUP('16x16'!H17,Tabels!$E$1:$I$256,3,FALSE)</f>
        <v>0</v>
      </c>
      <c r="I95" s="6">
        <f>VLOOKUP('16x16'!I17,Tabels!$E$1:$I$256,3,FALSE)</f>
        <v>2</v>
      </c>
      <c r="J95" s="4">
        <f>VLOOKUP('16x16'!J17,Tabels!$E$1:$I$256,3,FALSE)</f>
        <v>1</v>
      </c>
      <c r="K95" s="5">
        <f>VLOOKUP('16x16'!K17,Tabels!$E$1:$I$256,3,FALSE)</f>
        <v>3</v>
      </c>
      <c r="L95" s="5">
        <f>VLOOKUP('16x16'!L17,Tabels!$E$1:$I$256,3,FALSE)</f>
        <v>0</v>
      </c>
      <c r="M95" s="6">
        <f>VLOOKUP('16x16'!M17,Tabels!$E$1:$I$256,3,FALSE)</f>
        <v>2</v>
      </c>
      <c r="N95" s="4">
        <f>VLOOKUP('16x16'!N17,Tabels!$E$1:$I$256,3,FALSE)</f>
        <v>1</v>
      </c>
      <c r="O95" s="5">
        <f>VLOOKUP('16x16'!O17,Tabels!$E$1:$I$256,3,FALSE)</f>
        <v>3</v>
      </c>
      <c r="P95" s="5">
        <f>VLOOKUP('16x16'!P17,Tabels!$E$1:$I$256,3,FALSE)</f>
        <v>0</v>
      </c>
      <c r="Q95" s="6">
        <f>VLOOKUP('16x16'!Q17,Tabels!$E$1:$I$256,3,FALSE)</f>
        <v>2</v>
      </c>
      <c r="R95" s="4">
        <f>VLOOKUP('16x16'!R17,Tabels!$E$1:$I$256,3,FALSE)</f>
        <v>1</v>
      </c>
      <c r="S95" s="5">
        <f>VLOOKUP('16x16'!S17,Tabels!$E$1:$I$256,3,FALSE)</f>
        <v>3</v>
      </c>
      <c r="T95" s="5">
        <f>VLOOKUP('16x16'!T17,Tabels!$E$1:$I$256,3,FALSE)</f>
        <v>0</v>
      </c>
      <c r="U95" s="6">
        <f>VLOOKUP('16x16'!U17,Tabels!$E$1:$I$256,3,FALSE)</f>
        <v>2</v>
      </c>
      <c r="V95" s="5"/>
      <c r="W95">
        <f>+O86+P87+Q88+R89+S90+T91+U92+F93+G94+H95+I96+J97+K98+L99+M100+N101</f>
        <v>24</v>
      </c>
      <c r="X95">
        <f>+U95+T96+S97+R98+Q99+P100+O101+F94+G93+H92+I91+J90+K89+L88+M87+N86</f>
        <v>24</v>
      </c>
    </row>
    <row r="96" spans="1:24" ht="12.75">
      <c r="A96">
        <f t="shared" si="38"/>
        <v>6</v>
      </c>
      <c r="B96">
        <f t="shared" si="39"/>
        <v>6</v>
      </c>
      <c r="C96">
        <f t="shared" si="40"/>
        <v>6</v>
      </c>
      <c r="D96">
        <f t="shared" si="41"/>
        <v>6</v>
      </c>
      <c r="F96" s="4">
        <f>VLOOKUP('16x16'!F18,Tabels!$E$1:$I$256,3,FALSE)</f>
        <v>2</v>
      </c>
      <c r="G96" s="5">
        <f>VLOOKUP('16x16'!G18,Tabels!$E$1:$I$256,3,FALSE)</f>
        <v>0</v>
      </c>
      <c r="H96" s="5">
        <f>VLOOKUP('16x16'!H18,Tabels!$E$1:$I$256,3,FALSE)</f>
        <v>3</v>
      </c>
      <c r="I96" s="6">
        <f>VLOOKUP('16x16'!I18,Tabels!$E$1:$I$256,3,FALSE)</f>
        <v>1</v>
      </c>
      <c r="J96" s="4">
        <f>VLOOKUP('16x16'!J18,Tabels!$E$1:$I$256,3,FALSE)</f>
        <v>2</v>
      </c>
      <c r="K96" s="5">
        <f>VLOOKUP('16x16'!K18,Tabels!$E$1:$I$256,3,FALSE)</f>
        <v>0</v>
      </c>
      <c r="L96" s="5">
        <f>VLOOKUP('16x16'!L18,Tabels!$E$1:$I$256,3,FALSE)</f>
        <v>3</v>
      </c>
      <c r="M96" s="6">
        <f>VLOOKUP('16x16'!M18,Tabels!$E$1:$I$256,3,FALSE)</f>
        <v>1</v>
      </c>
      <c r="N96" s="4">
        <f>VLOOKUP('16x16'!N18,Tabels!$E$1:$I$256,3,FALSE)</f>
        <v>2</v>
      </c>
      <c r="O96" s="5">
        <f>VLOOKUP('16x16'!O18,Tabels!$E$1:$I$256,3,FALSE)</f>
        <v>0</v>
      </c>
      <c r="P96" s="5">
        <f>VLOOKUP('16x16'!P18,Tabels!$E$1:$I$256,3,FALSE)</f>
        <v>3</v>
      </c>
      <c r="Q96" s="6">
        <f>VLOOKUP('16x16'!Q18,Tabels!$E$1:$I$256,3,FALSE)</f>
        <v>1</v>
      </c>
      <c r="R96" s="4">
        <f>VLOOKUP('16x16'!R18,Tabels!$E$1:$I$256,3,FALSE)</f>
        <v>2</v>
      </c>
      <c r="S96" s="5">
        <f>VLOOKUP('16x16'!S18,Tabels!$E$1:$I$256,3,FALSE)</f>
        <v>0</v>
      </c>
      <c r="T96" s="5">
        <f>VLOOKUP('16x16'!T18,Tabels!$E$1:$I$256,3,FALSE)</f>
        <v>3</v>
      </c>
      <c r="U96" s="6">
        <f>VLOOKUP('16x16'!U18,Tabels!$E$1:$I$256,3,FALSE)</f>
        <v>1</v>
      </c>
      <c r="V96" s="5"/>
      <c r="W96">
        <f>+P86+Q87+R88+S89+T90+U91+F92+G93+H94+I95+J96+K97+L98+M99+N100+O101</f>
        <v>24</v>
      </c>
      <c r="X96">
        <f>+U96+T97+S98+R99+Q100+P101+F95+G94+H93+I92+J91+K90+L89+M88+N87+O86</f>
        <v>24</v>
      </c>
    </row>
    <row r="97" spans="1:24" ht="12.75">
      <c r="A97">
        <f t="shared" si="38"/>
        <v>6</v>
      </c>
      <c r="B97">
        <f t="shared" si="39"/>
        <v>6</v>
      </c>
      <c r="C97">
        <f t="shared" si="40"/>
        <v>6</v>
      </c>
      <c r="D97">
        <f t="shared" si="41"/>
        <v>6</v>
      </c>
      <c r="F97" s="7">
        <f>VLOOKUP('16x16'!F19,Tabels!$E$1:$I$256,3,FALSE)</f>
        <v>3</v>
      </c>
      <c r="G97" s="8">
        <f>VLOOKUP('16x16'!G19,Tabels!$E$1:$I$256,3,FALSE)</f>
        <v>1</v>
      </c>
      <c r="H97" s="8">
        <f>VLOOKUP('16x16'!H19,Tabels!$E$1:$I$256,3,FALSE)</f>
        <v>2</v>
      </c>
      <c r="I97" s="9">
        <f>VLOOKUP('16x16'!I19,Tabels!$E$1:$I$256,3,FALSE)</f>
        <v>0</v>
      </c>
      <c r="J97" s="7">
        <f>VLOOKUP('16x16'!J19,Tabels!$E$1:$I$256,3,FALSE)</f>
        <v>3</v>
      </c>
      <c r="K97" s="8">
        <f>VLOOKUP('16x16'!K19,Tabels!$E$1:$I$256,3,FALSE)</f>
        <v>1</v>
      </c>
      <c r="L97" s="8">
        <f>VLOOKUP('16x16'!L19,Tabels!$E$1:$I$256,3,FALSE)</f>
        <v>2</v>
      </c>
      <c r="M97" s="9">
        <f>VLOOKUP('16x16'!M19,Tabels!$E$1:$I$256,3,FALSE)</f>
        <v>0</v>
      </c>
      <c r="N97" s="7">
        <f>VLOOKUP('16x16'!N19,Tabels!$E$1:$I$256,3,FALSE)</f>
        <v>3</v>
      </c>
      <c r="O97" s="8">
        <f>VLOOKUP('16x16'!O19,Tabels!$E$1:$I$256,3,FALSE)</f>
        <v>1</v>
      </c>
      <c r="P97" s="8">
        <f>VLOOKUP('16x16'!P19,Tabels!$E$1:$I$256,3,FALSE)</f>
        <v>2</v>
      </c>
      <c r="Q97" s="9">
        <f>VLOOKUP('16x16'!Q19,Tabels!$E$1:$I$256,3,FALSE)</f>
        <v>0</v>
      </c>
      <c r="R97" s="7">
        <f>VLOOKUP('16x16'!R19,Tabels!$E$1:$I$256,3,FALSE)</f>
        <v>3</v>
      </c>
      <c r="S97" s="8">
        <f>VLOOKUP('16x16'!S19,Tabels!$E$1:$I$256,3,FALSE)</f>
        <v>1</v>
      </c>
      <c r="T97" s="8">
        <f>VLOOKUP('16x16'!T19,Tabels!$E$1:$I$256,3,FALSE)</f>
        <v>2</v>
      </c>
      <c r="U97" s="9">
        <f>VLOOKUP('16x16'!U19,Tabels!$E$1:$I$256,3,FALSE)</f>
        <v>0</v>
      </c>
      <c r="V97" s="5"/>
      <c r="W97">
        <f>+Q86+R87+S88+T89+U90+F91+G92+H93+I94+J95+K96+L97+M98+N99+O100+P101</f>
        <v>24</v>
      </c>
      <c r="X97">
        <f>+U97+T98+S99+R100+Q101+F96+G95+H94+I93+J92+K91+L90+M89+N88+O87+P86</f>
        <v>24</v>
      </c>
    </row>
    <row r="98" spans="1:24" ht="12.75">
      <c r="A98">
        <f t="shared" si="38"/>
        <v>6</v>
      </c>
      <c r="B98">
        <f t="shared" si="39"/>
        <v>6</v>
      </c>
      <c r="C98">
        <f t="shared" si="40"/>
        <v>6</v>
      </c>
      <c r="D98">
        <f t="shared" si="41"/>
        <v>6</v>
      </c>
      <c r="F98" s="1">
        <f>VLOOKUP('16x16'!F20,Tabels!$E$1:$I$256,3,FALSE)</f>
        <v>0</v>
      </c>
      <c r="G98" s="2">
        <f>VLOOKUP('16x16'!G20,Tabels!$E$1:$I$256,3,FALSE)</f>
        <v>2</v>
      </c>
      <c r="H98" s="2">
        <f>VLOOKUP('16x16'!H20,Tabels!$E$1:$I$256,3,FALSE)</f>
        <v>1</v>
      </c>
      <c r="I98" s="3">
        <f>VLOOKUP('16x16'!I20,Tabels!$E$1:$I$256,3,FALSE)</f>
        <v>3</v>
      </c>
      <c r="J98" s="1">
        <f>VLOOKUP('16x16'!J20,Tabels!$E$1:$I$256,3,FALSE)</f>
        <v>0</v>
      </c>
      <c r="K98" s="2">
        <f>VLOOKUP('16x16'!K20,Tabels!$E$1:$I$256,3,FALSE)</f>
        <v>2</v>
      </c>
      <c r="L98" s="2">
        <f>VLOOKUP('16x16'!L20,Tabels!$E$1:$I$256,3,FALSE)</f>
        <v>1</v>
      </c>
      <c r="M98" s="3">
        <f>VLOOKUP('16x16'!M20,Tabels!$E$1:$I$256,3,FALSE)</f>
        <v>3</v>
      </c>
      <c r="N98" s="1">
        <f>VLOOKUP('16x16'!N20,Tabels!$E$1:$I$256,3,FALSE)</f>
        <v>0</v>
      </c>
      <c r="O98" s="2">
        <f>VLOOKUP('16x16'!O20,Tabels!$E$1:$I$256,3,FALSE)</f>
        <v>2</v>
      </c>
      <c r="P98" s="2">
        <f>VLOOKUP('16x16'!P20,Tabels!$E$1:$I$256,3,FALSE)</f>
        <v>1</v>
      </c>
      <c r="Q98" s="3">
        <f>VLOOKUP('16x16'!Q20,Tabels!$E$1:$I$256,3,FALSE)</f>
        <v>3</v>
      </c>
      <c r="R98" s="1">
        <f>VLOOKUP('16x16'!R20,Tabels!$E$1:$I$256,3,FALSE)</f>
        <v>0</v>
      </c>
      <c r="S98" s="2">
        <f>VLOOKUP('16x16'!S20,Tabels!$E$1:$I$256,3,FALSE)</f>
        <v>2</v>
      </c>
      <c r="T98" s="2">
        <f>VLOOKUP('16x16'!T20,Tabels!$E$1:$I$256,3,FALSE)</f>
        <v>1</v>
      </c>
      <c r="U98" s="3">
        <f>VLOOKUP('16x16'!U20,Tabels!$E$1:$I$256,3,FALSE)</f>
        <v>3</v>
      </c>
      <c r="V98" s="5"/>
      <c r="W98">
        <f>+R86+S87+T88+U89+F90+G91+H92+I93+J94+K95+L96+M97+N98+O99+P100+Q101</f>
        <v>24</v>
      </c>
      <c r="X98">
        <f>+U98+T99+S100+R101+F97+G96+H95+I94+J93+K92+L91+M90+N89+O88+P87+Q86</f>
        <v>24</v>
      </c>
    </row>
    <row r="99" spans="1:24" ht="12.75">
      <c r="A99">
        <f t="shared" si="38"/>
        <v>6</v>
      </c>
      <c r="B99">
        <f t="shared" si="39"/>
        <v>6</v>
      </c>
      <c r="C99">
        <f t="shared" si="40"/>
        <v>6</v>
      </c>
      <c r="D99">
        <f t="shared" si="41"/>
        <v>6</v>
      </c>
      <c r="F99" s="4">
        <f>VLOOKUP('16x16'!F21,Tabels!$E$1:$I$256,3,FALSE)</f>
        <v>1</v>
      </c>
      <c r="G99" s="5">
        <f>VLOOKUP('16x16'!G21,Tabels!$E$1:$I$256,3,FALSE)</f>
        <v>3</v>
      </c>
      <c r="H99" s="5">
        <f>VLOOKUP('16x16'!H21,Tabels!$E$1:$I$256,3,FALSE)</f>
        <v>0</v>
      </c>
      <c r="I99" s="6">
        <f>VLOOKUP('16x16'!I21,Tabels!$E$1:$I$256,3,FALSE)</f>
        <v>2</v>
      </c>
      <c r="J99" s="4">
        <f>VLOOKUP('16x16'!J21,Tabels!$E$1:$I$256,3,FALSE)</f>
        <v>1</v>
      </c>
      <c r="K99" s="5">
        <f>VLOOKUP('16x16'!K21,Tabels!$E$1:$I$256,3,FALSE)</f>
        <v>3</v>
      </c>
      <c r="L99" s="5">
        <f>VLOOKUP('16x16'!L21,Tabels!$E$1:$I$256,3,FALSE)</f>
        <v>0</v>
      </c>
      <c r="M99" s="6">
        <f>VLOOKUP('16x16'!M21,Tabels!$E$1:$I$256,3,FALSE)</f>
        <v>2</v>
      </c>
      <c r="N99" s="4">
        <f>VLOOKUP('16x16'!N21,Tabels!$E$1:$I$256,3,FALSE)</f>
        <v>1</v>
      </c>
      <c r="O99" s="5">
        <f>VLOOKUP('16x16'!O21,Tabels!$E$1:$I$256,3,FALSE)</f>
        <v>3</v>
      </c>
      <c r="P99" s="5">
        <f>VLOOKUP('16x16'!P21,Tabels!$E$1:$I$256,3,FALSE)</f>
        <v>0</v>
      </c>
      <c r="Q99" s="6">
        <f>VLOOKUP('16x16'!Q21,Tabels!$E$1:$I$256,3,FALSE)</f>
        <v>2</v>
      </c>
      <c r="R99" s="4">
        <f>VLOOKUP('16x16'!R21,Tabels!$E$1:$I$256,3,FALSE)</f>
        <v>1</v>
      </c>
      <c r="S99" s="5">
        <f>VLOOKUP('16x16'!S21,Tabels!$E$1:$I$256,3,FALSE)</f>
        <v>3</v>
      </c>
      <c r="T99" s="5">
        <f>VLOOKUP('16x16'!T21,Tabels!$E$1:$I$256,3,FALSE)</f>
        <v>0</v>
      </c>
      <c r="U99" s="6">
        <f>VLOOKUP('16x16'!U21,Tabels!$E$1:$I$256,3,FALSE)</f>
        <v>2</v>
      </c>
      <c r="V99" s="5"/>
      <c r="W99">
        <f>+S86+T87+U88+F89+G90+H91+I92+J93+K94+L95+M96+N97+O98+P99+Q100+R101</f>
        <v>24</v>
      </c>
      <c r="X99">
        <f>+U99+T100+S101+F98+G97+H96+I95+J94+K93+L92+M91+N90+O89+P88+Q87+R86</f>
        <v>24</v>
      </c>
    </row>
    <row r="100" spans="1:24" ht="12.75">
      <c r="A100">
        <f t="shared" si="38"/>
        <v>6</v>
      </c>
      <c r="B100">
        <f t="shared" si="39"/>
        <v>6</v>
      </c>
      <c r="C100">
        <f t="shared" si="40"/>
        <v>6</v>
      </c>
      <c r="D100">
        <f t="shared" si="41"/>
        <v>6</v>
      </c>
      <c r="F100" s="4">
        <f>VLOOKUP('16x16'!F22,Tabels!$E$1:$I$256,3,FALSE)</f>
        <v>2</v>
      </c>
      <c r="G100" s="5">
        <f>VLOOKUP('16x16'!G22,Tabels!$E$1:$I$256,3,FALSE)</f>
        <v>0</v>
      </c>
      <c r="H100" s="5">
        <f>VLOOKUP('16x16'!H22,Tabels!$E$1:$I$256,3,FALSE)</f>
        <v>3</v>
      </c>
      <c r="I100" s="6">
        <f>VLOOKUP('16x16'!I22,Tabels!$E$1:$I$256,3,FALSE)</f>
        <v>1</v>
      </c>
      <c r="J100" s="4">
        <f>VLOOKUP('16x16'!J22,Tabels!$E$1:$I$256,3,FALSE)</f>
        <v>2</v>
      </c>
      <c r="K100" s="5">
        <f>VLOOKUP('16x16'!K22,Tabels!$E$1:$I$256,3,FALSE)</f>
        <v>0</v>
      </c>
      <c r="L100" s="5">
        <f>VLOOKUP('16x16'!L22,Tabels!$E$1:$I$256,3,FALSE)</f>
        <v>3</v>
      </c>
      <c r="M100" s="6">
        <f>VLOOKUP('16x16'!M22,Tabels!$E$1:$I$256,3,FALSE)</f>
        <v>1</v>
      </c>
      <c r="N100" s="4">
        <f>VLOOKUP('16x16'!N22,Tabels!$E$1:$I$256,3,FALSE)</f>
        <v>2</v>
      </c>
      <c r="O100" s="5">
        <f>VLOOKUP('16x16'!O22,Tabels!$E$1:$I$256,3,FALSE)</f>
        <v>0</v>
      </c>
      <c r="P100" s="5">
        <f>VLOOKUP('16x16'!P22,Tabels!$E$1:$I$256,3,FALSE)</f>
        <v>3</v>
      </c>
      <c r="Q100" s="6">
        <f>VLOOKUP('16x16'!Q22,Tabels!$E$1:$I$256,3,FALSE)</f>
        <v>1</v>
      </c>
      <c r="R100" s="4">
        <f>VLOOKUP('16x16'!R22,Tabels!$E$1:$I$256,3,FALSE)</f>
        <v>2</v>
      </c>
      <c r="S100" s="5">
        <f>VLOOKUP('16x16'!S22,Tabels!$E$1:$I$256,3,FALSE)</f>
        <v>0</v>
      </c>
      <c r="T100" s="5">
        <f>VLOOKUP('16x16'!T22,Tabels!$E$1:$I$256,3,FALSE)</f>
        <v>3</v>
      </c>
      <c r="U100" s="6">
        <f>VLOOKUP('16x16'!U22,Tabels!$E$1:$I$256,3,FALSE)</f>
        <v>1</v>
      </c>
      <c r="V100" s="5"/>
      <c r="W100">
        <f>+T86+U87+F88+G89+H90+I91+J92+K93+L94+M95+N96+O97+P98+Q99+R100+S101</f>
        <v>24</v>
      </c>
      <c r="X100">
        <f>+U100+T101+F99+G98+H97+I96+J95+K94+L93+M92+N91+O90+P89+Q88+R87+S86</f>
        <v>24</v>
      </c>
    </row>
    <row r="101" spans="1:24" ht="12.75">
      <c r="A101">
        <f t="shared" si="38"/>
        <v>6</v>
      </c>
      <c r="B101">
        <f t="shared" si="39"/>
        <v>6</v>
      </c>
      <c r="C101">
        <f t="shared" si="40"/>
        <v>6</v>
      </c>
      <c r="D101">
        <f t="shared" si="41"/>
        <v>6</v>
      </c>
      <c r="F101" s="7">
        <f>VLOOKUP('16x16'!F23,Tabels!$E$1:$I$256,3,FALSE)</f>
        <v>3</v>
      </c>
      <c r="G101" s="8">
        <f>VLOOKUP('16x16'!G23,Tabels!$E$1:$I$256,3,FALSE)</f>
        <v>1</v>
      </c>
      <c r="H101" s="8">
        <f>VLOOKUP('16x16'!H23,Tabels!$E$1:$I$256,3,FALSE)</f>
        <v>2</v>
      </c>
      <c r="I101" s="9">
        <f>VLOOKUP('16x16'!I23,Tabels!$E$1:$I$256,3,FALSE)</f>
        <v>0</v>
      </c>
      <c r="J101" s="7">
        <f>VLOOKUP('16x16'!J23,Tabels!$E$1:$I$256,3,FALSE)</f>
        <v>3</v>
      </c>
      <c r="K101" s="8">
        <f>VLOOKUP('16x16'!K23,Tabels!$E$1:$I$256,3,FALSE)</f>
        <v>1</v>
      </c>
      <c r="L101" s="8">
        <f>VLOOKUP('16x16'!L23,Tabels!$E$1:$I$256,3,FALSE)</f>
        <v>2</v>
      </c>
      <c r="M101" s="9">
        <f>VLOOKUP('16x16'!M23,Tabels!$E$1:$I$256,3,FALSE)</f>
        <v>0</v>
      </c>
      <c r="N101" s="7">
        <f>VLOOKUP('16x16'!N23,Tabels!$E$1:$I$256,3,FALSE)</f>
        <v>3</v>
      </c>
      <c r="O101" s="8">
        <f>VLOOKUP('16x16'!O23,Tabels!$E$1:$I$256,3,FALSE)</f>
        <v>1</v>
      </c>
      <c r="P101" s="8">
        <f>VLOOKUP('16x16'!P23,Tabels!$E$1:$I$256,3,FALSE)</f>
        <v>2</v>
      </c>
      <c r="Q101" s="9">
        <f>VLOOKUP('16x16'!Q23,Tabels!$E$1:$I$256,3,FALSE)</f>
        <v>0</v>
      </c>
      <c r="R101" s="7">
        <f>VLOOKUP('16x16'!R23,Tabels!$E$1:$I$256,3,FALSE)</f>
        <v>3</v>
      </c>
      <c r="S101" s="8">
        <f>VLOOKUP('16x16'!S23,Tabels!$E$1:$I$256,3,FALSE)</f>
        <v>1</v>
      </c>
      <c r="T101" s="8">
        <f>VLOOKUP('16x16'!T23,Tabels!$E$1:$I$256,3,FALSE)</f>
        <v>2</v>
      </c>
      <c r="U101" s="9">
        <f>VLOOKUP('16x16'!U23,Tabels!$E$1:$I$256,3,FALSE)</f>
        <v>0</v>
      </c>
      <c r="V101" s="5"/>
      <c r="W101">
        <f>+U86+F87+G88+H89+I90+J91+K92+L93+M94+N95+O96+P97+Q98+R99+S100+T101</f>
        <v>24</v>
      </c>
      <c r="X101">
        <f>+U101+F100+G99+H98+I97+J96+K95+L94+M93+N92+O91+P90+Q89+R88+S87+T86</f>
        <v>24</v>
      </c>
    </row>
    <row r="102" spans="5:22" ht="12.75">
      <c r="E102">
        <f>+J97+K96+L95+M94</f>
        <v>6</v>
      </c>
      <c r="V102">
        <f>+Q97+P96+O95+N94</f>
        <v>6</v>
      </c>
    </row>
    <row r="103" spans="4:23" ht="12.75">
      <c r="D103">
        <f>+F101+G100+H99+I98</f>
        <v>6</v>
      </c>
      <c r="F103" s="43">
        <f aca="true" t="shared" si="42" ref="F103:T117">SUM(F86:G87)</f>
        <v>6</v>
      </c>
      <c r="G103" s="43">
        <f t="shared" si="42"/>
        <v>6</v>
      </c>
      <c r="H103" s="43">
        <f t="shared" si="42"/>
        <v>6</v>
      </c>
      <c r="I103" s="43">
        <f t="shared" si="42"/>
        <v>6</v>
      </c>
      <c r="J103" s="43">
        <f t="shared" si="42"/>
        <v>6</v>
      </c>
      <c r="K103" s="43">
        <f t="shared" si="42"/>
        <v>6</v>
      </c>
      <c r="L103" s="43">
        <f t="shared" si="42"/>
        <v>6</v>
      </c>
      <c r="M103" s="44">
        <f t="shared" si="42"/>
        <v>6</v>
      </c>
      <c r="N103" s="43">
        <f t="shared" si="42"/>
        <v>6</v>
      </c>
      <c r="O103" s="43">
        <f t="shared" si="42"/>
        <v>6</v>
      </c>
      <c r="P103" s="43">
        <f t="shared" si="42"/>
        <v>6</v>
      </c>
      <c r="Q103" s="43">
        <f t="shared" si="42"/>
        <v>6</v>
      </c>
      <c r="R103" s="43">
        <f t="shared" si="42"/>
        <v>6</v>
      </c>
      <c r="S103" s="43">
        <f t="shared" si="42"/>
        <v>6</v>
      </c>
      <c r="T103" s="43">
        <f t="shared" si="42"/>
        <v>6</v>
      </c>
      <c r="W103">
        <f>+U101+T100+S99+R98</f>
        <v>6</v>
      </c>
    </row>
    <row r="104" spans="6:20" ht="12.75">
      <c r="F104" s="43">
        <f t="shared" si="42"/>
        <v>6</v>
      </c>
      <c r="G104" s="43">
        <f t="shared" si="42"/>
        <v>6</v>
      </c>
      <c r="H104" s="43">
        <f t="shared" si="42"/>
        <v>6</v>
      </c>
      <c r="I104" s="43">
        <f t="shared" si="42"/>
        <v>6</v>
      </c>
      <c r="J104" s="43">
        <f t="shared" si="42"/>
        <v>6</v>
      </c>
      <c r="K104" s="43">
        <f t="shared" si="42"/>
        <v>6</v>
      </c>
      <c r="L104" s="43">
        <f t="shared" si="42"/>
        <v>6</v>
      </c>
      <c r="M104" s="44">
        <f t="shared" si="42"/>
        <v>6</v>
      </c>
      <c r="N104" s="43">
        <f t="shared" si="42"/>
        <v>6</v>
      </c>
      <c r="O104" s="43">
        <f t="shared" si="42"/>
        <v>6</v>
      </c>
      <c r="P104" s="43">
        <f t="shared" si="42"/>
        <v>6</v>
      </c>
      <c r="Q104" s="43">
        <f t="shared" si="42"/>
        <v>6</v>
      </c>
      <c r="R104" s="43">
        <f t="shared" si="42"/>
        <v>6</v>
      </c>
      <c r="S104" s="43">
        <f t="shared" si="42"/>
        <v>6</v>
      </c>
      <c r="T104" s="43">
        <f t="shared" si="42"/>
        <v>6</v>
      </c>
    </row>
    <row r="105" spans="6:20" ht="12.75">
      <c r="F105" s="43">
        <f t="shared" si="42"/>
        <v>6</v>
      </c>
      <c r="G105" s="43">
        <f t="shared" si="42"/>
        <v>6</v>
      </c>
      <c r="H105" s="43">
        <f t="shared" si="42"/>
        <v>6</v>
      </c>
      <c r="I105" s="43">
        <f t="shared" si="42"/>
        <v>6</v>
      </c>
      <c r="J105" s="43">
        <f t="shared" si="42"/>
        <v>6</v>
      </c>
      <c r="K105" s="43">
        <f t="shared" si="42"/>
        <v>6</v>
      </c>
      <c r="L105" s="43">
        <f t="shared" si="42"/>
        <v>6</v>
      </c>
      <c r="M105" s="44">
        <f t="shared" si="42"/>
        <v>6</v>
      </c>
      <c r="N105" s="43">
        <f t="shared" si="42"/>
        <v>6</v>
      </c>
      <c r="O105" s="43">
        <f t="shared" si="42"/>
        <v>6</v>
      </c>
      <c r="P105" s="43">
        <f t="shared" si="42"/>
        <v>6</v>
      </c>
      <c r="Q105" s="43">
        <f t="shared" si="42"/>
        <v>6</v>
      </c>
      <c r="R105" s="43">
        <f t="shared" si="42"/>
        <v>6</v>
      </c>
      <c r="S105" s="43">
        <f t="shared" si="42"/>
        <v>6</v>
      </c>
      <c r="T105" s="43">
        <f t="shared" si="42"/>
        <v>6</v>
      </c>
    </row>
    <row r="106" spans="6:20" ht="12.75">
      <c r="F106" s="43">
        <f t="shared" si="42"/>
        <v>6</v>
      </c>
      <c r="G106" s="43">
        <f t="shared" si="42"/>
        <v>6</v>
      </c>
      <c r="H106" s="43">
        <f t="shared" si="42"/>
        <v>6</v>
      </c>
      <c r="I106" s="43">
        <f t="shared" si="42"/>
        <v>6</v>
      </c>
      <c r="J106" s="43">
        <f t="shared" si="42"/>
        <v>6</v>
      </c>
      <c r="K106" s="43">
        <f t="shared" si="42"/>
        <v>6</v>
      </c>
      <c r="L106" s="43">
        <f t="shared" si="42"/>
        <v>6</v>
      </c>
      <c r="M106" s="44">
        <f t="shared" si="42"/>
        <v>6</v>
      </c>
      <c r="N106" s="43">
        <f t="shared" si="42"/>
        <v>6</v>
      </c>
      <c r="O106" s="43">
        <f t="shared" si="42"/>
        <v>6</v>
      </c>
      <c r="P106" s="43">
        <f t="shared" si="42"/>
        <v>6</v>
      </c>
      <c r="Q106" s="43">
        <f t="shared" si="42"/>
        <v>6</v>
      </c>
      <c r="R106" s="43">
        <f t="shared" si="42"/>
        <v>6</v>
      </c>
      <c r="S106" s="43">
        <f t="shared" si="42"/>
        <v>6</v>
      </c>
      <c r="T106" s="43">
        <f t="shared" si="42"/>
        <v>6</v>
      </c>
    </row>
    <row r="107" spans="6:20" ht="12.75">
      <c r="F107" s="43">
        <f t="shared" si="42"/>
        <v>6</v>
      </c>
      <c r="G107" s="43">
        <f t="shared" si="42"/>
        <v>6</v>
      </c>
      <c r="H107" s="43">
        <f t="shared" si="42"/>
        <v>6</v>
      </c>
      <c r="I107" s="43">
        <f t="shared" si="42"/>
        <v>6</v>
      </c>
      <c r="J107" s="43">
        <f t="shared" si="42"/>
        <v>6</v>
      </c>
      <c r="K107" s="43">
        <f t="shared" si="42"/>
        <v>6</v>
      </c>
      <c r="L107" s="43">
        <f t="shared" si="42"/>
        <v>6</v>
      </c>
      <c r="M107" s="44">
        <f t="shared" si="42"/>
        <v>6</v>
      </c>
      <c r="N107" s="43">
        <f t="shared" si="42"/>
        <v>6</v>
      </c>
      <c r="O107" s="43">
        <f t="shared" si="42"/>
        <v>6</v>
      </c>
      <c r="P107" s="43">
        <f t="shared" si="42"/>
        <v>6</v>
      </c>
      <c r="Q107" s="43">
        <f t="shared" si="42"/>
        <v>6</v>
      </c>
      <c r="R107" s="43">
        <f t="shared" si="42"/>
        <v>6</v>
      </c>
      <c r="S107" s="43">
        <f t="shared" si="42"/>
        <v>6</v>
      </c>
      <c r="T107" s="43">
        <f t="shared" si="42"/>
        <v>6</v>
      </c>
    </row>
    <row r="108" spans="6:20" ht="12.75">
      <c r="F108" s="43">
        <f t="shared" si="42"/>
        <v>6</v>
      </c>
      <c r="G108" s="43">
        <f t="shared" si="42"/>
        <v>6</v>
      </c>
      <c r="H108" s="43">
        <f t="shared" si="42"/>
        <v>6</v>
      </c>
      <c r="I108" s="43">
        <f t="shared" si="42"/>
        <v>6</v>
      </c>
      <c r="J108" s="43">
        <f t="shared" si="42"/>
        <v>6</v>
      </c>
      <c r="K108" s="43">
        <f t="shared" si="42"/>
        <v>6</v>
      </c>
      <c r="L108" s="43">
        <f t="shared" si="42"/>
        <v>6</v>
      </c>
      <c r="M108" s="44">
        <f t="shared" si="42"/>
        <v>6</v>
      </c>
      <c r="N108" s="43">
        <f t="shared" si="42"/>
        <v>6</v>
      </c>
      <c r="O108" s="43">
        <f t="shared" si="42"/>
        <v>6</v>
      </c>
      <c r="P108" s="43">
        <f t="shared" si="42"/>
        <v>6</v>
      </c>
      <c r="Q108" s="43">
        <f t="shared" si="42"/>
        <v>6</v>
      </c>
      <c r="R108" s="43">
        <f t="shared" si="42"/>
        <v>6</v>
      </c>
      <c r="S108" s="43">
        <f t="shared" si="42"/>
        <v>6</v>
      </c>
      <c r="T108" s="43">
        <f t="shared" si="42"/>
        <v>6</v>
      </c>
    </row>
    <row r="109" spans="6:20" ht="12.75">
      <c r="F109" s="43">
        <f t="shared" si="42"/>
        <v>6</v>
      </c>
      <c r="G109" s="43">
        <f t="shared" si="42"/>
        <v>6</v>
      </c>
      <c r="H109" s="43">
        <f t="shared" si="42"/>
        <v>6</v>
      </c>
      <c r="I109" s="43">
        <f t="shared" si="42"/>
        <v>6</v>
      </c>
      <c r="J109" s="43">
        <f t="shared" si="42"/>
        <v>6</v>
      </c>
      <c r="K109" s="43">
        <f t="shared" si="42"/>
        <v>6</v>
      </c>
      <c r="L109" s="43">
        <f t="shared" si="42"/>
        <v>6</v>
      </c>
      <c r="M109" s="44">
        <f t="shared" si="42"/>
        <v>6</v>
      </c>
      <c r="N109" s="43">
        <f t="shared" si="42"/>
        <v>6</v>
      </c>
      <c r="O109" s="43">
        <f t="shared" si="42"/>
        <v>6</v>
      </c>
      <c r="P109" s="43">
        <f t="shared" si="42"/>
        <v>6</v>
      </c>
      <c r="Q109" s="43">
        <f t="shared" si="42"/>
        <v>6</v>
      </c>
      <c r="R109" s="43">
        <f t="shared" si="42"/>
        <v>6</v>
      </c>
      <c r="S109" s="43">
        <f t="shared" si="42"/>
        <v>6</v>
      </c>
      <c r="T109" s="43">
        <f t="shared" si="42"/>
        <v>6</v>
      </c>
    </row>
    <row r="110" spans="6:20" ht="12.75">
      <c r="F110" s="43">
        <f t="shared" si="42"/>
        <v>6</v>
      </c>
      <c r="G110" s="43">
        <f t="shared" si="42"/>
        <v>6</v>
      </c>
      <c r="H110" s="43">
        <f t="shared" si="42"/>
        <v>6</v>
      </c>
      <c r="I110" s="43">
        <f t="shared" si="42"/>
        <v>6</v>
      </c>
      <c r="J110" s="43">
        <f t="shared" si="42"/>
        <v>6</v>
      </c>
      <c r="K110" s="43">
        <f t="shared" si="42"/>
        <v>6</v>
      </c>
      <c r="L110" s="43">
        <f t="shared" si="42"/>
        <v>6</v>
      </c>
      <c r="M110" s="44">
        <f t="shared" si="42"/>
        <v>6</v>
      </c>
      <c r="N110" s="43">
        <f t="shared" si="42"/>
        <v>6</v>
      </c>
      <c r="O110" s="43">
        <f t="shared" si="42"/>
        <v>6</v>
      </c>
      <c r="P110" s="43">
        <f t="shared" si="42"/>
        <v>6</v>
      </c>
      <c r="Q110" s="43">
        <f t="shared" si="42"/>
        <v>6</v>
      </c>
      <c r="R110" s="43">
        <f t="shared" si="42"/>
        <v>6</v>
      </c>
      <c r="S110" s="43">
        <f t="shared" si="42"/>
        <v>6</v>
      </c>
      <c r="T110" s="43">
        <f t="shared" si="42"/>
        <v>6</v>
      </c>
    </row>
    <row r="111" spans="6:20" ht="12.75">
      <c r="F111" s="43">
        <f t="shared" si="42"/>
        <v>6</v>
      </c>
      <c r="G111" s="43">
        <f t="shared" si="42"/>
        <v>6</v>
      </c>
      <c r="H111" s="43">
        <f t="shared" si="42"/>
        <v>6</v>
      </c>
      <c r="I111" s="43">
        <f t="shared" si="42"/>
        <v>6</v>
      </c>
      <c r="J111" s="43">
        <f t="shared" si="42"/>
        <v>6</v>
      </c>
      <c r="K111" s="43">
        <f t="shared" si="42"/>
        <v>6</v>
      </c>
      <c r="L111" s="43">
        <f t="shared" si="42"/>
        <v>6</v>
      </c>
      <c r="M111" s="44">
        <f t="shared" si="42"/>
        <v>6</v>
      </c>
      <c r="N111" s="43">
        <f t="shared" si="42"/>
        <v>6</v>
      </c>
      <c r="O111" s="43">
        <f t="shared" si="42"/>
        <v>6</v>
      </c>
      <c r="P111" s="43">
        <f t="shared" si="42"/>
        <v>6</v>
      </c>
      <c r="Q111" s="43">
        <f t="shared" si="42"/>
        <v>6</v>
      </c>
      <c r="R111" s="43">
        <f t="shared" si="42"/>
        <v>6</v>
      </c>
      <c r="S111" s="43">
        <f t="shared" si="42"/>
        <v>6</v>
      </c>
      <c r="T111" s="43">
        <f t="shared" si="42"/>
        <v>6</v>
      </c>
    </row>
    <row r="112" spans="6:20" ht="12.75">
      <c r="F112" s="43">
        <f t="shared" si="42"/>
        <v>6</v>
      </c>
      <c r="G112" s="43">
        <f t="shared" si="42"/>
        <v>6</v>
      </c>
      <c r="H112" s="43">
        <f t="shared" si="42"/>
        <v>6</v>
      </c>
      <c r="I112" s="43">
        <f t="shared" si="42"/>
        <v>6</v>
      </c>
      <c r="J112" s="43">
        <f t="shared" si="42"/>
        <v>6</v>
      </c>
      <c r="K112" s="43">
        <f t="shared" si="42"/>
        <v>6</v>
      </c>
      <c r="L112" s="43">
        <f t="shared" si="42"/>
        <v>6</v>
      </c>
      <c r="M112" s="44">
        <f t="shared" si="42"/>
        <v>6</v>
      </c>
      <c r="N112" s="43">
        <f t="shared" si="42"/>
        <v>6</v>
      </c>
      <c r="O112" s="43">
        <f t="shared" si="42"/>
        <v>6</v>
      </c>
      <c r="P112" s="43">
        <f t="shared" si="42"/>
        <v>6</v>
      </c>
      <c r="Q112" s="43">
        <f t="shared" si="42"/>
        <v>6</v>
      </c>
      <c r="R112" s="43">
        <f t="shared" si="42"/>
        <v>6</v>
      </c>
      <c r="S112" s="43">
        <f t="shared" si="42"/>
        <v>6</v>
      </c>
      <c r="T112" s="43">
        <f t="shared" si="42"/>
        <v>6</v>
      </c>
    </row>
    <row r="113" spans="6:20" ht="12.75">
      <c r="F113" s="43">
        <f t="shared" si="42"/>
        <v>6</v>
      </c>
      <c r="G113" s="43">
        <f t="shared" si="42"/>
        <v>6</v>
      </c>
      <c r="H113" s="43">
        <f t="shared" si="42"/>
        <v>6</v>
      </c>
      <c r="I113" s="43">
        <f t="shared" si="42"/>
        <v>6</v>
      </c>
      <c r="J113" s="43">
        <f t="shared" si="42"/>
        <v>6</v>
      </c>
      <c r="K113" s="43">
        <f t="shared" si="42"/>
        <v>6</v>
      </c>
      <c r="L113" s="43">
        <f t="shared" si="42"/>
        <v>6</v>
      </c>
      <c r="M113" s="44">
        <f t="shared" si="42"/>
        <v>6</v>
      </c>
      <c r="N113" s="43">
        <f t="shared" si="42"/>
        <v>6</v>
      </c>
      <c r="O113" s="43">
        <f t="shared" si="42"/>
        <v>6</v>
      </c>
      <c r="P113" s="43">
        <f t="shared" si="42"/>
        <v>6</v>
      </c>
      <c r="Q113" s="43">
        <f t="shared" si="42"/>
        <v>6</v>
      </c>
      <c r="R113" s="43">
        <f t="shared" si="42"/>
        <v>6</v>
      </c>
      <c r="S113" s="43">
        <f t="shared" si="42"/>
        <v>6</v>
      </c>
      <c r="T113" s="43">
        <f t="shared" si="42"/>
        <v>6</v>
      </c>
    </row>
    <row r="114" spans="6:20" ht="12.75">
      <c r="F114" s="43">
        <f t="shared" si="42"/>
        <v>6</v>
      </c>
      <c r="G114" s="43">
        <f t="shared" si="42"/>
        <v>6</v>
      </c>
      <c r="H114" s="43">
        <f t="shared" si="42"/>
        <v>6</v>
      </c>
      <c r="I114" s="43">
        <f t="shared" si="42"/>
        <v>6</v>
      </c>
      <c r="J114" s="43">
        <f t="shared" si="42"/>
        <v>6</v>
      </c>
      <c r="K114" s="43">
        <f t="shared" si="42"/>
        <v>6</v>
      </c>
      <c r="L114" s="43">
        <f t="shared" si="42"/>
        <v>6</v>
      </c>
      <c r="M114" s="44">
        <f t="shared" si="42"/>
        <v>6</v>
      </c>
      <c r="N114" s="43">
        <f t="shared" si="42"/>
        <v>6</v>
      </c>
      <c r="O114" s="43">
        <f t="shared" si="42"/>
        <v>6</v>
      </c>
      <c r="P114" s="43">
        <f t="shared" si="42"/>
        <v>6</v>
      </c>
      <c r="Q114" s="43">
        <f t="shared" si="42"/>
        <v>6</v>
      </c>
      <c r="R114" s="43">
        <f t="shared" si="42"/>
        <v>6</v>
      </c>
      <c r="S114" s="43">
        <f t="shared" si="42"/>
        <v>6</v>
      </c>
      <c r="T114" s="43">
        <f t="shared" si="42"/>
        <v>6</v>
      </c>
    </row>
    <row r="115" spans="6:20" ht="12.75">
      <c r="F115" s="43">
        <f t="shared" si="42"/>
        <v>6</v>
      </c>
      <c r="G115" s="43">
        <f t="shared" si="42"/>
        <v>6</v>
      </c>
      <c r="H115" s="43">
        <f t="shared" si="42"/>
        <v>6</v>
      </c>
      <c r="I115" s="43">
        <f t="shared" si="42"/>
        <v>6</v>
      </c>
      <c r="J115" s="43">
        <f t="shared" si="42"/>
        <v>6</v>
      </c>
      <c r="K115" s="43">
        <f t="shared" si="42"/>
        <v>6</v>
      </c>
      <c r="L115" s="43">
        <f t="shared" si="42"/>
        <v>6</v>
      </c>
      <c r="M115" s="44">
        <f t="shared" si="42"/>
        <v>6</v>
      </c>
      <c r="N115" s="43">
        <f t="shared" si="42"/>
        <v>6</v>
      </c>
      <c r="O115" s="43">
        <f t="shared" si="42"/>
        <v>6</v>
      </c>
      <c r="P115" s="43">
        <f t="shared" si="42"/>
        <v>6</v>
      </c>
      <c r="Q115" s="43">
        <f t="shared" si="42"/>
        <v>6</v>
      </c>
      <c r="R115" s="43">
        <f t="shared" si="42"/>
        <v>6</v>
      </c>
      <c r="S115" s="43">
        <f t="shared" si="42"/>
        <v>6</v>
      </c>
      <c r="T115" s="43">
        <f t="shared" si="42"/>
        <v>6</v>
      </c>
    </row>
    <row r="116" spans="6:20" ht="12.75">
      <c r="F116" s="43">
        <f t="shared" si="42"/>
        <v>6</v>
      </c>
      <c r="G116" s="43">
        <f t="shared" si="42"/>
        <v>6</v>
      </c>
      <c r="H116" s="43">
        <f t="shared" si="42"/>
        <v>6</v>
      </c>
      <c r="I116" s="43">
        <f t="shared" si="42"/>
        <v>6</v>
      </c>
      <c r="J116" s="43">
        <f t="shared" si="42"/>
        <v>6</v>
      </c>
      <c r="K116" s="43">
        <f t="shared" si="42"/>
        <v>6</v>
      </c>
      <c r="L116" s="43">
        <f t="shared" si="42"/>
        <v>6</v>
      </c>
      <c r="M116" s="44">
        <f t="shared" si="42"/>
        <v>6</v>
      </c>
      <c r="N116" s="43">
        <f t="shared" si="42"/>
        <v>6</v>
      </c>
      <c r="O116" s="43">
        <f t="shared" si="42"/>
        <v>6</v>
      </c>
      <c r="P116" s="43">
        <f t="shared" si="42"/>
        <v>6</v>
      </c>
      <c r="Q116" s="43">
        <f t="shared" si="42"/>
        <v>6</v>
      </c>
      <c r="R116" s="43">
        <f t="shared" si="42"/>
        <v>6</v>
      </c>
      <c r="S116" s="43">
        <f t="shared" si="42"/>
        <v>6</v>
      </c>
      <c r="T116" s="43">
        <f t="shared" si="42"/>
        <v>6</v>
      </c>
    </row>
    <row r="117" spans="6:20" ht="12.75">
      <c r="F117" s="43">
        <f t="shared" si="42"/>
        <v>6</v>
      </c>
      <c r="G117" s="43">
        <f t="shared" si="42"/>
        <v>6</v>
      </c>
      <c r="H117" s="43">
        <f t="shared" si="42"/>
        <v>6</v>
      </c>
      <c r="I117" s="43">
        <f t="shared" si="42"/>
        <v>6</v>
      </c>
      <c r="J117" s="43">
        <f t="shared" si="42"/>
        <v>6</v>
      </c>
      <c r="K117" s="43">
        <f t="shared" si="42"/>
        <v>6</v>
      </c>
      <c r="L117" s="43">
        <f t="shared" si="42"/>
        <v>6</v>
      </c>
      <c r="M117" s="44">
        <f t="shared" si="42"/>
        <v>6</v>
      </c>
      <c r="N117" s="43">
        <f t="shared" si="42"/>
        <v>6</v>
      </c>
      <c r="O117" s="43">
        <f t="shared" si="42"/>
        <v>6</v>
      </c>
      <c r="P117" s="43">
        <f t="shared" si="42"/>
        <v>6</v>
      </c>
      <c r="Q117" s="43">
        <f t="shared" si="42"/>
        <v>6</v>
      </c>
      <c r="R117" s="43">
        <f t="shared" si="42"/>
        <v>6</v>
      </c>
      <c r="S117" s="43">
        <f t="shared" si="42"/>
        <v>6</v>
      </c>
      <c r="T117" s="43">
        <f t="shared" si="42"/>
        <v>6</v>
      </c>
    </row>
    <row r="120" spans="6:21" ht="12.75">
      <c r="F120" s="43">
        <f>SUM(F125:F128)</f>
        <v>6</v>
      </c>
      <c r="G120" s="43">
        <f aca="true" t="shared" si="43" ref="G120:U120">SUM(G125:G128)</f>
        <v>6</v>
      </c>
      <c r="H120" s="43">
        <f t="shared" si="43"/>
        <v>6</v>
      </c>
      <c r="I120" s="43">
        <f t="shared" si="43"/>
        <v>6</v>
      </c>
      <c r="J120" s="43">
        <f t="shared" si="43"/>
        <v>6</v>
      </c>
      <c r="K120" s="43">
        <f t="shared" si="43"/>
        <v>6</v>
      </c>
      <c r="L120" s="43">
        <f t="shared" si="43"/>
        <v>6</v>
      </c>
      <c r="M120" s="43">
        <f t="shared" si="43"/>
        <v>6</v>
      </c>
      <c r="N120" s="43">
        <f t="shared" si="43"/>
        <v>6</v>
      </c>
      <c r="O120" s="43">
        <f t="shared" si="43"/>
        <v>6</v>
      </c>
      <c r="P120" s="43">
        <f t="shared" si="43"/>
        <v>6</v>
      </c>
      <c r="Q120" s="43">
        <f t="shared" si="43"/>
        <v>6</v>
      </c>
      <c r="R120" s="43">
        <f t="shared" si="43"/>
        <v>6</v>
      </c>
      <c r="S120" s="43">
        <f t="shared" si="43"/>
        <v>6</v>
      </c>
      <c r="T120" s="43">
        <f t="shared" si="43"/>
        <v>6</v>
      </c>
      <c r="U120" s="43">
        <f t="shared" si="43"/>
        <v>6</v>
      </c>
    </row>
    <row r="121" spans="6:21" ht="12.75">
      <c r="F121" s="43">
        <f>SUM(F129:F132)</f>
        <v>6</v>
      </c>
      <c r="G121" s="43">
        <f aca="true" t="shared" si="44" ref="G121:U121">SUM(G129:G132)</f>
        <v>6</v>
      </c>
      <c r="H121" s="43">
        <f t="shared" si="44"/>
        <v>6</v>
      </c>
      <c r="I121" s="43">
        <f t="shared" si="44"/>
        <v>6</v>
      </c>
      <c r="J121" s="43">
        <f t="shared" si="44"/>
        <v>6</v>
      </c>
      <c r="K121" s="43">
        <f t="shared" si="44"/>
        <v>6</v>
      </c>
      <c r="L121" s="43">
        <f t="shared" si="44"/>
        <v>6</v>
      </c>
      <c r="M121" s="43">
        <f t="shared" si="44"/>
        <v>6</v>
      </c>
      <c r="N121" s="43">
        <f t="shared" si="44"/>
        <v>6</v>
      </c>
      <c r="O121" s="43">
        <f t="shared" si="44"/>
        <v>6</v>
      </c>
      <c r="P121" s="43">
        <f t="shared" si="44"/>
        <v>6</v>
      </c>
      <c r="Q121" s="43">
        <f t="shared" si="44"/>
        <v>6</v>
      </c>
      <c r="R121" s="43">
        <f t="shared" si="44"/>
        <v>6</v>
      </c>
      <c r="S121" s="43">
        <f t="shared" si="44"/>
        <v>6</v>
      </c>
      <c r="T121" s="43">
        <f t="shared" si="44"/>
        <v>6</v>
      </c>
      <c r="U121" s="43">
        <f t="shared" si="44"/>
        <v>6</v>
      </c>
    </row>
    <row r="122" spans="6:21" ht="12.75">
      <c r="F122" s="43">
        <f>SUM(F133:F136)</f>
        <v>6</v>
      </c>
      <c r="G122" s="43">
        <f aca="true" t="shared" si="45" ref="G122:U122">SUM(G133:G136)</f>
        <v>6</v>
      </c>
      <c r="H122" s="43">
        <f t="shared" si="45"/>
        <v>6</v>
      </c>
      <c r="I122" s="43">
        <f t="shared" si="45"/>
        <v>6</v>
      </c>
      <c r="J122" s="43">
        <f t="shared" si="45"/>
        <v>6</v>
      </c>
      <c r="K122" s="43">
        <f t="shared" si="45"/>
        <v>6</v>
      </c>
      <c r="L122" s="43">
        <f t="shared" si="45"/>
        <v>6</v>
      </c>
      <c r="M122" s="43">
        <f t="shared" si="45"/>
        <v>6</v>
      </c>
      <c r="N122" s="43">
        <f t="shared" si="45"/>
        <v>6</v>
      </c>
      <c r="O122" s="43">
        <f t="shared" si="45"/>
        <v>6</v>
      </c>
      <c r="P122" s="43">
        <f t="shared" si="45"/>
        <v>6</v>
      </c>
      <c r="Q122" s="43">
        <f t="shared" si="45"/>
        <v>6</v>
      </c>
      <c r="R122" s="43">
        <f t="shared" si="45"/>
        <v>6</v>
      </c>
      <c r="S122" s="43">
        <f t="shared" si="45"/>
        <v>6</v>
      </c>
      <c r="T122" s="43">
        <f t="shared" si="45"/>
        <v>6</v>
      </c>
      <c r="U122" s="43">
        <f t="shared" si="45"/>
        <v>6</v>
      </c>
    </row>
    <row r="123" spans="4:23" ht="12.75">
      <c r="D123">
        <f>+F125+G126+H127+I128</f>
        <v>6</v>
      </c>
      <c r="F123" s="43">
        <f>SUM(F137:F140)</f>
        <v>6</v>
      </c>
      <c r="G123" s="43">
        <f aca="true" t="shared" si="46" ref="G123:U123">SUM(G137:G140)</f>
        <v>6</v>
      </c>
      <c r="H123" s="43">
        <f t="shared" si="46"/>
        <v>6</v>
      </c>
      <c r="I123" s="43">
        <f t="shared" si="46"/>
        <v>6</v>
      </c>
      <c r="J123" s="43">
        <f t="shared" si="46"/>
        <v>6</v>
      </c>
      <c r="K123" s="43">
        <f t="shared" si="46"/>
        <v>6</v>
      </c>
      <c r="L123" s="43">
        <f t="shared" si="46"/>
        <v>6</v>
      </c>
      <c r="M123" s="43">
        <f t="shared" si="46"/>
        <v>6</v>
      </c>
      <c r="N123" s="43">
        <f t="shared" si="46"/>
        <v>6</v>
      </c>
      <c r="O123" s="43">
        <f t="shared" si="46"/>
        <v>6</v>
      </c>
      <c r="P123" s="43">
        <f t="shared" si="46"/>
        <v>6</v>
      </c>
      <c r="Q123" s="43">
        <f t="shared" si="46"/>
        <v>6</v>
      </c>
      <c r="R123" s="43">
        <f t="shared" si="46"/>
        <v>6</v>
      </c>
      <c r="S123" s="43">
        <f t="shared" si="46"/>
        <v>6</v>
      </c>
      <c r="T123" s="43">
        <f t="shared" si="46"/>
        <v>6</v>
      </c>
      <c r="U123" s="43">
        <f t="shared" si="46"/>
        <v>6</v>
      </c>
      <c r="W123">
        <f>+U125+T126+S127+R128</f>
        <v>6</v>
      </c>
    </row>
    <row r="124" spans="5:22" ht="12.75">
      <c r="E124">
        <f>+J129+K130+L131+M132</f>
        <v>6</v>
      </c>
      <c r="V124">
        <f>+Q129+P130+O131+N132</f>
        <v>6</v>
      </c>
    </row>
    <row r="125" spans="1:21" ht="12.75">
      <c r="A125">
        <f>SUM(F125:I125)</f>
        <v>6</v>
      </c>
      <c r="B125">
        <f>SUM(J125:M125)</f>
        <v>6</v>
      </c>
      <c r="C125">
        <f>SUM(N125:Q125)</f>
        <v>6</v>
      </c>
      <c r="D125">
        <f>SUM(R125:U125)</f>
        <v>6</v>
      </c>
      <c r="F125" s="1">
        <f>VLOOKUP('16x16'!F8,Tabels!$E$1:$I$256,4,FALSE)</f>
        <v>0</v>
      </c>
      <c r="G125" s="2">
        <f>VLOOKUP('16x16'!G8,Tabels!$E$1:$I$256,4,FALSE)</f>
        <v>3</v>
      </c>
      <c r="H125" s="2">
        <f>VLOOKUP('16x16'!H8,Tabels!$E$1:$I$256,4,FALSE)</f>
        <v>1</v>
      </c>
      <c r="I125" s="3">
        <f>VLOOKUP('16x16'!I8,Tabels!$E$1:$I$256,4,FALSE)</f>
        <v>2</v>
      </c>
      <c r="J125" s="1">
        <f>VLOOKUP('16x16'!J8,Tabels!$E$1:$I$256,4,FALSE)</f>
        <v>0</v>
      </c>
      <c r="K125" s="2">
        <f>VLOOKUP('16x16'!K8,Tabels!$E$1:$I$256,4,FALSE)</f>
        <v>3</v>
      </c>
      <c r="L125" s="2">
        <f>VLOOKUP('16x16'!L8,Tabels!$E$1:$I$256,4,FALSE)</f>
        <v>1</v>
      </c>
      <c r="M125" s="3">
        <f>VLOOKUP('16x16'!M8,Tabels!$E$1:$I$256,4,FALSE)</f>
        <v>2</v>
      </c>
      <c r="N125" s="1">
        <f>VLOOKUP('16x16'!N8,Tabels!$E$1:$I$256,4,FALSE)</f>
        <v>0</v>
      </c>
      <c r="O125" s="2">
        <f>VLOOKUP('16x16'!O8,Tabels!$E$1:$I$256,4,FALSE)</f>
        <v>3</v>
      </c>
      <c r="P125" s="2">
        <f>VLOOKUP('16x16'!P8,Tabels!$E$1:$I$256,4,FALSE)</f>
        <v>1</v>
      </c>
      <c r="Q125" s="3">
        <f>VLOOKUP('16x16'!Q8,Tabels!$E$1:$I$256,4,FALSE)</f>
        <v>2</v>
      </c>
      <c r="R125" s="1">
        <f>VLOOKUP('16x16'!R8,Tabels!$E$1:$I$256,4,FALSE)</f>
        <v>0</v>
      </c>
      <c r="S125" s="2">
        <f>VLOOKUP('16x16'!S8,Tabels!$E$1:$I$256,4,FALSE)</f>
        <v>3</v>
      </c>
      <c r="T125" s="2">
        <f>VLOOKUP('16x16'!T8,Tabels!$E$1:$I$256,4,FALSE)</f>
        <v>1</v>
      </c>
      <c r="U125" s="3">
        <f>VLOOKUP('16x16'!U8,Tabels!$E$1:$I$256,4,FALSE)</f>
        <v>2</v>
      </c>
    </row>
    <row r="126" spans="1:24" ht="12.75">
      <c r="A126">
        <f aca="true" t="shared" si="47" ref="A126:A140">SUM(F126:I126)</f>
        <v>6</v>
      </c>
      <c r="B126">
        <f aca="true" t="shared" si="48" ref="B126:B140">SUM(J126:M126)</f>
        <v>6</v>
      </c>
      <c r="C126">
        <f aca="true" t="shared" si="49" ref="C126:C140">SUM(N126:Q126)</f>
        <v>6</v>
      </c>
      <c r="D126">
        <f aca="true" t="shared" si="50" ref="D126:D140">SUM(R126:U126)</f>
        <v>6</v>
      </c>
      <c r="F126" s="4">
        <f>VLOOKUP('16x16'!F9,Tabels!$E$1:$I$256,4,FALSE)</f>
        <v>3</v>
      </c>
      <c r="G126" s="5">
        <f>VLOOKUP('16x16'!G9,Tabels!$E$1:$I$256,4,FALSE)</f>
        <v>0</v>
      </c>
      <c r="H126" s="5">
        <f>VLOOKUP('16x16'!H9,Tabels!$E$1:$I$256,4,FALSE)</f>
        <v>2</v>
      </c>
      <c r="I126" s="6">
        <f>VLOOKUP('16x16'!I9,Tabels!$E$1:$I$256,4,FALSE)</f>
        <v>1</v>
      </c>
      <c r="J126" s="4">
        <f>VLOOKUP('16x16'!J9,Tabels!$E$1:$I$256,4,FALSE)</f>
        <v>3</v>
      </c>
      <c r="K126" s="5">
        <f>VLOOKUP('16x16'!K9,Tabels!$E$1:$I$256,4,FALSE)</f>
        <v>0</v>
      </c>
      <c r="L126" s="5">
        <f>VLOOKUP('16x16'!L9,Tabels!$E$1:$I$256,4,FALSE)</f>
        <v>2</v>
      </c>
      <c r="M126" s="6">
        <f>VLOOKUP('16x16'!M9,Tabels!$E$1:$I$256,4,FALSE)</f>
        <v>1</v>
      </c>
      <c r="N126" s="4">
        <f>VLOOKUP('16x16'!N9,Tabels!$E$1:$I$256,4,FALSE)</f>
        <v>3</v>
      </c>
      <c r="O126" s="5">
        <f>VLOOKUP('16x16'!O9,Tabels!$E$1:$I$256,4,FALSE)</f>
        <v>0</v>
      </c>
      <c r="P126" s="5">
        <f>VLOOKUP('16x16'!P9,Tabels!$E$1:$I$256,4,FALSE)</f>
        <v>2</v>
      </c>
      <c r="Q126" s="6">
        <f>VLOOKUP('16x16'!Q9,Tabels!$E$1:$I$256,4,FALSE)</f>
        <v>1</v>
      </c>
      <c r="R126" s="4">
        <f>VLOOKUP('16x16'!R9,Tabels!$E$1:$I$256,4,FALSE)</f>
        <v>3</v>
      </c>
      <c r="S126" s="5">
        <f>VLOOKUP('16x16'!S9,Tabels!$E$1:$I$256,4,FALSE)</f>
        <v>0</v>
      </c>
      <c r="T126" s="5">
        <f>VLOOKUP('16x16'!T9,Tabels!$E$1:$I$256,4,FALSE)</f>
        <v>2</v>
      </c>
      <c r="U126" s="6">
        <f>VLOOKUP('16x16'!U9,Tabels!$E$1:$I$256,4,FALSE)</f>
        <v>1</v>
      </c>
      <c r="V126" s="5"/>
      <c r="W126">
        <f>+G125+H126+I127+J128+K129+L130+M131+N132+O133+P134+Q135+R136+S137+T138+U139+F140</f>
        <v>24</v>
      </c>
      <c r="X126">
        <f>+U126+T127+S128+R129+Q130+P131+O132+N133+M134+L135+K136+J137+I138+H139+G140+F125</f>
        <v>24</v>
      </c>
    </row>
    <row r="127" spans="1:24" ht="12.75">
      <c r="A127">
        <f t="shared" si="47"/>
        <v>6</v>
      </c>
      <c r="B127">
        <f t="shared" si="48"/>
        <v>6</v>
      </c>
      <c r="C127">
        <f t="shared" si="49"/>
        <v>6</v>
      </c>
      <c r="D127">
        <f t="shared" si="50"/>
        <v>6</v>
      </c>
      <c r="F127" s="4">
        <f>VLOOKUP('16x16'!F10,Tabels!$E$1:$I$256,4,FALSE)</f>
        <v>2</v>
      </c>
      <c r="G127" s="5">
        <f>VLOOKUP('16x16'!G10,Tabels!$E$1:$I$256,4,FALSE)</f>
        <v>1</v>
      </c>
      <c r="H127" s="5">
        <f>VLOOKUP('16x16'!H10,Tabels!$E$1:$I$256,4,FALSE)</f>
        <v>3</v>
      </c>
      <c r="I127" s="6">
        <f>VLOOKUP('16x16'!I10,Tabels!$E$1:$I$256,4,FALSE)</f>
        <v>0</v>
      </c>
      <c r="J127" s="4">
        <f>VLOOKUP('16x16'!J10,Tabels!$E$1:$I$256,4,FALSE)</f>
        <v>2</v>
      </c>
      <c r="K127" s="5">
        <f>VLOOKUP('16x16'!K10,Tabels!$E$1:$I$256,4,FALSE)</f>
        <v>1</v>
      </c>
      <c r="L127" s="5">
        <f>VLOOKUP('16x16'!L10,Tabels!$E$1:$I$256,4,FALSE)</f>
        <v>3</v>
      </c>
      <c r="M127" s="6">
        <f>VLOOKUP('16x16'!M10,Tabels!$E$1:$I$256,4,FALSE)</f>
        <v>0</v>
      </c>
      <c r="N127" s="4">
        <f>VLOOKUP('16x16'!N10,Tabels!$E$1:$I$256,4,FALSE)</f>
        <v>2</v>
      </c>
      <c r="O127" s="5">
        <f>VLOOKUP('16x16'!O10,Tabels!$E$1:$I$256,4,FALSE)</f>
        <v>1</v>
      </c>
      <c r="P127" s="5">
        <f>VLOOKUP('16x16'!P10,Tabels!$E$1:$I$256,4,FALSE)</f>
        <v>3</v>
      </c>
      <c r="Q127" s="6">
        <f>VLOOKUP('16x16'!Q10,Tabels!$E$1:$I$256,4,FALSE)</f>
        <v>0</v>
      </c>
      <c r="R127" s="4">
        <f>VLOOKUP('16x16'!R10,Tabels!$E$1:$I$256,4,FALSE)</f>
        <v>2</v>
      </c>
      <c r="S127" s="5">
        <f>VLOOKUP('16x16'!S10,Tabels!$E$1:$I$256,4,FALSE)</f>
        <v>1</v>
      </c>
      <c r="T127" s="5">
        <f>VLOOKUP('16x16'!T10,Tabels!$E$1:$I$256,4,FALSE)</f>
        <v>3</v>
      </c>
      <c r="U127" s="6">
        <f>VLOOKUP('16x16'!U10,Tabels!$E$1:$I$256,4,FALSE)</f>
        <v>0</v>
      </c>
      <c r="V127" s="5"/>
      <c r="W127">
        <f>+H125+I126+J127+K128+L129+M130+N131+O132+P133+Q134+R135+S136+T137+U138+F139+G140</f>
        <v>24</v>
      </c>
      <c r="X127">
        <f>+U127+T128+S129+R130+Q131+P132+O133+N134+M135+L136+K137+J138+I139+H140+F126+G125</f>
        <v>24</v>
      </c>
    </row>
    <row r="128" spans="1:24" ht="12.75">
      <c r="A128">
        <f t="shared" si="47"/>
        <v>6</v>
      </c>
      <c r="B128">
        <f t="shared" si="48"/>
        <v>6</v>
      </c>
      <c r="C128">
        <f t="shared" si="49"/>
        <v>6</v>
      </c>
      <c r="D128">
        <f t="shared" si="50"/>
        <v>6</v>
      </c>
      <c r="F128" s="7">
        <f>VLOOKUP('16x16'!F11,Tabels!$E$1:$I$256,4,FALSE)</f>
        <v>1</v>
      </c>
      <c r="G128" s="8">
        <f>VLOOKUP('16x16'!G11,Tabels!$E$1:$I$256,4,FALSE)</f>
        <v>2</v>
      </c>
      <c r="H128" s="8">
        <f>VLOOKUP('16x16'!H11,Tabels!$E$1:$I$256,4,FALSE)</f>
        <v>0</v>
      </c>
      <c r="I128" s="9">
        <f>VLOOKUP('16x16'!I11,Tabels!$E$1:$I$256,4,FALSE)</f>
        <v>3</v>
      </c>
      <c r="J128" s="7">
        <f>VLOOKUP('16x16'!J11,Tabels!$E$1:$I$256,4,FALSE)</f>
        <v>1</v>
      </c>
      <c r="K128" s="8">
        <f>VLOOKUP('16x16'!K11,Tabels!$E$1:$I$256,4,FALSE)</f>
        <v>2</v>
      </c>
      <c r="L128" s="8">
        <f>VLOOKUP('16x16'!L11,Tabels!$E$1:$I$256,4,FALSE)</f>
        <v>0</v>
      </c>
      <c r="M128" s="9">
        <f>VLOOKUP('16x16'!M11,Tabels!$E$1:$I$256,4,FALSE)</f>
        <v>3</v>
      </c>
      <c r="N128" s="7">
        <f>VLOOKUP('16x16'!N11,Tabels!$E$1:$I$256,4,FALSE)</f>
        <v>1</v>
      </c>
      <c r="O128" s="8">
        <f>VLOOKUP('16x16'!O11,Tabels!$E$1:$I$256,4,FALSE)</f>
        <v>2</v>
      </c>
      <c r="P128" s="8">
        <f>VLOOKUP('16x16'!P11,Tabels!$E$1:$I$256,4,FALSE)</f>
        <v>0</v>
      </c>
      <c r="Q128" s="9">
        <f>VLOOKUP('16x16'!Q11,Tabels!$E$1:$I$256,4,FALSE)</f>
        <v>3</v>
      </c>
      <c r="R128" s="7">
        <f>VLOOKUP('16x16'!R11,Tabels!$E$1:$I$256,4,FALSE)</f>
        <v>1</v>
      </c>
      <c r="S128" s="8">
        <f>VLOOKUP('16x16'!S11,Tabels!$E$1:$I$256,4,FALSE)</f>
        <v>2</v>
      </c>
      <c r="T128" s="8">
        <f>VLOOKUP('16x16'!T11,Tabels!$E$1:$I$256,4,FALSE)</f>
        <v>0</v>
      </c>
      <c r="U128" s="9">
        <f>VLOOKUP('16x16'!U11,Tabels!$E$1:$I$256,4,FALSE)</f>
        <v>3</v>
      </c>
      <c r="V128" s="5"/>
      <c r="W128">
        <f>+I125+J126+K127+L128+M129+N130+O131+P132+Q133+R134+S135+T136+U137+F138+G139+H140</f>
        <v>24</v>
      </c>
      <c r="X128">
        <f>+U128+T129+S130+R131+Q132+P133+O134+N135+M136+L137+K138+J139+I140+F127+G126+H125</f>
        <v>24</v>
      </c>
    </row>
    <row r="129" spans="1:24" ht="12.75">
      <c r="A129">
        <f t="shared" si="47"/>
        <v>6</v>
      </c>
      <c r="B129">
        <f t="shared" si="48"/>
        <v>6</v>
      </c>
      <c r="C129">
        <f t="shared" si="49"/>
        <v>6</v>
      </c>
      <c r="D129">
        <f t="shared" si="50"/>
        <v>6</v>
      </c>
      <c r="F129" s="1">
        <f>VLOOKUP('16x16'!F12,Tabels!$E$1:$I$256,4,FALSE)</f>
        <v>0</v>
      </c>
      <c r="G129" s="2">
        <f>VLOOKUP('16x16'!G12,Tabels!$E$1:$I$256,4,FALSE)</f>
        <v>3</v>
      </c>
      <c r="H129" s="2">
        <f>VLOOKUP('16x16'!H12,Tabels!$E$1:$I$256,4,FALSE)</f>
        <v>1</v>
      </c>
      <c r="I129" s="3">
        <f>VLOOKUP('16x16'!I12,Tabels!$E$1:$I$256,4,FALSE)</f>
        <v>2</v>
      </c>
      <c r="J129" s="1">
        <f>VLOOKUP('16x16'!J12,Tabels!$E$1:$I$256,4,FALSE)</f>
        <v>0</v>
      </c>
      <c r="K129" s="2">
        <f>VLOOKUP('16x16'!K12,Tabels!$E$1:$I$256,4,FALSE)</f>
        <v>3</v>
      </c>
      <c r="L129" s="2">
        <f>VLOOKUP('16x16'!L12,Tabels!$E$1:$I$256,4,FALSE)</f>
        <v>1</v>
      </c>
      <c r="M129" s="3">
        <f>VLOOKUP('16x16'!M12,Tabels!$E$1:$I$256,4,FALSE)</f>
        <v>2</v>
      </c>
      <c r="N129" s="1">
        <f>VLOOKUP('16x16'!N12,Tabels!$E$1:$I$256,4,FALSE)</f>
        <v>0</v>
      </c>
      <c r="O129" s="2">
        <f>VLOOKUP('16x16'!O12,Tabels!$E$1:$I$256,4,FALSE)</f>
        <v>3</v>
      </c>
      <c r="P129" s="2">
        <f>VLOOKUP('16x16'!P12,Tabels!$E$1:$I$256,4,FALSE)</f>
        <v>1</v>
      </c>
      <c r="Q129" s="3">
        <f>VLOOKUP('16x16'!Q12,Tabels!$E$1:$I$256,4,FALSE)</f>
        <v>2</v>
      </c>
      <c r="R129" s="1">
        <f>VLOOKUP('16x16'!R12,Tabels!$E$1:$I$256,4,FALSE)</f>
        <v>0</v>
      </c>
      <c r="S129" s="2">
        <f>VLOOKUP('16x16'!S12,Tabels!$E$1:$I$256,4,FALSE)</f>
        <v>3</v>
      </c>
      <c r="T129" s="2">
        <f>VLOOKUP('16x16'!T12,Tabels!$E$1:$I$256,4,FALSE)</f>
        <v>1</v>
      </c>
      <c r="U129" s="3">
        <f>VLOOKUP('16x16'!U12,Tabels!$E$1:$I$256,4,FALSE)</f>
        <v>2</v>
      </c>
      <c r="V129" s="5"/>
      <c r="W129">
        <f>+J125+K126+L127+M128+N129+O130+P131+Q132+R133+S134+T135+U136+F137+G138+H139+I140</f>
        <v>24</v>
      </c>
      <c r="X129">
        <f>+U129+T130+S131+R132+Q133+P134+O135+N136+M137+L138+K139+J140+F128+G127+H126+I125</f>
        <v>24</v>
      </c>
    </row>
    <row r="130" spans="1:24" ht="12.75">
      <c r="A130">
        <f t="shared" si="47"/>
        <v>6</v>
      </c>
      <c r="B130">
        <f t="shared" si="48"/>
        <v>6</v>
      </c>
      <c r="C130">
        <f t="shared" si="49"/>
        <v>6</v>
      </c>
      <c r="D130">
        <f t="shared" si="50"/>
        <v>6</v>
      </c>
      <c r="F130" s="4">
        <f>VLOOKUP('16x16'!F13,Tabels!$E$1:$I$256,4,FALSE)</f>
        <v>3</v>
      </c>
      <c r="G130" s="5">
        <f>VLOOKUP('16x16'!G13,Tabels!$E$1:$I$256,4,FALSE)</f>
        <v>0</v>
      </c>
      <c r="H130" s="5">
        <f>VLOOKUP('16x16'!H13,Tabels!$E$1:$I$256,4,FALSE)</f>
        <v>2</v>
      </c>
      <c r="I130" s="6">
        <f>VLOOKUP('16x16'!I13,Tabels!$E$1:$I$256,4,FALSE)</f>
        <v>1</v>
      </c>
      <c r="J130" s="4">
        <f>VLOOKUP('16x16'!J13,Tabels!$E$1:$I$256,4,FALSE)</f>
        <v>3</v>
      </c>
      <c r="K130" s="5">
        <f>VLOOKUP('16x16'!K13,Tabels!$E$1:$I$256,4,FALSE)</f>
        <v>0</v>
      </c>
      <c r="L130" s="5">
        <f>VLOOKUP('16x16'!L13,Tabels!$E$1:$I$256,4,FALSE)</f>
        <v>2</v>
      </c>
      <c r="M130" s="6">
        <f>VLOOKUP('16x16'!M13,Tabels!$E$1:$I$256,4,FALSE)</f>
        <v>1</v>
      </c>
      <c r="N130" s="4">
        <f>VLOOKUP('16x16'!N13,Tabels!$E$1:$I$256,4,FALSE)</f>
        <v>3</v>
      </c>
      <c r="O130" s="5">
        <f>VLOOKUP('16x16'!O13,Tabels!$E$1:$I$256,4,FALSE)</f>
        <v>0</v>
      </c>
      <c r="P130" s="5">
        <f>VLOOKUP('16x16'!P13,Tabels!$E$1:$I$256,4,FALSE)</f>
        <v>2</v>
      </c>
      <c r="Q130" s="6">
        <f>VLOOKUP('16x16'!Q13,Tabels!$E$1:$I$256,4,FALSE)</f>
        <v>1</v>
      </c>
      <c r="R130" s="4">
        <f>VLOOKUP('16x16'!R13,Tabels!$E$1:$I$256,4,FALSE)</f>
        <v>3</v>
      </c>
      <c r="S130" s="5">
        <f>VLOOKUP('16x16'!S13,Tabels!$E$1:$I$256,4,FALSE)</f>
        <v>0</v>
      </c>
      <c r="T130" s="5">
        <f>VLOOKUP('16x16'!T13,Tabels!$E$1:$I$256,4,FALSE)</f>
        <v>2</v>
      </c>
      <c r="U130" s="6">
        <f>VLOOKUP('16x16'!U13,Tabels!$E$1:$I$256,4,FALSE)</f>
        <v>1</v>
      </c>
      <c r="V130" s="5"/>
      <c r="W130">
        <f>+K125+L126+M127+N128+O129+P130+Q131+R132+S133+T134+U135+F136+G137+H138+I139+J140</f>
        <v>24</v>
      </c>
      <c r="X130">
        <f>+U130+T131+S132+R133+Q134+P135+O136+N137+M138+L139+K140+F129+G128+H127+I126+J125</f>
        <v>24</v>
      </c>
    </row>
    <row r="131" spans="1:24" ht="12.75">
      <c r="A131">
        <f t="shared" si="47"/>
        <v>6</v>
      </c>
      <c r="B131">
        <f t="shared" si="48"/>
        <v>6</v>
      </c>
      <c r="C131">
        <f t="shared" si="49"/>
        <v>6</v>
      </c>
      <c r="D131">
        <f t="shared" si="50"/>
        <v>6</v>
      </c>
      <c r="F131" s="4">
        <f>VLOOKUP('16x16'!F14,Tabels!$E$1:$I$256,4,FALSE)</f>
        <v>2</v>
      </c>
      <c r="G131" s="5">
        <f>VLOOKUP('16x16'!G14,Tabels!$E$1:$I$256,4,FALSE)</f>
        <v>1</v>
      </c>
      <c r="H131" s="5">
        <f>VLOOKUP('16x16'!H14,Tabels!$E$1:$I$256,4,FALSE)</f>
        <v>3</v>
      </c>
      <c r="I131" s="6">
        <f>VLOOKUP('16x16'!I14,Tabels!$E$1:$I$256,4,FALSE)</f>
        <v>0</v>
      </c>
      <c r="J131" s="4">
        <f>VLOOKUP('16x16'!J14,Tabels!$E$1:$I$256,4,FALSE)</f>
        <v>2</v>
      </c>
      <c r="K131" s="5">
        <f>VLOOKUP('16x16'!K14,Tabels!$E$1:$I$256,4,FALSE)</f>
        <v>1</v>
      </c>
      <c r="L131" s="5">
        <f>VLOOKUP('16x16'!L14,Tabels!$E$1:$I$256,4,FALSE)</f>
        <v>3</v>
      </c>
      <c r="M131" s="6">
        <f>VLOOKUP('16x16'!M14,Tabels!$E$1:$I$256,4,FALSE)</f>
        <v>0</v>
      </c>
      <c r="N131" s="4">
        <f>VLOOKUP('16x16'!N14,Tabels!$E$1:$I$256,4,FALSE)</f>
        <v>2</v>
      </c>
      <c r="O131" s="5">
        <f>VLOOKUP('16x16'!O14,Tabels!$E$1:$I$256,4,FALSE)</f>
        <v>1</v>
      </c>
      <c r="P131" s="5">
        <f>VLOOKUP('16x16'!P14,Tabels!$E$1:$I$256,4,FALSE)</f>
        <v>3</v>
      </c>
      <c r="Q131" s="6">
        <f>VLOOKUP('16x16'!Q14,Tabels!$E$1:$I$256,4,FALSE)</f>
        <v>0</v>
      </c>
      <c r="R131" s="4">
        <f>VLOOKUP('16x16'!R14,Tabels!$E$1:$I$256,4,FALSE)</f>
        <v>2</v>
      </c>
      <c r="S131" s="5">
        <f>VLOOKUP('16x16'!S14,Tabels!$E$1:$I$256,4,FALSE)</f>
        <v>1</v>
      </c>
      <c r="T131" s="5">
        <f>VLOOKUP('16x16'!T14,Tabels!$E$1:$I$256,4,FALSE)</f>
        <v>3</v>
      </c>
      <c r="U131" s="6">
        <f>VLOOKUP('16x16'!U14,Tabels!$E$1:$I$256,4,FALSE)</f>
        <v>0</v>
      </c>
      <c r="V131" s="5"/>
      <c r="W131">
        <f>+L125+M126+N127+O128+P129+Q130+R131+S132+T133+U134+F135+G136+H137+I138+J139+K140</f>
        <v>24</v>
      </c>
      <c r="X131">
        <f>+U131+T132+S133+R134+Q135+P136+O137+N138+M139+L140+F130+G129+H128+I127+J126+K125</f>
        <v>24</v>
      </c>
    </row>
    <row r="132" spans="1:24" ht="12.75">
      <c r="A132">
        <f t="shared" si="47"/>
        <v>6</v>
      </c>
      <c r="B132">
        <f t="shared" si="48"/>
        <v>6</v>
      </c>
      <c r="C132">
        <f t="shared" si="49"/>
        <v>6</v>
      </c>
      <c r="D132">
        <f t="shared" si="50"/>
        <v>6</v>
      </c>
      <c r="F132" s="7">
        <f>VLOOKUP('16x16'!F15,Tabels!$E$1:$I$256,4,FALSE)</f>
        <v>1</v>
      </c>
      <c r="G132" s="8">
        <f>VLOOKUP('16x16'!G15,Tabels!$E$1:$I$256,4,FALSE)</f>
        <v>2</v>
      </c>
      <c r="H132" s="8">
        <f>VLOOKUP('16x16'!H15,Tabels!$E$1:$I$256,4,FALSE)</f>
        <v>0</v>
      </c>
      <c r="I132" s="9">
        <f>VLOOKUP('16x16'!I15,Tabels!$E$1:$I$256,4,FALSE)</f>
        <v>3</v>
      </c>
      <c r="J132" s="7">
        <f>VLOOKUP('16x16'!J15,Tabels!$E$1:$I$256,4,FALSE)</f>
        <v>1</v>
      </c>
      <c r="K132" s="8">
        <f>VLOOKUP('16x16'!K15,Tabels!$E$1:$I$256,4,FALSE)</f>
        <v>2</v>
      </c>
      <c r="L132" s="8">
        <f>VLOOKUP('16x16'!L15,Tabels!$E$1:$I$256,4,FALSE)</f>
        <v>0</v>
      </c>
      <c r="M132" s="9">
        <f>VLOOKUP('16x16'!M15,Tabels!$E$1:$I$256,4,FALSE)</f>
        <v>3</v>
      </c>
      <c r="N132" s="7">
        <f>VLOOKUP('16x16'!N15,Tabels!$E$1:$I$256,4,FALSE)</f>
        <v>1</v>
      </c>
      <c r="O132" s="8">
        <f>VLOOKUP('16x16'!O15,Tabels!$E$1:$I$256,4,FALSE)</f>
        <v>2</v>
      </c>
      <c r="P132" s="8">
        <f>VLOOKUP('16x16'!P15,Tabels!$E$1:$I$256,4,FALSE)</f>
        <v>0</v>
      </c>
      <c r="Q132" s="9">
        <f>VLOOKUP('16x16'!Q15,Tabels!$E$1:$I$256,4,FALSE)</f>
        <v>3</v>
      </c>
      <c r="R132" s="7">
        <f>VLOOKUP('16x16'!R15,Tabels!$E$1:$I$256,4,FALSE)</f>
        <v>1</v>
      </c>
      <c r="S132" s="8">
        <f>VLOOKUP('16x16'!S15,Tabels!$E$1:$I$256,4,FALSE)</f>
        <v>2</v>
      </c>
      <c r="T132" s="8">
        <f>VLOOKUP('16x16'!T15,Tabels!$E$1:$I$256,4,FALSE)</f>
        <v>0</v>
      </c>
      <c r="U132" s="9">
        <f>VLOOKUP('16x16'!U15,Tabels!$E$1:$I$256,4,FALSE)</f>
        <v>3</v>
      </c>
      <c r="V132" s="5"/>
      <c r="W132">
        <f>+M125+N126+O127+P128+Q129+R130+S131+T132+U133+F134+G135+H136+I137+J138+K139+L140</f>
        <v>24</v>
      </c>
      <c r="X132">
        <f>+U132+T133+S134+R135+Q136+P137+O138+N139+M140+F131+G130+H129+I128+J127+K126+L125</f>
        <v>24</v>
      </c>
    </row>
    <row r="133" spans="1:24" ht="12.75">
      <c r="A133">
        <f t="shared" si="47"/>
        <v>6</v>
      </c>
      <c r="B133">
        <f t="shared" si="48"/>
        <v>6</v>
      </c>
      <c r="C133">
        <f t="shared" si="49"/>
        <v>6</v>
      </c>
      <c r="D133">
        <f t="shared" si="50"/>
        <v>6</v>
      </c>
      <c r="F133" s="1">
        <f>VLOOKUP('16x16'!F16,Tabels!$E$1:$I$256,4,FALSE)</f>
        <v>0</v>
      </c>
      <c r="G133" s="2">
        <f>VLOOKUP('16x16'!G16,Tabels!$E$1:$I$256,4,FALSE)</f>
        <v>3</v>
      </c>
      <c r="H133" s="2">
        <f>VLOOKUP('16x16'!H16,Tabels!$E$1:$I$256,4,FALSE)</f>
        <v>1</v>
      </c>
      <c r="I133" s="3">
        <f>VLOOKUP('16x16'!I16,Tabels!$E$1:$I$256,4,FALSE)</f>
        <v>2</v>
      </c>
      <c r="J133" s="1">
        <f>VLOOKUP('16x16'!J16,Tabels!$E$1:$I$256,4,FALSE)</f>
        <v>0</v>
      </c>
      <c r="K133" s="2">
        <f>VLOOKUP('16x16'!K16,Tabels!$E$1:$I$256,4,FALSE)</f>
        <v>3</v>
      </c>
      <c r="L133" s="2">
        <f>VLOOKUP('16x16'!L16,Tabels!$E$1:$I$256,4,FALSE)</f>
        <v>1</v>
      </c>
      <c r="M133" s="3">
        <f>VLOOKUP('16x16'!M16,Tabels!$E$1:$I$256,4,FALSE)</f>
        <v>2</v>
      </c>
      <c r="N133" s="1">
        <f>VLOOKUP('16x16'!N16,Tabels!$E$1:$I$256,4,FALSE)</f>
        <v>0</v>
      </c>
      <c r="O133" s="2">
        <f>VLOOKUP('16x16'!O16,Tabels!$E$1:$I$256,4,FALSE)</f>
        <v>3</v>
      </c>
      <c r="P133" s="2">
        <f>VLOOKUP('16x16'!P16,Tabels!$E$1:$I$256,4,FALSE)</f>
        <v>1</v>
      </c>
      <c r="Q133" s="3">
        <f>VLOOKUP('16x16'!Q16,Tabels!$E$1:$I$256,4,FALSE)</f>
        <v>2</v>
      </c>
      <c r="R133" s="1">
        <f>VLOOKUP('16x16'!R16,Tabels!$E$1:$I$256,4,FALSE)</f>
        <v>0</v>
      </c>
      <c r="S133" s="2">
        <f>VLOOKUP('16x16'!S16,Tabels!$E$1:$I$256,4,FALSE)</f>
        <v>3</v>
      </c>
      <c r="T133" s="2">
        <f>VLOOKUP('16x16'!T16,Tabels!$E$1:$I$256,4,FALSE)</f>
        <v>1</v>
      </c>
      <c r="U133" s="3">
        <f>VLOOKUP('16x16'!U16,Tabels!$E$1:$I$256,4,FALSE)</f>
        <v>2</v>
      </c>
      <c r="V133" s="5"/>
      <c r="W133">
        <f>+N125+O126+P127+Q128+R129+S130+T131+U132+F133+G134+H135+I136+J137+K138+L139+M140</f>
        <v>24</v>
      </c>
      <c r="X133">
        <f>+U133+T134+S135+R136+Q137+P138+O139+N140+F132+G131+H130+I129+J128+K127+L126+M125</f>
        <v>24</v>
      </c>
    </row>
    <row r="134" spans="1:24" ht="12.75">
      <c r="A134">
        <f t="shared" si="47"/>
        <v>6</v>
      </c>
      <c r="B134">
        <f t="shared" si="48"/>
        <v>6</v>
      </c>
      <c r="C134">
        <f t="shared" si="49"/>
        <v>6</v>
      </c>
      <c r="D134">
        <f t="shared" si="50"/>
        <v>6</v>
      </c>
      <c r="F134" s="4">
        <f>VLOOKUP('16x16'!F17,Tabels!$E$1:$I$256,4,FALSE)</f>
        <v>3</v>
      </c>
      <c r="G134" s="5">
        <f>VLOOKUP('16x16'!G17,Tabels!$E$1:$I$256,4,FALSE)</f>
        <v>0</v>
      </c>
      <c r="H134" s="5">
        <f>VLOOKUP('16x16'!H17,Tabels!$E$1:$I$256,4,FALSE)</f>
        <v>2</v>
      </c>
      <c r="I134" s="6">
        <f>VLOOKUP('16x16'!I17,Tabels!$E$1:$I$256,4,FALSE)</f>
        <v>1</v>
      </c>
      <c r="J134" s="4">
        <f>VLOOKUP('16x16'!J17,Tabels!$E$1:$I$256,4,FALSE)</f>
        <v>3</v>
      </c>
      <c r="K134" s="5">
        <f>VLOOKUP('16x16'!K17,Tabels!$E$1:$I$256,4,FALSE)</f>
        <v>0</v>
      </c>
      <c r="L134" s="5">
        <f>VLOOKUP('16x16'!L17,Tabels!$E$1:$I$256,4,FALSE)</f>
        <v>2</v>
      </c>
      <c r="M134" s="6">
        <f>VLOOKUP('16x16'!M17,Tabels!$E$1:$I$256,4,FALSE)</f>
        <v>1</v>
      </c>
      <c r="N134" s="4">
        <f>VLOOKUP('16x16'!N17,Tabels!$E$1:$I$256,4,FALSE)</f>
        <v>3</v>
      </c>
      <c r="O134" s="5">
        <f>VLOOKUP('16x16'!O17,Tabels!$E$1:$I$256,4,FALSE)</f>
        <v>0</v>
      </c>
      <c r="P134" s="5">
        <f>VLOOKUP('16x16'!P17,Tabels!$E$1:$I$256,4,FALSE)</f>
        <v>2</v>
      </c>
      <c r="Q134" s="6">
        <f>VLOOKUP('16x16'!Q17,Tabels!$E$1:$I$256,4,FALSE)</f>
        <v>1</v>
      </c>
      <c r="R134" s="4">
        <f>VLOOKUP('16x16'!R17,Tabels!$E$1:$I$256,4,FALSE)</f>
        <v>3</v>
      </c>
      <c r="S134" s="5">
        <f>VLOOKUP('16x16'!S17,Tabels!$E$1:$I$256,4,FALSE)</f>
        <v>0</v>
      </c>
      <c r="T134" s="5">
        <f>VLOOKUP('16x16'!T17,Tabels!$E$1:$I$256,4,FALSE)</f>
        <v>2</v>
      </c>
      <c r="U134" s="6">
        <f>VLOOKUP('16x16'!U17,Tabels!$E$1:$I$256,4,FALSE)</f>
        <v>1</v>
      </c>
      <c r="V134" s="5"/>
      <c r="W134">
        <f>+O125+P126+Q127+R128+S129+T130+U131+F132+G133+H134+I135+J136+K137+L138+M139+N140</f>
        <v>24</v>
      </c>
      <c r="X134">
        <f>+U134+T135+S136+R137+Q138+P139+O140+F133+G132+H131+I130+J129+K128+L127+M126+N125</f>
        <v>24</v>
      </c>
    </row>
    <row r="135" spans="1:24" ht="12.75">
      <c r="A135">
        <f t="shared" si="47"/>
        <v>6</v>
      </c>
      <c r="B135">
        <f t="shared" si="48"/>
        <v>6</v>
      </c>
      <c r="C135">
        <f t="shared" si="49"/>
        <v>6</v>
      </c>
      <c r="D135">
        <f t="shared" si="50"/>
        <v>6</v>
      </c>
      <c r="F135" s="4">
        <f>VLOOKUP('16x16'!F18,Tabels!$E$1:$I$256,4,FALSE)</f>
        <v>2</v>
      </c>
      <c r="G135" s="5">
        <f>VLOOKUP('16x16'!G18,Tabels!$E$1:$I$256,4,FALSE)</f>
        <v>1</v>
      </c>
      <c r="H135" s="5">
        <f>VLOOKUP('16x16'!H18,Tabels!$E$1:$I$256,4,FALSE)</f>
        <v>3</v>
      </c>
      <c r="I135" s="6">
        <f>VLOOKUP('16x16'!I18,Tabels!$E$1:$I$256,4,FALSE)</f>
        <v>0</v>
      </c>
      <c r="J135" s="4">
        <f>VLOOKUP('16x16'!J18,Tabels!$E$1:$I$256,4,FALSE)</f>
        <v>2</v>
      </c>
      <c r="K135" s="5">
        <f>VLOOKUP('16x16'!K18,Tabels!$E$1:$I$256,4,FALSE)</f>
        <v>1</v>
      </c>
      <c r="L135" s="5">
        <f>VLOOKUP('16x16'!L18,Tabels!$E$1:$I$256,4,FALSE)</f>
        <v>3</v>
      </c>
      <c r="M135" s="6">
        <f>VLOOKUP('16x16'!M18,Tabels!$E$1:$I$256,4,FALSE)</f>
        <v>0</v>
      </c>
      <c r="N135" s="4">
        <f>VLOOKUP('16x16'!N18,Tabels!$E$1:$I$256,4,FALSE)</f>
        <v>2</v>
      </c>
      <c r="O135" s="5">
        <f>VLOOKUP('16x16'!O18,Tabels!$E$1:$I$256,4,FALSE)</f>
        <v>1</v>
      </c>
      <c r="P135" s="5">
        <f>VLOOKUP('16x16'!P18,Tabels!$E$1:$I$256,4,FALSE)</f>
        <v>3</v>
      </c>
      <c r="Q135" s="6">
        <f>VLOOKUP('16x16'!Q18,Tabels!$E$1:$I$256,4,FALSE)</f>
        <v>0</v>
      </c>
      <c r="R135" s="4">
        <f>VLOOKUP('16x16'!R18,Tabels!$E$1:$I$256,4,FALSE)</f>
        <v>2</v>
      </c>
      <c r="S135" s="5">
        <f>VLOOKUP('16x16'!S18,Tabels!$E$1:$I$256,4,FALSE)</f>
        <v>1</v>
      </c>
      <c r="T135" s="5">
        <f>VLOOKUP('16x16'!T18,Tabels!$E$1:$I$256,4,FALSE)</f>
        <v>3</v>
      </c>
      <c r="U135" s="6">
        <f>VLOOKUP('16x16'!U18,Tabels!$E$1:$I$256,4,FALSE)</f>
        <v>0</v>
      </c>
      <c r="V135" s="5"/>
      <c r="W135">
        <f>+P125+Q126+R127+S128+T129+U130+F131+G132+H133+I134+J135+K136+L137+M138+N139+O140</f>
        <v>24</v>
      </c>
      <c r="X135">
        <f>+U135+T136+S137+R138+Q139+P140+F134+G133+H132+I131+J130+K129+L128+M127+N126+O125</f>
        <v>24</v>
      </c>
    </row>
    <row r="136" spans="1:24" ht="12.75">
      <c r="A136">
        <f t="shared" si="47"/>
        <v>6</v>
      </c>
      <c r="B136">
        <f t="shared" si="48"/>
        <v>6</v>
      </c>
      <c r="C136">
        <f t="shared" si="49"/>
        <v>6</v>
      </c>
      <c r="D136">
        <f t="shared" si="50"/>
        <v>6</v>
      </c>
      <c r="F136" s="7">
        <f>VLOOKUP('16x16'!F19,Tabels!$E$1:$I$256,4,FALSE)</f>
        <v>1</v>
      </c>
      <c r="G136" s="8">
        <f>VLOOKUP('16x16'!G19,Tabels!$E$1:$I$256,4,FALSE)</f>
        <v>2</v>
      </c>
      <c r="H136" s="8">
        <f>VLOOKUP('16x16'!H19,Tabels!$E$1:$I$256,4,FALSE)</f>
        <v>0</v>
      </c>
      <c r="I136" s="9">
        <f>VLOOKUP('16x16'!I19,Tabels!$E$1:$I$256,4,FALSE)</f>
        <v>3</v>
      </c>
      <c r="J136" s="7">
        <f>VLOOKUP('16x16'!J19,Tabels!$E$1:$I$256,4,FALSE)</f>
        <v>1</v>
      </c>
      <c r="K136" s="8">
        <f>VLOOKUP('16x16'!K19,Tabels!$E$1:$I$256,4,FALSE)</f>
        <v>2</v>
      </c>
      <c r="L136" s="8">
        <f>VLOOKUP('16x16'!L19,Tabels!$E$1:$I$256,4,FALSE)</f>
        <v>0</v>
      </c>
      <c r="M136" s="9">
        <f>VLOOKUP('16x16'!M19,Tabels!$E$1:$I$256,4,FALSE)</f>
        <v>3</v>
      </c>
      <c r="N136" s="7">
        <f>VLOOKUP('16x16'!N19,Tabels!$E$1:$I$256,4,FALSE)</f>
        <v>1</v>
      </c>
      <c r="O136" s="8">
        <f>VLOOKUP('16x16'!O19,Tabels!$E$1:$I$256,4,FALSE)</f>
        <v>2</v>
      </c>
      <c r="P136" s="8">
        <f>VLOOKUP('16x16'!P19,Tabels!$E$1:$I$256,4,FALSE)</f>
        <v>0</v>
      </c>
      <c r="Q136" s="9">
        <f>VLOOKUP('16x16'!Q19,Tabels!$E$1:$I$256,4,FALSE)</f>
        <v>3</v>
      </c>
      <c r="R136" s="7">
        <f>VLOOKUP('16x16'!R19,Tabels!$E$1:$I$256,4,FALSE)</f>
        <v>1</v>
      </c>
      <c r="S136" s="8">
        <f>VLOOKUP('16x16'!S19,Tabels!$E$1:$I$256,4,FALSE)</f>
        <v>2</v>
      </c>
      <c r="T136" s="8">
        <f>VLOOKUP('16x16'!T19,Tabels!$E$1:$I$256,4,FALSE)</f>
        <v>0</v>
      </c>
      <c r="U136" s="9">
        <f>VLOOKUP('16x16'!U19,Tabels!$E$1:$I$256,4,FALSE)</f>
        <v>3</v>
      </c>
      <c r="V136" s="5"/>
      <c r="W136">
        <f>+Q125+R126+S127+T128+U129+F130+G131+H132+I133+J134+K135+L136+M137+N138+O139+P140</f>
        <v>24</v>
      </c>
      <c r="X136">
        <f>+U136+T137+S138+R139+Q140+F135+G134+H133+I132+J131+K130+L129+M128+N127+O126+P125</f>
        <v>24</v>
      </c>
    </row>
    <row r="137" spans="1:24" ht="12.75">
      <c r="A137">
        <f t="shared" si="47"/>
        <v>6</v>
      </c>
      <c r="B137">
        <f t="shared" si="48"/>
        <v>6</v>
      </c>
      <c r="C137">
        <f t="shared" si="49"/>
        <v>6</v>
      </c>
      <c r="D137">
        <f t="shared" si="50"/>
        <v>6</v>
      </c>
      <c r="F137" s="1">
        <f>VLOOKUP('16x16'!F20,Tabels!$E$1:$I$256,4,FALSE)</f>
        <v>0</v>
      </c>
      <c r="G137" s="2">
        <f>VLOOKUP('16x16'!G20,Tabels!$E$1:$I$256,4,FALSE)</f>
        <v>3</v>
      </c>
      <c r="H137" s="2">
        <f>VLOOKUP('16x16'!H20,Tabels!$E$1:$I$256,4,FALSE)</f>
        <v>1</v>
      </c>
      <c r="I137" s="3">
        <f>VLOOKUP('16x16'!I20,Tabels!$E$1:$I$256,4,FALSE)</f>
        <v>2</v>
      </c>
      <c r="J137" s="1">
        <f>VLOOKUP('16x16'!J20,Tabels!$E$1:$I$256,4,FALSE)</f>
        <v>0</v>
      </c>
      <c r="K137" s="2">
        <f>VLOOKUP('16x16'!K20,Tabels!$E$1:$I$256,4,FALSE)</f>
        <v>3</v>
      </c>
      <c r="L137" s="2">
        <f>VLOOKUP('16x16'!L20,Tabels!$E$1:$I$256,4,FALSE)</f>
        <v>1</v>
      </c>
      <c r="M137" s="3">
        <f>VLOOKUP('16x16'!M20,Tabels!$E$1:$I$256,4,FALSE)</f>
        <v>2</v>
      </c>
      <c r="N137" s="1">
        <f>VLOOKUP('16x16'!N20,Tabels!$E$1:$I$256,4,FALSE)</f>
        <v>0</v>
      </c>
      <c r="O137" s="2">
        <f>VLOOKUP('16x16'!O20,Tabels!$E$1:$I$256,4,FALSE)</f>
        <v>3</v>
      </c>
      <c r="P137" s="2">
        <f>VLOOKUP('16x16'!P20,Tabels!$E$1:$I$256,4,FALSE)</f>
        <v>1</v>
      </c>
      <c r="Q137" s="3">
        <f>VLOOKUP('16x16'!Q20,Tabels!$E$1:$I$256,4,FALSE)</f>
        <v>2</v>
      </c>
      <c r="R137" s="1">
        <f>VLOOKUP('16x16'!R20,Tabels!$E$1:$I$256,4,FALSE)</f>
        <v>0</v>
      </c>
      <c r="S137" s="2">
        <f>VLOOKUP('16x16'!S20,Tabels!$E$1:$I$256,4,FALSE)</f>
        <v>3</v>
      </c>
      <c r="T137" s="2">
        <f>VLOOKUP('16x16'!T20,Tabels!$E$1:$I$256,4,FALSE)</f>
        <v>1</v>
      </c>
      <c r="U137" s="3">
        <f>VLOOKUP('16x16'!U20,Tabels!$E$1:$I$256,4,FALSE)</f>
        <v>2</v>
      </c>
      <c r="V137" s="5"/>
      <c r="W137">
        <f>+R125+S126+T127+U128+F129+G130+H131+I132+J133+K134+L135+M136+N137+O138+P139+Q140</f>
        <v>24</v>
      </c>
      <c r="X137">
        <f>+U137+T138+S139+R140+F136+G135+H134+I133+J132+K131+L130+M129+N128+O127+P126+Q125</f>
        <v>24</v>
      </c>
    </row>
    <row r="138" spans="1:24" ht="12.75">
      <c r="A138">
        <f t="shared" si="47"/>
        <v>6</v>
      </c>
      <c r="B138">
        <f t="shared" si="48"/>
        <v>6</v>
      </c>
      <c r="C138">
        <f t="shared" si="49"/>
        <v>6</v>
      </c>
      <c r="D138">
        <f t="shared" si="50"/>
        <v>6</v>
      </c>
      <c r="F138" s="4">
        <f>VLOOKUP('16x16'!F21,Tabels!$E$1:$I$256,4,FALSE)</f>
        <v>3</v>
      </c>
      <c r="G138" s="5">
        <f>VLOOKUP('16x16'!G21,Tabels!$E$1:$I$256,4,FALSE)</f>
        <v>0</v>
      </c>
      <c r="H138" s="5">
        <f>VLOOKUP('16x16'!H21,Tabels!$E$1:$I$256,4,FALSE)</f>
        <v>2</v>
      </c>
      <c r="I138" s="6">
        <f>VLOOKUP('16x16'!I21,Tabels!$E$1:$I$256,4,FALSE)</f>
        <v>1</v>
      </c>
      <c r="J138" s="4">
        <f>VLOOKUP('16x16'!J21,Tabels!$E$1:$I$256,4,FALSE)</f>
        <v>3</v>
      </c>
      <c r="K138" s="5">
        <f>VLOOKUP('16x16'!K21,Tabels!$E$1:$I$256,4,FALSE)</f>
        <v>0</v>
      </c>
      <c r="L138" s="5">
        <f>VLOOKUP('16x16'!L21,Tabels!$E$1:$I$256,4,FALSE)</f>
        <v>2</v>
      </c>
      <c r="M138" s="6">
        <f>VLOOKUP('16x16'!M21,Tabels!$E$1:$I$256,4,FALSE)</f>
        <v>1</v>
      </c>
      <c r="N138" s="4">
        <f>VLOOKUP('16x16'!N21,Tabels!$E$1:$I$256,4,FALSE)</f>
        <v>3</v>
      </c>
      <c r="O138" s="5">
        <f>VLOOKUP('16x16'!O21,Tabels!$E$1:$I$256,4,FALSE)</f>
        <v>0</v>
      </c>
      <c r="P138" s="5">
        <f>VLOOKUP('16x16'!P21,Tabels!$E$1:$I$256,4,FALSE)</f>
        <v>2</v>
      </c>
      <c r="Q138" s="6">
        <f>VLOOKUP('16x16'!Q21,Tabels!$E$1:$I$256,4,FALSE)</f>
        <v>1</v>
      </c>
      <c r="R138" s="4">
        <f>VLOOKUP('16x16'!R21,Tabels!$E$1:$I$256,4,FALSE)</f>
        <v>3</v>
      </c>
      <c r="S138" s="5">
        <f>VLOOKUP('16x16'!S21,Tabels!$E$1:$I$256,4,FALSE)</f>
        <v>0</v>
      </c>
      <c r="T138" s="5">
        <f>VLOOKUP('16x16'!T21,Tabels!$E$1:$I$256,4,FALSE)</f>
        <v>2</v>
      </c>
      <c r="U138" s="6">
        <f>VLOOKUP('16x16'!U21,Tabels!$E$1:$I$256,4,FALSE)</f>
        <v>1</v>
      </c>
      <c r="V138" s="5"/>
      <c r="W138">
        <f>+S125+T126+U127+F128+G129+H130+I131+J132+K133+L134+M135+N136+O137+P138+Q139+R140</f>
        <v>24</v>
      </c>
      <c r="X138">
        <f>+U138+T139+S140+F137+G136+H135+I134+J133+K132+L131+M130+N129+O128+P127+Q126+R125</f>
        <v>24</v>
      </c>
    </row>
    <row r="139" spans="1:24" ht="12.75">
      <c r="A139">
        <f t="shared" si="47"/>
        <v>6</v>
      </c>
      <c r="B139">
        <f t="shared" si="48"/>
        <v>6</v>
      </c>
      <c r="C139">
        <f t="shared" si="49"/>
        <v>6</v>
      </c>
      <c r="D139">
        <f t="shared" si="50"/>
        <v>6</v>
      </c>
      <c r="F139" s="4">
        <f>VLOOKUP('16x16'!F22,Tabels!$E$1:$I$256,4,FALSE)</f>
        <v>2</v>
      </c>
      <c r="G139" s="5">
        <f>VLOOKUP('16x16'!G22,Tabels!$E$1:$I$256,4,FALSE)</f>
        <v>1</v>
      </c>
      <c r="H139" s="5">
        <f>VLOOKUP('16x16'!H22,Tabels!$E$1:$I$256,4,FALSE)</f>
        <v>3</v>
      </c>
      <c r="I139" s="6">
        <f>VLOOKUP('16x16'!I22,Tabels!$E$1:$I$256,4,FALSE)</f>
        <v>0</v>
      </c>
      <c r="J139" s="4">
        <f>VLOOKUP('16x16'!J22,Tabels!$E$1:$I$256,4,FALSE)</f>
        <v>2</v>
      </c>
      <c r="K139" s="5">
        <f>VLOOKUP('16x16'!K22,Tabels!$E$1:$I$256,4,FALSE)</f>
        <v>1</v>
      </c>
      <c r="L139" s="5">
        <f>VLOOKUP('16x16'!L22,Tabels!$E$1:$I$256,4,FALSE)</f>
        <v>3</v>
      </c>
      <c r="M139" s="6">
        <f>VLOOKUP('16x16'!M22,Tabels!$E$1:$I$256,4,FALSE)</f>
        <v>0</v>
      </c>
      <c r="N139" s="4">
        <f>VLOOKUP('16x16'!N22,Tabels!$E$1:$I$256,4,FALSE)</f>
        <v>2</v>
      </c>
      <c r="O139" s="5">
        <f>VLOOKUP('16x16'!O22,Tabels!$E$1:$I$256,4,FALSE)</f>
        <v>1</v>
      </c>
      <c r="P139" s="5">
        <f>VLOOKUP('16x16'!P22,Tabels!$E$1:$I$256,4,FALSE)</f>
        <v>3</v>
      </c>
      <c r="Q139" s="6">
        <f>VLOOKUP('16x16'!Q22,Tabels!$E$1:$I$256,4,FALSE)</f>
        <v>0</v>
      </c>
      <c r="R139" s="4">
        <f>VLOOKUP('16x16'!R22,Tabels!$E$1:$I$256,4,FALSE)</f>
        <v>2</v>
      </c>
      <c r="S139" s="5">
        <f>VLOOKUP('16x16'!S22,Tabels!$E$1:$I$256,4,FALSE)</f>
        <v>1</v>
      </c>
      <c r="T139" s="5">
        <f>VLOOKUP('16x16'!T22,Tabels!$E$1:$I$256,4,FALSE)</f>
        <v>3</v>
      </c>
      <c r="U139" s="6">
        <f>VLOOKUP('16x16'!U22,Tabels!$E$1:$I$256,4,FALSE)</f>
        <v>0</v>
      </c>
      <c r="V139" s="5"/>
      <c r="W139">
        <f>+T125+U126+F127+G128+H129+I130+J131+K132+L133+M134+N135+O136+P137+Q138+R139+S140</f>
        <v>24</v>
      </c>
      <c r="X139">
        <f>+U139+T140+F138+G137+H136+I135+J134+K133+L132+M131+N130+O129+P128+Q127+R126+S125</f>
        <v>24</v>
      </c>
    </row>
    <row r="140" spans="1:24" ht="12.75">
      <c r="A140">
        <f t="shared" si="47"/>
        <v>6</v>
      </c>
      <c r="B140">
        <f t="shared" si="48"/>
        <v>6</v>
      </c>
      <c r="C140">
        <f t="shared" si="49"/>
        <v>6</v>
      </c>
      <c r="D140">
        <f t="shared" si="50"/>
        <v>6</v>
      </c>
      <c r="F140" s="7">
        <f>VLOOKUP('16x16'!F23,Tabels!$E$1:$I$256,4,FALSE)</f>
        <v>1</v>
      </c>
      <c r="G140" s="8">
        <f>VLOOKUP('16x16'!G23,Tabels!$E$1:$I$256,4,FALSE)</f>
        <v>2</v>
      </c>
      <c r="H140" s="8">
        <f>VLOOKUP('16x16'!H23,Tabels!$E$1:$I$256,4,FALSE)</f>
        <v>0</v>
      </c>
      <c r="I140" s="9">
        <f>VLOOKUP('16x16'!I23,Tabels!$E$1:$I$256,4,FALSE)</f>
        <v>3</v>
      </c>
      <c r="J140" s="7">
        <f>VLOOKUP('16x16'!J23,Tabels!$E$1:$I$256,4,FALSE)</f>
        <v>1</v>
      </c>
      <c r="K140" s="8">
        <f>VLOOKUP('16x16'!K23,Tabels!$E$1:$I$256,4,FALSE)</f>
        <v>2</v>
      </c>
      <c r="L140" s="8">
        <f>VLOOKUP('16x16'!L23,Tabels!$E$1:$I$256,4,FALSE)</f>
        <v>0</v>
      </c>
      <c r="M140" s="9">
        <f>VLOOKUP('16x16'!M23,Tabels!$E$1:$I$256,4,FALSE)</f>
        <v>3</v>
      </c>
      <c r="N140" s="7">
        <f>VLOOKUP('16x16'!N23,Tabels!$E$1:$I$256,4,FALSE)</f>
        <v>1</v>
      </c>
      <c r="O140" s="8">
        <f>VLOOKUP('16x16'!O23,Tabels!$E$1:$I$256,4,FALSE)</f>
        <v>2</v>
      </c>
      <c r="P140" s="8">
        <f>VLOOKUP('16x16'!P23,Tabels!$E$1:$I$256,4,FALSE)</f>
        <v>0</v>
      </c>
      <c r="Q140" s="9">
        <f>VLOOKUP('16x16'!Q23,Tabels!$E$1:$I$256,4,FALSE)</f>
        <v>3</v>
      </c>
      <c r="R140" s="7">
        <f>VLOOKUP('16x16'!R23,Tabels!$E$1:$I$256,4,FALSE)</f>
        <v>1</v>
      </c>
      <c r="S140" s="8">
        <f>VLOOKUP('16x16'!S23,Tabels!$E$1:$I$256,4,FALSE)</f>
        <v>2</v>
      </c>
      <c r="T140" s="8">
        <f>VLOOKUP('16x16'!T23,Tabels!$E$1:$I$256,4,FALSE)</f>
        <v>0</v>
      </c>
      <c r="U140" s="9">
        <f>VLOOKUP('16x16'!U23,Tabels!$E$1:$I$256,4,FALSE)</f>
        <v>3</v>
      </c>
      <c r="V140" s="5"/>
      <c r="W140">
        <f>+U125+F126+G127+H128+I129+J130+K131+L132+M133+N134+O135+P136+Q137+R138+S139+T140</f>
        <v>24</v>
      </c>
      <c r="X140">
        <f>+U140+F139+G138+H137+I136+J135+K134+L133+M132+N131+O130+P129+Q128+R127+S126+T125</f>
        <v>24</v>
      </c>
    </row>
    <row r="141" spans="5:22" ht="12.75">
      <c r="E141">
        <f>+J136+K135+L134+M133</f>
        <v>6</v>
      </c>
      <c r="V141">
        <f>+Q136+P135+O134+N133</f>
        <v>6</v>
      </c>
    </row>
    <row r="142" spans="4:23" ht="12.75">
      <c r="D142">
        <f>+F140+G139+H138+I137</f>
        <v>6</v>
      </c>
      <c r="F142" s="43">
        <f aca="true" t="shared" si="51" ref="F142:T142">SUM(F125:G126)</f>
        <v>6</v>
      </c>
      <c r="G142" s="43">
        <f t="shared" si="51"/>
        <v>6</v>
      </c>
      <c r="H142" s="43">
        <f t="shared" si="51"/>
        <v>6</v>
      </c>
      <c r="I142" s="43">
        <f t="shared" si="51"/>
        <v>6</v>
      </c>
      <c r="J142" s="43">
        <f t="shared" si="51"/>
        <v>6</v>
      </c>
      <c r="K142" s="43">
        <f t="shared" si="51"/>
        <v>6</v>
      </c>
      <c r="L142" s="43">
        <f t="shared" si="51"/>
        <v>6</v>
      </c>
      <c r="M142" s="44">
        <f t="shared" si="51"/>
        <v>6</v>
      </c>
      <c r="N142" s="43">
        <f t="shared" si="51"/>
        <v>6</v>
      </c>
      <c r="O142" s="43">
        <f t="shared" si="51"/>
        <v>6</v>
      </c>
      <c r="P142" s="43">
        <f t="shared" si="51"/>
        <v>6</v>
      </c>
      <c r="Q142" s="43">
        <f t="shared" si="51"/>
        <v>6</v>
      </c>
      <c r="R142" s="43">
        <f t="shared" si="51"/>
        <v>6</v>
      </c>
      <c r="S142" s="43">
        <f t="shared" si="51"/>
        <v>6</v>
      </c>
      <c r="T142" s="43">
        <f t="shared" si="51"/>
        <v>6</v>
      </c>
      <c r="W142">
        <f>+U140+T139+S138+R137</f>
        <v>6</v>
      </c>
    </row>
    <row r="143" spans="6:20" ht="12.75">
      <c r="F143" s="43">
        <f aca="true" t="shared" si="52" ref="F143:T143">SUM(F126:G127)</f>
        <v>6</v>
      </c>
      <c r="G143" s="43">
        <f t="shared" si="52"/>
        <v>6</v>
      </c>
      <c r="H143" s="43">
        <f t="shared" si="52"/>
        <v>6</v>
      </c>
      <c r="I143" s="43">
        <f t="shared" si="52"/>
        <v>6</v>
      </c>
      <c r="J143" s="43">
        <f t="shared" si="52"/>
        <v>6</v>
      </c>
      <c r="K143" s="43">
        <f t="shared" si="52"/>
        <v>6</v>
      </c>
      <c r="L143" s="43">
        <f t="shared" si="52"/>
        <v>6</v>
      </c>
      <c r="M143" s="44">
        <f t="shared" si="52"/>
        <v>6</v>
      </c>
      <c r="N143" s="43">
        <f t="shared" si="52"/>
        <v>6</v>
      </c>
      <c r="O143" s="43">
        <f t="shared" si="52"/>
        <v>6</v>
      </c>
      <c r="P143" s="43">
        <f t="shared" si="52"/>
        <v>6</v>
      </c>
      <c r="Q143" s="43">
        <f t="shared" si="52"/>
        <v>6</v>
      </c>
      <c r="R143" s="43">
        <f t="shared" si="52"/>
        <v>6</v>
      </c>
      <c r="S143" s="43">
        <f t="shared" si="52"/>
        <v>6</v>
      </c>
      <c r="T143" s="43">
        <f t="shared" si="52"/>
        <v>6</v>
      </c>
    </row>
    <row r="144" spans="6:20" ht="12.75">
      <c r="F144" s="43">
        <f aca="true" t="shared" si="53" ref="F144:T144">SUM(F127:G128)</f>
        <v>6</v>
      </c>
      <c r="G144" s="43">
        <f t="shared" si="53"/>
        <v>6</v>
      </c>
      <c r="H144" s="43">
        <f t="shared" si="53"/>
        <v>6</v>
      </c>
      <c r="I144" s="43">
        <f t="shared" si="53"/>
        <v>6</v>
      </c>
      <c r="J144" s="43">
        <f t="shared" si="53"/>
        <v>6</v>
      </c>
      <c r="K144" s="43">
        <f t="shared" si="53"/>
        <v>6</v>
      </c>
      <c r="L144" s="43">
        <f t="shared" si="53"/>
        <v>6</v>
      </c>
      <c r="M144" s="44">
        <f t="shared" si="53"/>
        <v>6</v>
      </c>
      <c r="N144" s="43">
        <f t="shared" si="53"/>
        <v>6</v>
      </c>
      <c r="O144" s="43">
        <f t="shared" si="53"/>
        <v>6</v>
      </c>
      <c r="P144" s="43">
        <f t="shared" si="53"/>
        <v>6</v>
      </c>
      <c r="Q144" s="43">
        <f t="shared" si="53"/>
        <v>6</v>
      </c>
      <c r="R144" s="43">
        <f t="shared" si="53"/>
        <v>6</v>
      </c>
      <c r="S144" s="43">
        <f t="shared" si="53"/>
        <v>6</v>
      </c>
      <c r="T144" s="43">
        <f t="shared" si="53"/>
        <v>6</v>
      </c>
    </row>
    <row r="145" spans="6:20" ht="12.75">
      <c r="F145" s="43">
        <f aca="true" t="shared" si="54" ref="F145:T145">SUM(F128:G129)</f>
        <v>6</v>
      </c>
      <c r="G145" s="43">
        <f t="shared" si="54"/>
        <v>6</v>
      </c>
      <c r="H145" s="43">
        <f t="shared" si="54"/>
        <v>6</v>
      </c>
      <c r="I145" s="43">
        <f t="shared" si="54"/>
        <v>6</v>
      </c>
      <c r="J145" s="43">
        <f t="shared" si="54"/>
        <v>6</v>
      </c>
      <c r="K145" s="43">
        <f t="shared" si="54"/>
        <v>6</v>
      </c>
      <c r="L145" s="43">
        <f t="shared" si="54"/>
        <v>6</v>
      </c>
      <c r="M145" s="44">
        <f t="shared" si="54"/>
        <v>6</v>
      </c>
      <c r="N145" s="43">
        <f t="shared" si="54"/>
        <v>6</v>
      </c>
      <c r="O145" s="43">
        <f t="shared" si="54"/>
        <v>6</v>
      </c>
      <c r="P145" s="43">
        <f t="shared" si="54"/>
        <v>6</v>
      </c>
      <c r="Q145" s="43">
        <f t="shared" si="54"/>
        <v>6</v>
      </c>
      <c r="R145" s="43">
        <f t="shared" si="54"/>
        <v>6</v>
      </c>
      <c r="S145" s="43">
        <f t="shared" si="54"/>
        <v>6</v>
      </c>
      <c r="T145" s="43">
        <f t="shared" si="54"/>
        <v>6</v>
      </c>
    </row>
    <row r="146" spans="6:20" ht="12.75">
      <c r="F146" s="43">
        <f aca="true" t="shared" si="55" ref="F146:T146">SUM(F129:G130)</f>
        <v>6</v>
      </c>
      <c r="G146" s="43">
        <f t="shared" si="55"/>
        <v>6</v>
      </c>
      <c r="H146" s="43">
        <f t="shared" si="55"/>
        <v>6</v>
      </c>
      <c r="I146" s="43">
        <f t="shared" si="55"/>
        <v>6</v>
      </c>
      <c r="J146" s="43">
        <f t="shared" si="55"/>
        <v>6</v>
      </c>
      <c r="K146" s="43">
        <f t="shared" si="55"/>
        <v>6</v>
      </c>
      <c r="L146" s="43">
        <f t="shared" si="55"/>
        <v>6</v>
      </c>
      <c r="M146" s="44">
        <f t="shared" si="55"/>
        <v>6</v>
      </c>
      <c r="N146" s="43">
        <f t="shared" si="55"/>
        <v>6</v>
      </c>
      <c r="O146" s="43">
        <f t="shared" si="55"/>
        <v>6</v>
      </c>
      <c r="P146" s="43">
        <f t="shared" si="55"/>
        <v>6</v>
      </c>
      <c r="Q146" s="43">
        <f t="shared" si="55"/>
        <v>6</v>
      </c>
      <c r="R146" s="43">
        <f t="shared" si="55"/>
        <v>6</v>
      </c>
      <c r="S146" s="43">
        <f t="shared" si="55"/>
        <v>6</v>
      </c>
      <c r="T146" s="43">
        <f t="shared" si="55"/>
        <v>6</v>
      </c>
    </row>
    <row r="147" spans="6:20" ht="12.75">
      <c r="F147" s="43">
        <f aca="true" t="shared" si="56" ref="F147:T147">SUM(F130:G131)</f>
        <v>6</v>
      </c>
      <c r="G147" s="43">
        <f t="shared" si="56"/>
        <v>6</v>
      </c>
      <c r="H147" s="43">
        <f t="shared" si="56"/>
        <v>6</v>
      </c>
      <c r="I147" s="43">
        <f t="shared" si="56"/>
        <v>6</v>
      </c>
      <c r="J147" s="43">
        <f t="shared" si="56"/>
        <v>6</v>
      </c>
      <c r="K147" s="43">
        <f t="shared" si="56"/>
        <v>6</v>
      </c>
      <c r="L147" s="43">
        <f t="shared" si="56"/>
        <v>6</v>
      </c>
      <c r="M147" s="44">
        <f t="shared" si="56"/>
        <v>6</v>
      </c>
      <c r="N147" s="43">
        <f t="shared" si="56"/>
        <v>6</v>
      </c>
      <c r="O147" s="43">
        <f t="shared" si="56"/>
        <v>6</v>
      </c>
      <c r="P147" s="43">
        <f t="shared" si="56"/>
        <v>6</v>
      </c>
      <c r="Q147" s="43">
        <f t="shared" si="56"/>
        <v>6</v>
      </c>
      <c r="R147" s="43">
        <f t="shared" si="56"/>
        <v>6</v>
      </c>
      <c r="S147" s="43">
        <f t="shared" si="56"/>
        <v>6</v>
      </c>
      <c r="T147" s="43">
        <f t="shared" si="56"/>
        <v>6</v>
      </c>
    </row>
    <row r="148" spans="6:20" ht="12.75">
      <c r="F148" s="43">
        <f aca="true" t="shared" si="57" ref="F148:T148">SUM(F131:G132)</f>
        <v>6</v>
      </c>
      <c r="G148" s="43">
        <f t="shared" si="57"/>
        <v>6</v>
      </c>
      <c r="H148" s="43">
        <f t="shared" si="57"/>
        <v>6</v>
      </c>
      <c r="I148" s="43">
        <f t="shared" si="57"/>
        <v>6</v>
      </c>
      <c r="J148" s="43">
        <f t="shared" si="57"/>
        <v>6</v>
      </c>
      <c r="K148" s="43">
        <f t="shared" si="57"/>
        <v>6</v>
      </c>
      <c r="L148" s="43">
        <f t="shared" si="57"/>
        <v>6</v>
      </c>
      <c r="M148" s="44">
        <f t="shared" si="57"/>
        <v>6</v>
      </c>
      <c r="N148" s="43">
        <f t="shared" si="57"/>
        <v>6</v>
      </c>
      <c r="O148" s="43">
        <f t="shared" si="57"/>
        <v>6</v>
      </c>
      <c r="P148" s="43">
        <f t="shared" si="57"/>
        <v>6</v>
      </c>
      <c r="Q148" s="43">
        <f t="shared" si="57"/>
        <v>6</v>
      </c>
      <c r="R148" s="43">
        <f t="shared" si="57"/>
        <v>6</v>
      </c>
      <c r="S148" s="43">
        <f t="shared" si="57"/>
        <v>6</v>
      </c>
      <c r="T148" s="43">
        <f t="shared" si="57"/>
        <v>6</v>
      </c>
    </row>
    <row r="149" spans="6:20" ht="12.75">
      <c r="F149" s="43">
        <f aca="true" t="shared" si="58" ref="F149:T149">SUM(F132:G133)</f>
        <v>6</v>
      </c>
      <c r="G149" s="43">
        <f t="shared" si="58"/>
        <v>6</v>
      </c>
      <c r="H149" s="43">
        <f t="shared" si="58"/>
        <v>6</v>
      </c>
      <c r="I149" s="43">
        <f t="shared" si="58"/>
        <v>6</v>
      </c>
      <c r="J149" s="43">
        <f t="shared" si="58"/>
        <v>6</v>
      </c>
      <c r="K149" s="43">
        <f t="shared" si="58"/>
        <v>6</v>
      </c>
      <c r="L149" s="43">
        <f t="shared" si="58"/>
        <v>6</v>
      </c>
      <c r="M149" s="44">
        <f t="shared" si="58"/>
        <v>6</v>
      </c>
      <c r="N149" s="43">
        <f t="shared" si="58"/>
        <v>6</v>
      </c>
      <c r="O149" s="43">
        <f t="shared" si="58"/>
        <v>6</v>
      </c>
      <c r="P149" s="43">
        <f t="shared" si="58"/>
        <v>6</v>
      </c>
      <c r="Q149" s="43">
        <f t="shared" si="58"/>
        <v>6</v>
      </c>
      <c r="R149" s="43">
        <f t="shared" si="58"/>
        <v>6</v>
      </c>
      <c r="S149" s="43">
        <f t="shared" si="58"/>
        <v>6</v>
      </c>
      <c r="T149" s="43">
        <f t="shared" si="58"/>
        <v>6</v>
      </c>
    </row>
    <row r="150" spans="6:20" ht="12.75">
      <c r="F150" s="43">
        <f aca="true" t="shared" si="59" ref="F150:T150">SUM(F133:G134)</f>
        <v>6</v>
      </c>
      <c r="G150" s="43">
        <f t="shared" si="59"/>
        <v>6</v>
      </c>
      <c r="H150" s="43">
        <f t="shared" si="59"/>
        <v>6</v>
      </c>
      <c r="I150" s="43">
        <f t="shared" si="59"/>
        <v>6</v>
      </c>
      <c r="J150" s="43">
        <f t="shared" si="59"/>
        <v>6</v>
      </c>
      <c r="K150" s="43">
        <f t="shared" si="59"/>
        <v>6</v>
      </c>
      <c r="L150" s="43">
        <f t="shared" si="59"/>
        <v>6</v>
      </c>
      <c r="M150" s="44">
        <f t="shared" si="59"/>
        <v>6</v>
      </c>
      <c r="N150" s="43">
        <f t="shared" si="59"/>
        <v>6</v>
      </c>
      <c r="O150" s="43">
        <f t="shared" si="59"/>
        <v>6</v>
      </c>
      <c r="P150" s="43">
        <f t="shared" si="59"/>
        <v>6</v>
      </c>
      <c r="Q150" s="43">
        <f t="shared" si="59"/>
        <v>6</v>
      </c>
      <c r="R150" s="43">
        <f t="shared" si="59"/>
        <v>6</v>
      </c>
      <c r="S150" s="43">
        <f t="shared" si="59"/>
        <v>6</v>
      </c>
      <c r="T150" s="43">
        <f t="shared" si="59"/>
        <v>6</v>
      </c>
    </row>
    <row r="151" spans="6:20" ht="12.75">
      <c r="F151" s="43">
        <f aca="true" t="shared" si="60" ref="F151:T151">SUM(F134:G135)</f>
        <v>6</v>
      </c>
      <c r="G151" s="43">
        <f t="shared" si="60"/>
        <v>6</v>
      </c>
      <c r="H151" s="43">
        <f t="shared" si="60"/>
        <v>6</v>
      </c>
      <c r="I151" s="43">
        <f t="shared" si="60"/>
        <v>6</v>
      </c>
      <c r="J151" s="43">
        <f t="shared" si="60"/>
        <v>6</v>
      </c>
      <c r="K151" s="43">
        <f t="shared" si="60"/>
        <v>6</v>
      </c>
      <c r="L151" s="43">
        <f t="shared" si="60"/>
        <v>6</v>
      </c>
      <c r="M151" s="44">
        <f t="shared" si="60"/>
        <v>6</v>
      </c>
      <c r="N151" s="43">
        <f t="shared" si="60"/>
        <v>6</v>
      </c>
      <c r="O151" s="43">
        <f t="shared" si="60"/>
        <v>6</v>
      </c>
      <c r="P151" s="43">
        <f t="shared" si="60"/>
        <v>6</v>
      </c>
      <c r="Q151" s="43">
        <f t="shared" si="60"/>
        <v>6</v>
      </c>
      <c r="R151" s="43">
        <f t="shared" si="60"/>
        <v>6</v>
      </c>
      <c r="S151" s="43">
        <f t="shared" si="60"/>
        <v>6</v>
      </c>
      <c r="T151" s="43">
        <f t="shared" si="60"/>
        <v>6</v>
      </c>
    </row>
    <row r="152" spans="6:20" ht="12.75">
      <c r="F152" s="43">
        <f aca="true" t="shared" si="61" ref="F152:T152">SUM(F135:G136)</f>
        <v>6</v>
      </c>
      <c r="G152" s="43">
        <f t="shared" si="61"/>
        <v>6</v>
      </c>
      <c r="H152" s="43">
        <f t="shared" si="61"/>
        <v>6</v>
      </c>
      <c r="I152" s="43">
        <f t="shared" si="61"/>
        <v>6</v>
      </c>
      <c r="J152" s="43">
        <f t="shared" si="61"/>
        <v>6</v>
      </c>
      <c r="K152" s="43">
        <f t="shared" si="61"/>
        <v>6</v>
      </c>
      <c r="L152" s="43">
        <f t="shared" si="61"/>
        <v>6</v>
      </c>
      <c r="M152" s="44">
        <f t="shared" si="61"/>
        <v>6</v>
      </c>
      <c r="N152" s="43">
        <f t="shared" si="61"/>
        <v>6</v>
      </c>
      <c r="O152" s="43">
        <f t="shared" si="61"/>
        <v>6</v>
      </c>
      <c r="P152" s="43">
        <f t="shared" si="61"/>
        <v>6</v>
      </c>
      <c r="Q152" s="43">
        <f t="shared" si="61"/>
        <v>6</v>
      </c>
      <c r="R152" s="43">
        <f t="shared" si="61"/>
        <v>6</v>
      </c>
      <c r="S152" s="43">
        <f t="shared" si="61"/>
        <v>6</v>
      </c>
      <c r="T152" s="43">
        <f t="shared" si="61"/>
        <v>6</v>
      </c>
    </row>
    <row r="153" spans="6:20" ht="12.75">
      <c r="F153" s="43">
        <f aca="true" t="shared" si="62" ref="F153:T153">SUM(F136:G137)</f>
        <v>6</v>
      </c>
      <c r="G153" s="43">
        <f t="shared" si="62"/>
        <v>6</v>
      </c>
      <c r="H153" s="43">
        <f t="shared" si="62"/>
        <v>6</v>
      </c>
      <c r="I153" s="43">
        <f t="shared" si="62"/>
        <v>6</v>
      </c>
      <c r="J153" s="43">
        <f t="shared" si="62"/>
        <v>6</v>
      </c>
      <c r="K153" s="43">
        <f t="shared" si="62"/>
        <v>6</v>
      </c>
      <c r="L153" s="43">
        <f t="shared" si="62"/>
        <v>6</v>
      </c>
      <c r="M153" s="44">
        <f t="shared" si="62"/>
        <v>6</v>
      </c>
      <c r="N153" s="43">
        <f t="shared" si="62"/>
        <v>6</v>
      </c>
      <c r="O153" s="43">
        <f t="shared" si="62"/>
        <v>6</v>
      </c>
      <c r="P153" s="43">
        <f t="shared" si="62"/>
        <v>6</v>
      </c>
      <c r="Q153" s="43">
        <f t="shared" si="62"/>
        <v>6</v>
      </c>
      <c r="R153" s="43">
        <f t="shared" si="62"/>
        <v>6</v>
      </c>
      <c r="S153" s="43">
        <f t="shared" si="62"/>
        <v>6</v>
      </c>
      <c r="T153" s="43">
        <f t="shared" si="62"/>
        <v>6</v>
      </c>
    </row>
    <row r="154" spans="6:20" ht="12.75">
      <c r="F154" s="43">
        <f aca="true" t="shared" si="63" ref="F154:T154">SUM(F137:G138)</f>
        <v>6</v>
      </c>
      <c r="G154" s="43">
        <f t="shared" si="63"/>
        <v>6</v>
      </c>
      <c r="H154" s="43">
        <f t="shared" si="63"/>
        <v>6</v>
      </c>
      <c r="I154" s="43">
        <f t="shared" si="63"/>
        <v>6</v>
      </c>
      <c r="J154" s="43">
        <f t="shared" si="63"/>
        <v>6</v>
      </c>
      <c r="K154" s="43">
        <f t="shared" si="63"/>
        <v>6</v>
      </c>
      <c r="L154" s="43">
        <f t="shared" si="63"/>
        <v>6</v>
      </c>
      <c r="M154" s="44">
        <f t="shared" si="63"/>
        <v>6</v>
      </c>
      <c r="N154" s="43">
        <f t="shared" si="63"/>
        <v>6</v>
      </c>
      <c r="O154" s="43">
        <f t="shared" si="63"/>
        <v>6</v>
      </c>
      <c r="P154" s="43">
        <f t="shared" si="63"/>
        <v>6</v>
      </c>
      <c r="Q154" s="43">
        <f t="shared" si="63"/>
        <v>6</v>
      </c>
      <c r="R154" s="43">
        <f t="shared" si="63"/>
        <v>6</v>
      </c>
      <c r="S154" s="43">
        <f t="shared" si="63"/>
        <v>6</v>
      </c>
      <c r="T154" s="43">
        <f t="shared" si="63"/>
        <v>6</v>
      </c>
    </row>
    <row r="155" spans="6:20" ht="12.75">
      <c r="F155" s="43">
        <f aca="true" t="shared" si="64" ref="F155:T155">SUM(F138:G139)</f>
        <v>6</v>
      </c>
      <c r="G155" s="43">
        <f t="shared" si="64"/>
        <v>6</v>
      </c>
      <c r="H155" s="43">
        <f t="shared" si="64"/>
        <v>6</v>
      </c>
      <c r="I155" s="43">
        <f t="shared" si="64"/>
        <v>6</v>
      </c>
      <c r="J155" s="43">
        <f t="shared" si="64"/>
        <v>6</v>
      </c>
      <c r="K155" s="43">
        <f t="shared" si="64"/>
        <v>6</v>
      </c>
      <c r="L155" s="43">
        <f t="shared" si="64"/>
        <v>6</v>
      </c>
      <c r="M155" s="44">
        <f t="shared" si="64"/>
        <v>6</v>
      </c>
      <c r="N155" s="43">
        <f t="shared" si="64"/>
        <v>6</v>
      </c>
      <c r="O155" s="43">
        <f t="shared" si="64"/>
        <v>6</v>
      </c>
      <c r="P155" s="43">
        <f t="shared" si="64"/>
        <v>6</v>
      </c>
      <c r="Q155" s="43">
        <f t="shared" si="64"/>
        <v>6</v>
      </c>
      <c r="R155" s="43">
        <f t="shared" si="64"/>
        <v>6</v>
      </c>
      <c r="S155" s="43">
        <f t="shared" si="64"/>
        <v>6</v>
      </c>
      <c r="T155" s="43">
        <f t="shared" si="64"/>
        <v>6</v>
      </c>
    </row>
    <row r="156" spans="6:20" ht="12.75">
      <c r="F156" s="43">
        <f aca="true" t="shared" si="65" ref="F156:T156">SUM(F139:G140)</f>
        <v>6</v>
      </c>
      <c r="G156" s="43">
        <f t="shared" si="65"/>
        <v>6</v>
      </c>
      <c r="H156" s="43">
        <f t="shared" si="65"/>
        <v>6</v>
      </c>
      <c r="I156" s="43">
        <f t="shared" si="65"/>
        <v>6</v>
      </c>
      <c r="J156" s="43">
        <f t="shared" si="65"/>
        <v>6</v>
      </c>
      <c r="K156" s="43">
        <f t="shared" si="65"/>
        <v>6</v>
      </c>
      <c r="L156" s="43">
        <f t="shared" si="65"/>
        <v>6</v>
      </c>
      <c r="M156" s="44">
        <f t="shared" si="65"/>
        <v>6</v>
      </c>
      <c r="N156" s="43">
        <f t="shared" si="65"/>
        <v>6</v>
      </c>
      <c r="O156" s="43">
        <f t="shared" si="65"/>
        <v>6</v>
      </c>
      <c r="P156" s="43">
        <f t="shared" si="65"/>
        <v>6</v>
      </c>
      <c r="Q156" s="43">
        <f t="shared" si="65"/>
        <v>6</v>
      </c>
      <c r="R156" s="43">
        <f t="shared" si="65"/>
        <v>6</v>
      </c>
      <c r="S156" s="43">
        <f t="shared" si="65"/>
        <v>6</v>
      </c>
      <c r="T156" s="43">
        <f t="shared" si="65"/>
        <v>6</v>
      </c>
    </row>
    <row r="159" spans="6:21" ht="12.75">
      <c r="F159" s="43">
        <f>SUM(F164:F167)</f>
        <v>6</v>
      </c>
      <c r="G159" s="43">
        <f aca="true" t="shared" si="66" ref="G159:U159">SUM(G164:G167)</f>
        <v>6</v>
      </c>
      <c r="H159" s="43">
        <f t="shared" si="66"/>
        <v>6</v>
      </c>
      <c r="I159" s="43">
        <f t="shared" si="66"/>
        <v>6</v>
      </c>
      <c r="J159" s="43">
        <f t="shared" si="66"/>
        <v>6</v>
      </c>
      <c r="K159" s="43">
        <f t="shared" si="66"/>
        <v>6</v>
      </c>
      <c r="L159" s="43">
        <f t="shared" si="66"/>
        <v>6</v>
      </c>
      <c r="M159" s="43">
        <f t="shared" si="66"/>
        <v>6</v>
      </c>
      <c r="N159" s="43">
        <f t="shared" si="66"/>
        <v>6</v>
      </c>
      <c r="O159" s="43">
        <f t="shared" si="66"/>
        <v>6</v>
      </c>
      <c r="P159" s="43">
        <f t="shared" si="66"/>
        <v>6</v>
      </c>
      <c r="Q159" s="43">
        <f t="shared" si="66"/>
        <v>6</v>
      </c>
      <c r="R159" s="43">
        <f t="shared" si="66"/>
        <v>6</v>
      </c>
      <c r="S159" s="43">
        <f t="shared" si="66"/>
        <v>6</v>
      </c>
      <c r="T159" s="43">
        <f t="shared" si="66"/>
        <v>6</v>
      </c>
      <c r="U159" s="43">
        <f t="shared" si="66"/>
        <v>6</v>
      </c>
    </row>
    <row r="160" spans="6:21" ht="12.75">
      <c r="F160" s="43">
        <f>SUM(F168:F171)</f>
        <v>6</v>
      </c>
      <c r="G160" s="43">
        <f aca="true" t="shared" si="67" ref="G160:U160">SUM(G168:G171)</f>
        <v>6</v>
      </c>
      <c r="H160" s="43">
        <f t="shared" si="67"/>
        <v>6</v>
      </c>
      <c r="I160" s="43">
        <f t="shared" si="67"/>
        <v>6</v>
      </c>
      <c r="J160" s="43">
        <f t="shared" si="67"/>
        <v>6</v>
      </c>
      <c r="K160" s="43">
        <f t="shared" si="67"/>
        <v>6</v>
      </c>
      <c r="L160" s="43">
        <f t="shared" si="67"/>
        <v>6</v>
      </c>
      <c r="M160" s="43">
        <f t="shared" si="67"/>
        <v>6</v>
      </c>
      <c r="N160" s="43">
        <f t="shared" si="67"/>
        <v>6</v>
      </c>
      <c r="O160" s="43">
        <f t="shared" si="67"/>
        <v>6</v>
      </c>
      <c r="P160" s="43">
        <f t="shared" si="67"/>
        <v>6</v>
      </c>
      <c r="Q160" s="43">
        <f t="shared" si="67"/>
        <v>6</v>
      </c>
      <c r="R160" s="43">
        <f t="shared" si="67"/>
        <v>6</v>
      </c>
      <c r="S160" s="43">
        <f t="shared" si="67"/>
        <v>6</v>
      </c>
      <c r="T160" s="43">
        <f t="shared" si="67"/>
        <v>6</v>
      </c>
      <c r="U160" s="43">
        <f t="shared" si="67"/>
        <v>6</v>
      </c>
    </row>
    <row r="161" spans="6:21" ht="12.75">
      <c r="F161" s="43">
        <f>SUM(F172:F175)</f>
        <v>6</v>
      </c>
      <c r="G161" s="43">
        <f aca="true" t="shared" si="68" ref="G161:U161">SUM(G172:G175)</f>
        <v>6</v>
      </c>
      <c r="H161" s="43">
        <f t="shared" si="68"/>
        <v>6</v>
      </c>
      <c r="I161" s="43">
        <f t="shared" si="68"/>
        <v>6</v>
      </c>
      <c r="J161" s="43">
        <f t="shared" si="68"/>
        <v>6</v>
      </c>
      <c r="K161" s="43">
        <f t="shared" si="68"/>
        <v>6</v>
      </c>
      <c r="L161" s="43">
        <f t="shared" si="68"/>
        <v>6</v>
      </c>
      <c r="M161" s="43">
        <f t="shared" si="68"/>
        <v>6</v>
      </c>
      <c r="N161" s="43">
        <f t="shared" si="68"/>
        <v>6</v>
      </c>
      <c r="O161" s="43">
        <f t="shared" si="68"/>
        <v>6</v>
      </c>
      <c r="P161" s="43">
        <f t="shared" si="68"/>
        <v>6</v>
      </c>
      <c r="Q161" s="43">
        <f t="shared" si="68"/>
        <v>6</v>
      </c>
      <c r="R161" s="43">
        <f t="shared" si="68"/>
        <v>6</v>
      </c>
      <c r="S161" s="43">
        <f t="shared" si="68"/>
        <v>6</v>
      </c>
      <c r="T161" s="43">
        <f t="shared" si="68"/>
        <v>6</v>
      </c>
      <c r="U161" s="43">
        <f t="shared" si="68"/>
        <v>6</v>
      </c>
    </row>
    <row r="162" spans="4:23" ht="12.75">
      <c r="D162">
        <f>+F164+G165+H166+I167</f>
        <v>6</v>
      </c>
      <c r="F162" s="43">
        <f>SUM(F176:F179)</f>
        <v>6</v>
      </c>
      <c r="G162" s="43">
        <f aca="true" t="shared" si="69" ref="G162:U162">SUM(G176:G179)</f>
        <v>6</v>
      </c>
      <c r="H162" s="43">
        <f t="shared" si="69"/>
        <v>6</v>
      </c>
      <c r="I162" s="43">
        <f t="shared" si="69"/>
        <v>6</v>
      </c>
      <c r="J162" s="43">
        <f t="shared" si="69"/>
        <v>6</v>
      </c>
      <c r="K162" s="43">
        <f t="shared" si="69"/>
        <v>6</v>
      </c>
      <c r="L162" s="43">
        <f t="shared" si="69"/>
        <v>6</v>
      </c>
      <c r="M162" s="43">
        <f t="shared" si="69"/>
        <v>6</v>
      </c>
      <c r="N162" s="43">
        <f t="shared" si="69"/>
        <v>6</v>
      </c>
      <c r="O162" s="43">
        <f t="shared" si="69"/>
        <v>6</v>
      </c>
      <c r="P162" s="43">
        <f t="shared" si="69"/>
        <v>6</v>
      </c>
      <c r="Q162" s="43">
        <f t="shared" si="69"/>
        <v>6</v>
      </c>
      <c r="R162" s="43">
        <f t="shared" si="69"/>
        <v>6</v>
      </c>
      <c r="S162" s="43">
        <f t="shared" si="69"/>
        <v>6</v>
      </c>
      <c r="T162" s="43">
        <f t="shared" si="69"/>
        <v>6</v>
      </c>
      <c r="U162" s="43">
        <f t="shared" si="69"/>
        <v>6</v>
      </c>
      <c r="W162">
        <f>+U164+T165+S166+R167</f>
        <v>6</v>
      </c>
    </row>
    <row r="163" spans="5:22" ht="12.75">
      <c r="E163">
        <f>+J168+K169+L170+M171</f>
        <v>6</v>
      </c>
      <c r="V163">
        <f>+Q168+P169+O170+N171</f>
        <v>6</v>
      </c>
    </row>
    <row r="164" spans="1:21" ht="12.75">
      <c r="A164">
        <f>SUM(F164:I164)</f>
        <v>6</v>
      </c>
      <c r="B164">
        <f>SUM(J164:M164)</f>
        <v>6</v>
      </c>
      <c r="C164">
        <f>SUM(N164:Q164)</f>
        <v>6</v>
      </c>
      <c r="D164">
        <f>SUM(R164:U164)</f>
        <v>6</v>
      </c>
      <c r="F164" s="1">
        <f>VLOOKUP('16x16'!F8,Tabels!$E$1:$I$256,5,FALSE)</f>
        <v>0</v>
      </c>
      <c r="G164" s="2">
        <f>VLOOKUP('16x16'!G8,Tabels!$E$1:$I$256,5,FALSE)</f>
        <v>3</v>
      </c>
      <c r="H164" s="2">
        <f>VLOOKUP('16x16'!H8,Tabels!$E$1:$I$256,5,FALSE)</f>
        <v>1</v>
      </c>
      <c r="I164" s="3">
        <f>VLOOKUP('16x16'!I8,Tabels!$E$1:$I$256,5,FALSE)</f>
        <v>2</v>
      </c>
      <c r="J164" s="1">
        <f>VLOOKUP('16x16'!J8,Tabels!$E$1:$I$256,5,FALSE)</f>
        <v>0</v>
      </c>
      <c r="K164" s="2">
        <f>VLOOKUP('16x16'!K8,Tabels!$E$1:$I$256,5,FALSE)</f>
        <v>3</v>
      </c>
      <c r="L164" s="2">
        <f>VLOOKUP('16x16'!L8,Tabels!$E$1:$I$256,5,FALSE)</f>
        <v>1</v>
      </c>
      <c r="M164" s="3">
        <f>VLOOKUP('16x16'!M8,Tabels!$E$1:$I$256,5,FALSE)</f>
        <v>2</v>
      </c>
      <c r="N164" s="1">
        <f>VLOOKUP('16x16'!N8,Tabels!$E$1:$I$256,5,FALSE)</f>
        <v>1</v>
      </c>
      <c r="O164" s="2">
        <f>VLOOKUP('16x16'!O8,Tabels!$E$1:$I$256,5,FALSE)</f>
        <v>2</v>
      </c>
      <c r="P164" s="2">
        <f>VLOOKUP('16x16'!P8,Tabels!$E$1:$I$256,5,FALSE)</f>
        <v>0</v>
      </c>
      <c r="Q164" s="3">
        <f>VLOOKUP('16x16'!Q8,Tabels!$E$1:$I$256,5,FALSE)</f>
        <v>3</v>
      </c>
      <c r="R164" s="1">
        <f>VLOOKUP('16x16'!R8,Tabels!$E$1:$I$256,5,FALSE)</f>
        <v>1</v>
      </c>
      <c r="S164" s="2">
        <f>VLOOKUP('16x16'!S8,Tabels!$E$1:$I$256,5,FALSE)</f>
        <v>2</v>
      </c>
      <c r="T164" s="2">
        <f>VLOOKUP('16x16'!T8,Tabels!$E$1:$I$256,5,FALSE)</f>
        <v>0</v>
      </c>
      <c r="U164" s="3">
        <f>VLOOKUP('16x16'!U8,Tabels!$E$1:$I$256,5,FALSE)</f>
        <v>3</v>
      </c>
    </row>
    <row r="165" spans="1:24" ht="12.75">
      <c r="A165">
        <f aca="true" t="shared" si="70" ref="A165:A179">SUM(F165:I165)</f>
        <v>6</v>
      </c>
      <c r="B165">
        <f aca="true" t="shared" si="71" ref="B165:B179">SUM(J165:M165)</f>
        <v>6</v>
      </c>
      <c r="C165">
        <f aca="true" t="shared" si="72" ref="C165:C179">SUM(N165:Q165)</f>
        <v>6</v>
      </c>
      <c r="D165">
        <f aca="true" t="shared" si="73" ref="D165:D179">SUM(R165:U165)</f>
        <v>6</v>
      </c>
      <c r="F165" s="4">
        <f>VLOOKUP('16x16'!F9,Tabels!$E$1:$I$256,5,FALSE)</f>
        <v>3</v>
      </c>
      <c r="G165" s="5">
        <f>VLOOKUP('16x16'!G9,Tabels!$E$1:$I$256,5,FALSE)</f>
        <v>0</v>
      </c>
      <c r="H165" s="5">
        <f>VLOOKUP('16x16'!H9,Tabels!$E$1:$I$256,5,FALSE)</f>
        <v>2</v>
      </c>
      <c r="I165" s="6">
        <f>VLOOKUP('16x16'!I9,Tabels!$E$1:$I$256,5,FALSE)</f>
        <v>1</v>
      </c>
      <c r="J165" s="4">
        <f>VLOOKUP('16x16'!J9,Tabels!$E$1:$I$256,5,FALSE)</f>
        <v>3</v>
      </c>
      <c r="K165" s="5">
        <f>VLOOKUP('16x16'!K9,Tabels!$E$1:$I$256,5,FALSE)</f>
        <v>0</v>
      </c>
      <c r="L165" s="5">
        <f>VLOOKUP('16x16'!L9,Tabels!$E$1:$I$256,5,FALSE)</f>
        <v>2</v>
      </c>
      <c r="M165" s="6">
        <f>VLOOKUP('16x16'!M9,Tabels!$E$1:$I$256,5,FALSE)</f>
        <v>1</v>
      </c>
      <c r="N165" s="4">
        <f>VLOOKUP('16x16'!N9,Tabels!$E$1:$I$256,5,FALSE)</f>
        <v>2</v>
      </c>
      <c r="O165" s="5">
        <f>VLOOKUP('16x16'!O9,Tabels!$E$1:$I$256,5,FALSE)</f>
        <v>1</v>
      </c>
      <c r="P165" s="5">
        <f>VLOOKUP('16x16'!P9,Tabels!$E$1:$I$256,5,FALSE)</f>
        <v>3</v>
      </c>
      <c r="Q165" s="6">
        <f>VLOOKUP('16x16'!Q9,Tabels!$E$1:$I$256,5,FALSE)</f>
        <v>0</v>
      </c>
      <c r="R165" s="4">
        <f>VLOOKUP('16x16'!R9,Tabels!$E$1:$I$256,5,FALSE)</f>
        <v>2</v>
      </c>
      <c r="S165" s="5">
        <f>VLOOKUP('16x16'!S9,Tabels!$E$1:$I$256,5,FALSE)</f>
        <v>1</v>
      </c>
      <c r="T165" s="5">
        <f>VLOOKUP('16x16'!T9,Tabels!$E$1:$I$256,5,FALSE)</f>
        <v>3</v>
      </c>
      <c r="U165" s="6">
        <f>VLOOKUP('16x16'!U9,Tabels!$E$1:$I$256,5,FALSE)</f>
        <v>0</v>
      </c>
      <c r="V165" s="5"/>
      <c r="W165">
        <f>+G164+H165+I166+J167+K168+L169+M170+N171+O172+P173+Q174+R175+S176+T177+U178+F179</f>
        <v>24</v>
      </c>
      <c r="X165">
        <f>+U165+T166+S167+R168+Q169+P170+O171+N172+M173+L174+K175+J176+I177+H178+G179+F164</f>
        <v>24</v>
      </c>
    </row>
    <row r="166" spans="1:24" ht="12.75">
      <c r="A166">
        <f t="shared" si="70"/>
        <v>6</v>
      </c>
      <c r="B166">
        <f t="shared" si="71"/>
        <v>6</v>
      </c>
      <c r="C166">
        <f t="shared" si="72"/>
        <v>6</v>
      </c>
      <c r="D166">
        <f t="shared" si="73"/>
        <v>6</v>
      </c>
      <c r="F166" s="4">
        <f>VLOOKUP('16x16'!F10,Tabels!$E$1:$I$256,5,FALSE)</f>
        <v>2</v>
      </c>
      <c r="G166" s="5">
        <f>VLOOKUP('16x16'!G10,Tabels!$E$1:$I$256,5,FALSE)</f>
        <v>1</v>
      </c>
      <c r="H166" s="5">
        <f>VLOOKUP('16x16'!H10,Tabels!$E$1:$I$256,5,FALSE)</f>
        <v>3</v>
      </c>
      <c r="I166" s="6">
        <f>VLOOKUP('16x16'!I10,Tabels!$E$1:$I$256,5,FALSE)</f>
        <v>0</v>
      </c>
      <c r="J166" s="4">
        <f>VLOOKUP('16x16'!J10,Tabels!$E$1:$I$256,5,FALSE)</f>
        <v>2</v>
      </c>
      <c r="K166" s="5">
        <f>VLOOKUP('16x16'!K10,Tabels!$E$1:$I$256,5,FALSE)</f>
        <v>1</v>
      </c>
      <c r="L166" s="5">
        <f>VLOOKUP('16x16'!L10,Tabels!$E$1:$I$256,5,FALSE)</f>
        <v>3</v>
      </c>
      <c r="M166" s="6">
        <f>VLOOKUP('16x16'!M10,Tabels!$E$1:$I$256,5,FALSE)</f>
        <v>0</v>
      </c>
      <c r="N166" s="4">
        <f>VLOOKUP('16x16'!N10,Tabels!$E$1:$I$256,5,FALSE)</f>
        <v>3</v>
      </c>
      <c r="O166" s="5">
        <f>VLOOKUP('16x16'!O10,Tabels!$E$1:$I$256,5,FALSE)</f>
        <v>0</v>
      </c>
      <c r="P166" s="5">
        <f>VLOOKUP('16x16'!P10,Tabels!$E$1:$I$256,5,FALSE)</f>
        <v>2</v>
      </c>
      <c r="Q166" s="6">
        <f>VLOOKUP('16x16'!Q10,Tabels!$E$1:$I$256,5,FALSE)</f>
        <v>1</v>
      </c>
      <c r="R166" s="4">
        <f>VLOOKUP('16x16'!R10,Tabels!$E$1:$I$256,5,FALSE)</f>
        <v>3</v>
      </c>
      <c r="S166" s="5">
        <f>VLOOKUP('16x16'!S10,Tabels!$E$1:$I$256,5,FALSE)</f>
        <v>0</v>
      </c>
      <c r="T166" s="5">
        <f>VLOOKUP('16x16'!T10,Tabels!$E$1:$I$256,5,FALSE)</f>
        <v>2</v>
      </c>
      <c r="U166" s="6">
        <f>VLOOKUP('16x16'!U10,Tabels!$E$1:$I$256,5,FALSE)</f>
        <v>1</v>
      </c>
      <c r="V166" s="5"/>
      <c r="W166">
        <f>+H164+I165+J166+K167+L168+M169+N170+O171+P172+Q173+R174+S175+T176+U177+F178+G179</f>
        <v>24</v>
      </c>
      <c r="X166">
        <f>+U166+T167+S168+R169+Q170+P171+O172+N173+M174+L175+K176+J177+I178+H179+F165+G164</f>
        <v>24</v>
      </c>
    </row>
    <row r="167" spans="1:24" ht="12.75">
      <c r="A167">
        <f t="shared" si="70"/>
        <v>6</v>
      </c>
      <c r="B167">
        <f t="shared" si="71"/>
        <v>6</v>
      </c>
      <c r="C167">
        <f t="shared" si="72"/>
        <v>6</v>
      </c>
      <c r="D167">
        <f t="shared" si="73"/>
        <v>6</v>
      </c>
      <c r="F167" s="7">
        <f>VLOOKUP('16x16'!F11,Tabels!$E$1:$I$256,5,FALSE)</f>
        <v>1</v>
      </c>
      <c r="G167" s="8">
        <f>VLOOKUP('16x16'!G11,Tabels!$E$1:$I$256,5,FALSE)</f>
        <v>2</v>
      </c>
      <c r="H167" s="8">
        <f>VLOOKUP('16x16'!H11,Tabels!$E$1:$I$256,5,FALSE)</f>
        <v>0</v>
      </c>
      <c r="I167" s="9">
        <f>VLOOKUP('16x16'!I11,Tabels!$E$1:$I$256,5,FALSE)</f>
        <v>3</v>
      </c>
      <c r="J167" s="7">
        <f>VLOOKUP('16x16'!J11,Tabels!$E$1:$I$256,5,FALSE)</f>
        <v>1</v>
      </c>
      <c r="K167" s="8">
        <f>VLOOKUP('16x16'!K11,Tabels!$E$1:$I$256,5,FALSE)</f>
        <v>2</v>
      </c>
      <c r="L167" s="8">
        <f>VLOOKUP('16x16'!L11,Tabels!$E$1:$I$256,5,FALSE)</f>
        <v>0</v>
      </c>
      <c r="M167" s="9">
        <f>VLOOKUP('16x16'!M11,Tabels!$E$1:$I$256,5,FALSE)</f>
        <v>3</v>
      </c>
      <c r="N167" s="7">
        <f>VLOOKUP('16x16'!N11,Tabels!$E$1:$I$256,5,FALSE)</f>
        <v>0</v>
      </c>
      <c r="O167" s="8">
        <f>VLOOKUP('16x16'!O11,Tabels!$E$1:$I$256,5,FALSE)</f>
        <v>3</v>
      </c>
      <c r="P167" s="8">
        <f>VLOOKUP('16x16'!P11,Tabels!$E$1:$I$256,5,FALSE)</f>
        <v>1</v>
      </c>
      <c r="Q167" s="9">
        <f>VLOOKUP('16x16'!Q11,Tabels!$E$1:$I$256,5,FALSE)</f>
        <v>2</v>
      </c>
      <c r="R167" s="7">
        <f>VLOOKUP('16x16'!R11,Tabels!$E$1:$I$256,5,FALSE)</f>
        <v>0</v>
      </c>
      <c r="S167" s="8">
        <f>VLOOKUP('16x16'!S11,Tabels!$E$1:$I$256,5,FALSE)</f>
        <v>3</v>
      </c>
      <c r="T167" s="8">
        <f>VLOOKUP('16x16'!T11,Tabels!$E$1:$I$256,5,FALSE)</f>
        <v>1</v>
      </c>
      <c r="U167" s="9">
        <f>VLOOKUP('16x16'!U11,Tabels!$E$1:$I$256,5,FALSE)</f>
        <v>2</v>
      </c>
      <c r="V167" s="5"/>
      <c r="W167">
        <f>+I164+J165+K166+L167+M168+N169+O170+P171+Q172+R173+S174+T175+U176+F177+G178+H179</f>
        <v>24</v>
      </c>
      <c r="X167">
        <f>+U167+T168+S169+R170+Q171+P172+O173+N174+M175+L176+K177+J178+I179+F166+G165+H164</f>
        <v>24</v>
      </c>
    </row>
    <row r="168" spans="1:24" ht="12.75">
      <c r="A168">
        <f t="shared" si="70"/>
        <v>6</v>
      </c>
      <c r="B168">
        <f t="shared" si="71"/>
        <v>6</v>
      </c>
      <c r="C168">
        <f t="shared" si="72"/>
        <v>6</v>
      </c>
      <c r="D168">
        <f t="shared" si="73"/>
        <v>6</v>
      </c>
      <c r="F168" s="1">
        <f>VLOOKUP('16x16'!F12,Tabels!$E$1:$I$256,5,FALSE)</f>
        <v>0</v>
      </c>
      <c r="G168" s="2">
        <f>VLOOKUP('16x16'!G12,Tabels!$E$1:$I$256,5,FALSE)</f>
        <v>3</v>
      </c>
      <c r="H168" s="2">
        <f>VLOOKUP('16x16'!H12,Tabels!$E$1:$I$256,5,FALSE)</f>
        <v>1</v>
      </c>
      <c r="I168" s="3">
        <f>VLOOKUP('16x16'!I12,Tabels!$E$1:$I$256,5,FALSE)</f>
        <v>2</v>
      </c>
      <c r="J168" s="1">
        <f>VLOOKUP('16x16'!J12,Tabels!$E$1:$I$256,5,FALSE)</f>
        <v>0</v>
      </c>
      <c r="K168" s="2">
        <f>VLOOKUP('16x16'!K12,Tabels!$E$1:$I$256,5,FALSE)</f>
        <v>3</v>
      </c>
      <c r="L168" s="2">
        <f>VLOOKUP('16x16'!L12,Tabels!$E$1:$I$256,5,FALSE)</f>
        <v>1</v>
      </c>
      <c r="M168" s="3">
        <f>VLOOKUP('16x16'!M12,Tabels!$E$1:$I$256,5,FALSE)</f>
        <v>2</v>
      </c>
      <c r="N168" s="1">
        <f>VLOOKUP('16x16'!N12,Tabels!$E$1:$I$256,5,FALSE)</f>
        <v>1</v>
      </c>
      <c r="O168" s="2">
        <f>VLOOKUP('16x16'!O12,Tabels!$E$1:$I$256,5,FALSE)</f>
        <v>2</v>
      </c>
      <c r="P168" s="2">
        <f>VLOOKUP('16x16'!P12,Tabels!$E$1:$I$256,5,FALSE)</f>
        <v>0</v>
      </c>
      <c r="Q168" s="3">
        <f>VLOOKUP('16x16'!Q12,Tabels!$E$1:$I$256,5,FALSE)</f>
        <v>3</v>
      </c>
      <c r="R168" s="1">
        <f>VLOOKUP('16x16'!R12,Tabels!$E$1:$I$256,5,FALSE)</f>
        <v>1</v>
      </c>
      <c r="S168" s="2">
        <f>VLOOKUP('16x16'!S12,Tabels!$E$1:$I$256,5,FALSE)</f>
        <v>2</v>
      </c>
      <c r="T168" s="2">
        <f>VLOOKUP('16x16'!T12,Tabels!$E$1:$I$256,5,FALSE)</f>
        <v>0</v>
      </c>
      <c r="U168" s="3">
        <f>VLOOKUP('16x16'!U12,Tabels!$E$1:$I$256,5,FALSE)</f>
        <v>3</v>
      </c>
      <c r="V168" s="5"/>
      <c r="W168">
        <f>+J164+K165+L166+M167+N168+O169+P170+Q171+R172+S173+T174+U175+F176+G177+H178+I179</f>
        <v>24</v>
      </c>
      <c r="X168">
        <f>+U168+T169+S170+R171+Q172+P173+O174+N175+M176+L177+K178+J179+F167+G166+H165+I164</f>
        <v>24</v>
      </c>
    </row>
    <row r="169" spans="1:24" ht="12.75">
      <c r="A169">
        <f t="shared" si="70"/>
        <v>6</v>
      </c>
      <c r="B169">
        <f t="shared" si="71"/>
        <v>6</v>
      </c>
      <c r="C169">
        <f t="shared" si="72"/>
        <v>6</v>
      </c>
      <c r="D169">
        <f t="shared" si="73"/>
        <v>6</v>
      </c>
      <c r="F169" s="4">
        <f>VLOOKUP('16x16'!F13,Tabels!$E$1:$I$256,5,FALSE)</f>
        <v>3</v>
      </c>
      <c r="G169" s="5">
        <f>VLOOKUP('16x16'!G13,Tabels!$E$1:$I$256,5,FALSE)</f>
        <v>0</v>
      </c>
      <c r="H169" s="5">
        <f>VLOOKUP('16x16'!H13,Tabels!$E$1:$I$256,5,FALSE)</f>
        <v>2</v>
      </c>
      <c r="I169" s="6">
        <f>VLOOKUP('16x16'!I13,Tabels!$E$1:$I$256,5,FALSE)</f>
        <v>1</v>
      </c>
      <c r="J169" s="4">
        <f>VLOOKUP('16x16'!J13,Tabels!$E$1:$I$256,5,FALSE)</f>
        <v>3</v>
      </c>
      <c r="K169" s="5">
        <f>VLOOKUP('16x16'!K13,Tabels!$E$1:$I$256,5,FALSE)</f>
        <v>0</v>
      </c>
      <c r="L169" s="5">
        <f>VLOOKUP('16x16'!L13,Tabels!$E$1:$I$256,5,FALSE)</f>
        <v>2</v>
      </c>
      <c r="M169" s="6">
        <f>VLOOKUP('16x16'!M13,Tabels!$E$1:$I$256,5,FALSE)</f>
        <v>1</v>
      </c>
      <c r="N169" s="4">
        <f>VLOOKUP('16x16'!N13,Tabels!$E$1:$I$256,5,FALSE)</f>
        <v>2</v>
      </c>
      <c r="O169" s="5">
        <f>VLOOKUP('16x16'!O13,Tabels!$E$1:$I$256,5,FALSE)</f>
        <v>1</v>
      </c>
      <c r="P169" s="5">
        <f>VLOOKUP('16x16'!P13,Tabels!$E$1:$I$256,5,FALSE)</f>
        <v>3</v>
      </c>
      <c r="Q169" s="6">
        <f>VLOOKUP('16x16'!Q13,Tabels!$E$1:$I$256,5,FALSE)</f>
        <v>0</v>
      </c>
      <c r="R169" s="4">
        <f>VLOOKUP('16x16'!R13,Tabels!$E$1:$I$256,5,FALSE)</f>
        <v>2</v>
      </c>
      <c r="S169" s="5">
        <f>VLOOKUP('16x16'!S13,Tabels!$E$1:$I$256,5,FALSE)</f>
        <v>1</v>
      </c>
      <c r="T169" s="5">
        <f>VLOOKUP('16x16'!T13,Tabels!$E$1:$I$256,5,FALSE)</f>
        <v>3</v>
      </c>
      <c r="U169" s="6">
        <f>VLOOKUP('16x16'!U13,Tabels!$E$1:$I$256,5,FALSE)</f>
        <v>0</v>
      </c>
      <c r="V169" s="5"/>
      <c r="W169">
        <f>+K164+L165+M166+N167+O168+P169+Q170+R171+S172+T173+U174+F175+G176+H177+I178+J179</f>
        <v>24</v>
      </c>
      <c r="X169">
        <f>+U169+T170+S171+R172+Q173+P174+O175+N176+M177+L178+K179+F168+G167+H166+I165+J164</f>
        <v>24</v>
      </c>
    </row>
    <row r="170" spans="1:24" ht="12.75">
      <c r="A170">
        <f t="shared" si="70"/>
        <v>6</v>
      </c>
      <c r="B170">
        <f t="shared" si="71"/>
        <v>6</v>
      </c>
      <c r="C170">
        <f t="shared" si="72"/>
        <v>6</v>
      </c>
      <c r="D170">
        <f t="shared" si="73"/>
        <v>6</v>
      </c>
      <c r="F170" s="4">
        <f>VLOOKUP('16x16'!F14,Tabels!$E$1:$I$256,5,FALSE)</f>
        <v>2</v>
      </c>
      <c r="G170" s="5">
        <f>VLOOKUP('16x16'!G14,Tabels!$E$1:$I$256,5,FALSE)</f>
        <v>1</v>
      </c>
      <c r="H170" s="5">
        <f>VLOOKUP('16x16'!H14,Tabels!$E$1:$I$256,5,FALSE)</f>
        <v>3</v>
      </c>
      <c r="I170" s="6">
        <f>VLOOKUP('16x16'!I14,Tabels!$E$1:$I$256,5,FALSE)</f>
        <v>0</v>
      </c>
      <c r="J170" s="4">
        <f>VLOOKUP('16x16'!J14,Tabels!$E$1:$I$256,5,FALSE)</f>
        <v>2</v>
      </c>
      <c r="K170" s="5">
        <f>VLOOKUP('16x16'!K14,Tabels!$E$1:$I$256,5,FALSE)</f>
        <v>1</v>
      </c>
      <c r="L170" s="5">
        <f>VLOOKUP('16x16'!L14,Tabels!$E$1:$I$256,5,FALSE)</f>
        <v>3</v>
      </c>
      <c r="M170" s="6">
        <f>VLOOKUP('16x16'!M14,Tabels!$E$1:$I$256,5,FALSE)</f>
        <v>0</v>
      </c>
      <c r="N170" s="4">
        <f>VLOOKUP('16x16'!N14,Tabels!$E$1:$I$256,5,FALSE)</f>
        <v>3</v>
      </c>
      <c r="O170" s="5">
        <f>VLOOKUP('16x16'!O14,Tabels!$E$1:$I$256,5,FALSE)</f>
        <v>0</v>
      </c>
      <c r="P170" s="5">
        <f>VLOOKUP('16x16'!P14,Tabels!$E$1:$I$256,5,FALSE)</f>
        <v>2</v>
      </c>
      <c r="Q170" s="6">
        <f>VLOOKUP('16x16'!Q14,Tabels!$E$1:$I$256,5,FALSE)</f>
        <v>1</v>
      </c>
      <c r="R170" s="4">
        <f>VLOOKUP('16x16'!R14,Tabels!$E$1:$I$256,5,FALSE)</f>
        <v>3</v>
      </c>
      <c r="S170" s="5">
        <f>VLOOKUP('16x16'!S14,Tabels!$E$1:$I$256,5,FALSE)</f>
        <v>0</v>
      </c>
      <c r="T170" s="5">
        <f>VLOOKUP('16x16'!T14,Tabels!$E$1:$I$256,5,FALSE)</f>
        <v>2</v>
      </c>
      <c r="U170" s="6">
        <f>VLOOKUP('16x16'!U14,Tabels!$E$1:$I$256,5,FALSE)</f>
        <v>1</v>
      </c>
      <c r="V170" s="5"/>
      <c r="W170">
        <f>+L164+M165+N166+O167+P168+Q169+R170+S171+T172+U173+F174+G175+H176+I177+J178+K179</f>
        <v>24</v>
      </c>
      <c r="X170">
        <f>+U170+T171+S172+R173+Q174+P175+O176+N177+M178+L179+F169+G168+H167+I166+J165+K164</f>
        <v>24</v>
      </c>
    </row>
    <row r="171" spans="1:24" ht="12.75">
      <c r="A171">
        <f t="shared" si="70"/>
        <v>6</v>
      </c>
      <c r="B171">
        <f t="shared" si="71"/>
        <v>6</v>
      </c>
      <c r="C171">
        <f t="shared" si="72"/>
        <v>6</v>
      </c>
      <c r="D171">
        <f t="shared" si="73"/>
        <v>6</v>
      </c>
      <c r="F171" s="7">
        <f>VLOOKUP('16x16'!F15,Tabels!$E$1:$I$256,5,FALSE)</f>
        <v>1</v>
      </c>
      <c r="G171" s="8">
        <f>VLOOKUP('16x16'!G15,Tabels!$E$1:$I$256,5,FALSE)</f>
        <v>2</v>
      </c>
      <c r="H171" s="8">
        <f>VLOOKUP('16x16'!H15,Tabels!$E$1:$I$256,5,FALSE)</f>
        <v>0</v>
      </c>
      <c r="I171" s="9">
        <f>VLOOKUP('16x16'!I15,Tabels!$E$1:$I$256,5,FALSE)</f>
        <v>3</v>
      </c>
      <c r="J171" s="7">
        <f>VLOOKUP('16x16'!J15,Tabels!$E$1:$I$256,5,FALSE)</f>
        <v>1</v>
      </c>
      <c r="K171" s="8">
        <f>VLOOKUP('16x16'!K15,Tabels!$E$1:$I$256,5,FALSE)</f>
        <v>2</v>
      </c>
      <c r="L171" s="8">
        <f>VLOOKUP('16x16'!L15,Tabels!$E$1:$I$256,5,FALSE)</f>
        <v>0</v>
      </c>
      <c r="M171" s="9">
        <f>VLOOKUP('16x16'!M15,Tabels!$E$1:$I$256,5,FALSE)</f>
        <v>3</v>
      </c>
      <c r="N171" s="7">
        <f>VLOOKUP('16x16'!N15,Tabels!$E$1:$I$256,5,FALSE)</f>
        <v>0</v>
      </c>
      <c r="O171" s="8">
        <f>VLOOKUP('16x16'!O15,Tabels!$E$1:$I$256,5,FALSE)</f>
        <v>3</v>
      </c>
      <c r="P171" s="8">
        <f>VLOOKUP('16x16'!P15,Tabels!$E$1:$I$256,5,FALSE)</f>
        <v>1</v>
      </c>
      <c r="Q171" s="9">
        <f>VLOOKUP('16x16'!Q15,Tabels!$E$1:$I$256,5,FALSE)</f>
        <v>2</v>
      </c>
      <c r="R171" s="7">
        <f>VLOOKUP('16x16'!R15,Tabels!$E$1:$I$256,5,FALSE)</f>
        <v>0</v>
      </c>
      <c r="S171" s="8">
        <f>VLOOKUP('16x16'!S15,Tabels!$E$1:$I$256,5,FALSE)</f>
        <v>3</v>
      </c>
      <c r="T171" s="8">
        <f>VLOOKUP('16x16'!T15,Tabels!$E$1:$I$256,5,FALSE)</f>
        <v>1</v>
      </c>
      <c r="U171" s="9">
        <f>VLOOKUP('16x16'!U15,Tabels!$E$1:$I$256,5,FALSE)</f>
        <v>2</v>
      </c>
      <c r="V171" s="5"/>
      <c r="W171">
        <f>+M164+N165+O166+P167+Q168+R169+S170+T171+U172+F173+G174+H175+I176+J177+K178+L179</f>
        <v>24</v>
      </c>
      <c r="X171">
        <f>+U171+T172+S173+R174+Q175+P176+O177+N178+M179+F170+G169+H168+I167+J166+K165+L164</f>
        <v>24</v>
      </c>
    </row>
    <row r="172" spans="1:24" ht="12.75">
      <c r="A172">
        <f t="shared" si="70"/>
        <v>6</v>
      </c>
      <c r="B172">
        <f t="shared" si="71"/>
        <v>6</v>
      </c>
      <c r="C172">
        <f t="shared" si="72"/>
        <v>6</v>
      </c>
      <c r="D172">
        <f t="shared" si="73"/>
        <v>6</v>
      </c>
      <c r="F172" s="1">
        <f>VLOOKUP('16x16'!F16,Tabels!$E$1:$I$256,5,FALSE)</f>
        <v>2</v>
      </c>
      <c r="G172" s="2">
        <f>VLOOKUP('16x16'!G16,Tabels!$E$1:$I$256,5,FALSE)</f>
        <v>1</v>
      </c>
      <c r="H172" s="2">
        <f>VLOOKUP('16x16'!H16,Tabels!$E$1:$I$256,5,FALSE)</f>
        <v>3</v>
      </c>
      <c r="I172" s="3">
        <f>VLOOKUP('16x16'!I16,Tabels!$E$1:$I$256,5,FALSE)</f>
        <v>0</v>
      </c>
      <c r="J172" s="1">
        <f>VLOOKUP('16x16'!J16,Tabels!$E$1:$I$256,5,FALSE)</f>
        <v>2</v>
      </c>
      <c r="K172" s="2">
        <f>VLOOKUP('16x16'!K16,Tabels!$E$1:$I$256,5,FALSE)</f>
        <v>1</v>
      </c>
      <c r="L172" s="2">
        <f>VLOOKUP('16x16'!L16,Tabels!$E$1:$I$256,5,FALSE)</f>
        <v>3</v>
      </c>
      <c r="M172" s="3">
        <f>VLOOKUP('16x16'!M16,Tabels!$E$1:$I$256,5,FALSE)</f>
        <v>0</v>
      </c>
      <c r="N172" s="1">
        <f>VLOOKUP('16x16'!N16,Tabels!$E$1:$I$256,5,FALSE)</f>
        <v>3</v>
      </c>
      <c r="O172" s="2">
        <f>VLOOKUP('16x16'!O16,Tabels!$E$1:$I$256,5,FALSE)</f>
        <v>0</v>
      </c>
      <c r="P172" s="2">
        <f>VLOOKUP('16x16'!P16,Tabels!$E$1:$I$256,5,FALSE)</f>
        <v>2</v>
      </c>
      <c r="Q172" s="3">
        <f>VLOOKUP('16x16'!Q16,Tabels!$E$1:$I$256,5,FALSE)</f>
        <v>1</v>
      </c>
      <c r="R172" s="1">
        <f>VLOOKUP('16x16'!R16,Tabels!$E$1:$I$256,5,FALSE)</f>
        <v>3</v>
      </c>
      <c r="S172" s="2">
        <f>VLOOKUP('16x16'!S16,Tabels!$E$1:$I$256,5,FALSE)</f>
        <v>0</v>
      </c>
      <c r="T172" s="2">
        <f>VLOOKUP('16x16'!T16,Tabels!$E$1:$I$256,5,FALSE)</f>
        <v>2</v>
      </c>
      <c r="U172" s="3">
        <f>VLOOKUP('16x16'!U16,Tabels!$E$1:$I$256,5,FALSE)</f>
        <v>1</v>
      </c>
      <c r="V172" s="5"/>
      <c r="W172">
        <f>+N164+O165+P166+Q167+R168+S169+T170+U171+F172+G173+H174+I175+J176+K177+L178+M179</f>
        <v>24</v>
      </c>
      <c r="X172">
        <f>+U172+T173+S174+R175+Q176+P177+O178+N179+F171+G170+H169+I168+J167+K166+L165+M164</f>
        <v>24</v>
      </c>
    </row>
    <row r="173" spans="1:24" ht="12.75">
      <c r="A173">
        <f t="shared" si="70"/>
        <v>6</v>
      </c>
      <c r="B173">
        <f t="shared" si="71"/>
        <v>6</v>
      </c>
      <c r="C173">
        <f t="shared" si="72"/>
        <v>6</v>
      </c>
      <c r="D173">
        <f t="shared" si="73"/>
        <v>6</v>
      </c>
      <c r="F173" s="4">
        <f>VLOOKUP('16x16'!F17,Tabels!$E$1:$I$256,5,FALSE)</f>
        <v>1</v>
      </c>
      <c r="G173" s="5">
        <f>VLOOKUP('16x16'!G17,Tabels!$E$1:$I$256,5,FALSE)</f>
        <v>2</v>
      </c>
      <c r="H173" s="5">
        <f>VLOOKUP('16x16'!H17,Tabels!$E$1:$I$256,5,FALSE)</f>
        <v>0</v>
      </c>
      <c r="I173" s="6">
        <f>VLOOKUP('16x16'!I17,Tabels!$E$1:$I$256,5,FALSE)</f>
        <v>3</v>
      </c>
      <c r="J173" s="4">
        <f>VLOOKUP('16x16'!J17,Tabels!$E$1:$I$256,5,FALSE)</f>
        <v>1</v>
      </c>
      <c r="K173" s="5">
        <f>VLOOKUP('16x16'!K17,Tabels!$E$1:$I$256,5,FALSE)</f>
        <v>2</v>
      </c>
      <c r="L173" s="5">
        <f>VLOOKUP('16x16'!L17,Tabels!$E$1:$I$256,5,FALSE)</f>
        <v>0</v>
      </c>
      <c r="M173" s="6">
        <f>VLOOKUP('16x16'!M17,Tabels!$E$1:$I$256,5,FALSE)</f>
        <v>3</v>
      </c>
      <c r="N173" s="4">
        <f>VLOOKUP('16x16'!N17,Tabels!$E$1:$I$256,5,FALSE)</f>
        <v>0</v>
      </c>
      <c r="O173" s="5">
        <f>VLOOKUP('16x16'!O17,Tabels!$E$1:$I$256,5,FALSE)</f>
        <v>3</v>
      </c>
      <c r="P173" s="5">
        <f>VLOOKUP('16x16'!P17,Tabels!$E$1:$I$256,5,FALSE)</f>
        <v>1</v>
      </c>
      <c r="Q173" s="6">
        <f>VLOOKUP('16x16'!Q17,Tabels!$E$1:$I$256,5,FALSE)</f>
        <v>2</v>
      </c>
      <c r="R173" s="4">
        <f>VLOOKUP('16x16'!R17,Tabels!$E$1:$I$256,5,FALSE)</f>
        <v>0</v>
      </c>
      <c r="S173" s="5">
        <f>VLOOKUP('16x16'!S17,Tabels!$E$1:$I$256,5,FALSE)</f>
        <v>3</v>
      </c>
      <c r="T173" s="5">
        <f>VLOOKUP('16x16'!T17,Tabels!$E$1:$I$256,5,FALSE)</f>
        <v>1</v>
      </c>
      <c r="U173" s="6">
        <f>VLOOKUP('16x16'!U17,Tabels!$E$1:$I$256,5,FALSE)</f>
        <v>2</v>
      </c>
      <c r="V173" s="5"/>
      <c r="W173">
        <f>+O164+P165+Q166+R167+S168+T169+U170+F171+G172+H173+I174+J175+K176+L177+M178+N179</f>
        <v>24</v>
      </c>
      <c r="X173">
        <f>+U173+T174+S175+R176+Q177+P178+O179+F172+G171+H170+I169+J168+K167+L166+M165+N164</f>
        <v>24</v>
      </c>
    </row>
    <row r="174" spans="1:24" ht="12.75">
      <c r="A174">
        <f t="shared" si="70"/>
        <v>6</v>
      </c>
      <c r="B174">
        <f t="shared" si="71"/>
        <v>6</v>
      </c>
      <c r="C174">
        <f t="shared" si="72"/>
        <v>6</v>
      </c>
      <c r="D174">
        <f t="shared" si="73"/>
        <v>6</v>
      </c>
      <c r="F174" s="4">
        <f>VLOOKUP('16x16'!F18,Tabels!$E$1:$I$256,5,FALSE)</f>
        <v>0</v>
      </c>
      <c r="G174" s="5">
        <f>VLOOKUP('16x16'!G18,Tabels!$E$1:$I$256,5,FALSE)</f>
        <v>3</v>
      </c>
      <c r="H174" s="5">
        <f>VLOOKUP('16x16'!H18,Tabels!$E$1:$I$256,5,FALSE)</f>
        <v>1</v>
      </c>
      <c r="I174" s="6">
        <f>VLOOKUP('16x16'!I18,Tabels!$E$1:$I$256,5,FALSE)</f>
        <v>2</v>
      </c>
      <c r="J174" s="4">
        <f>VLOOKUP('16x16'!J18,Tabels!$E$1:$I$256,5,FALSE)</f>
        <v>0</v>
      </c>
      <c r="K174" s="5">
        <f>VLOOKUP('16x16'!K18,Tabels!$E$1:$I$256,5,FALSE)</f>
        <v>3</v>
      </c>
      <c r="L174" s="5">
        <f>VLOOKUP('16x16'!L18,Tabels!$E$1:$I$256,5,FALSE)</f>
        <v>1</v>
      </c>
      <c r="M174" s="6">
        <f>VLOOKUP('16x16'!M18,Tabels!$E$1:$I$256,5,FALSE)</f>
        <v>2</v>
      </c>
      <c r="N174" s="4">
        <f>VLOOKUP('16x16'!N18,Tabels!$E$1:$I$256,5,FALSE)</f>
        <v>1</v>
      </c>
      <c r="O174" s="5">
        <f>VLOOKUP('16x16'!O18,Tabels!$E$1:$I$256,5,FALSE)</f>
        <v>2</v>
      </c>
      <c r="P174" s="5">
        <f>VLOOKUP('16x16'!P18,Tabels!$E$1:$I$256,5,FALSE)</f>
        <v>0</v>
      </c>
      <c r="Q174" s="6">
        <f>VLOOKUP('16x16'!Q18,Tabels!$E$1:$I$256,5,FALSE)</f>
        <v>3</v>
      </c>
      <c r="R174" s="4">
        <f>VLOOKUP('16x16'!R18,Tabels!$E$1:$I$256,5,FALSE)</f>
        <v>1</v>
      </c>
      <c r="S174" s="5">
        <f>VLOOKUP('16x16'!S18,Tabels!$E$1:$I$256,5,FALSE)</f>
        <v>2</v>
      </c>
      <c r="T174" s="5">
        <f>VLOOKUP('16x16'!T18,Tabels!$E$1:$I$256,5,FALSE)</f>
        <v>0</v>
      </c>
      <c r="U174" s="6">
        <f>VLOOKUP('16x16'!U18,Tabels!$E$1:$I$256,5,FALSE)</f>
        <v>3</v>
      </c>
      <c r="V174" s="5"/>
      <c r="W174">
        <f>+P164+Q165+R166+S167+T168+U169+F170+G171+H172+I173+J174+K175+L176+M177+N178+O179</f>
        <v>24</v>
      </c>
      <c r="X174">
        <f>+U174+T175+S176+R177+Q178+P179+F173+G172+H171+I170+J169+K168+L167+M166+N165+O164</f>
        <v>24</v>
      </c>
    </row>
    <row r="175" spans="1:24" ht="12.75">
      <c r="A175">
        <f t="shared" si="70"/>
        <v>6</v>
      </c>
      <c r="B175">
        <f t="shared" si="71"/>
        <v>6</v>
      </c>
      <c r="C175">
        <f t="shared" si="72"/>
        <v>6</v>
      </c>
      <c r="D175">
        <f t="shared" si="73"/>
        <v>6</v>
      </c>
      <c r="F175" s="7">
        <f>VLOOKUP('16x16'!F19,Tabels!$E$1:$I$256,5,FALSE)</f>
        <v>3</v>
      </c>
      <c r="G175" s="8">
        <f>VLOOKUP('16x16'!G19,Tabels!$E$1:$I$256,5,FALSE)</f>
        <v>0</v>
      </c>
      <c r="H175" s="8">
        <f>VLOOKUP('16x16'!H19,Tabels!$E$1:$I$256,5,FALSE)</f>
        <v>2</v>
      </c>
      <c r="I175" s="9">
        <f>VLOOKUP('16x16'!I19,Tabels!$E$1:$I$256,5,FALSE)</f>
        <v>1</v>
      </c>
      <c r="J175" s="7">
        <f>VLOOKUP('16x16'!J19,Tabels!$E$1:$I$256,5,FALSE)</f>
        <v>3</v>
      </c>
      <c r="K175" s="8">
        <f>VLOOKUP('16x16'!K19,Tabels!$E$1:$I$256,5,FALSE)</f>
        <v>0</v>
      </c>
      <c r="L175" s="8">
        <f>VLOOKUP('16x16'!L19,Tabels!$E$1:$I$256,5,FALSE)</f>
        <v>2</v>
      </c>
      <c r="M175" s="9">
        <f>VLOOKUP('16x16'!M19,Tabels!$E$1:$I$256,5,FALSE)</f>
        <v>1</v>
      </c>
      <c r="N175" s="7">
        <f>VLOOKUP('16x16'!N19,Tabels!$E$1:$I$256,5,FALSE)</f>
        <v>2</v>
      </c>
      <c r="O175" s="8">
        <f>VLOOKUP('16x16'!O19,Tabels!$E$1:$I$256,5,FALSE)</f>
        <v>1</v>
      </c>
      <c r="P175" s="8">
        <f>VLOOKUP('16x16'!P19,Tabels!$E$1:$I$256,5,FALSE)</f>
        <v>3</v>
      </c>
      <c r="Q175" s="9">
        <f>VLOOKUP('16x16'!Q19,Tabels!$E$1:$I$256,5,FALSE)</f>
        <v>0</v>
      </c>
      <c r="R175" s="7">
        <f>VLOOKUP('16x16'!R19,Tabels!$E$1:$I$256,5,FALSE)</f>
        <v>2</v>
      </c>
      <c r="S175" s="8">
        <f>VLOOKUP('16x16'!S19,Tabels!$E$1:$I$256,5,FALSE)</f>
        <v>1</v>
      </c>
      <c r="T175" s="8">
        <f>VLOOKUP('16x16'!T19,Tabels!$E$1:$I$256,5,FALSE)</f>
        <v>3</v>
      </c>
      <c r="U175" s="9">
        <f>VLOOKUP('16x16'!U19,Tabels!$E$1:$I$256,5,FALSE)</f>
        <v>0</v>
      </c>
      <c r="V175" s="5"/>
      <c r="W175">
        <f>+Q164+R165+S166+T167+U168+F169+G170+H171+I172+J173+K174+L175+M176+N177+O178+P179</f>
        <v>24</v>
      </c>
      <c r="X175">
        <f>+U175+T176+S177+R178+Q179+F174+G173+H172+I171+J170+K169+L168+M167+N166+O165+P164</f>
        <v>24</v>
      </c>
    </row>
    <row r="176" spans="1:24" ht="12.75">
      <c r="A176">
        <f t="shared" si="70"/>
        <v>6</v>
      </c>
      <c r="B176">
        <f t="shared" si="71"/>
        <v>6</v>
      </c>
      <c r="C176">
        <f t="shared" si="72"/>
        <v>6</v>
      </c>
      <c r="D176">
        <f t="shared" si="73"/>
        <v>6</v>
      </c>
      <c r="F176" s="1">
        <f>VLOOKUP('16x16'!F20,Tabels!$E$1:$I$256,5,FALSE)</f>
        <v>2</v>
      </c>
      <c r="G176" s="2">
        <f>VLOOKUP('16x16'!G20,Tabels!$E$1:$I$256,5,FALSE)</f>
        <v>1</v>
      </c>
      <c r="H176" s="2">
        <f>VLOOKUP('16x16'!H20,Tabels!$E$1:$I$256,5,FALSE)</f>
        <v>3</v>
      </c>
      <c r="I176" s="3">
        <f>VLOOKUP('16x16'!I20,Tabels!$E$1:$I$256,5,FALSE)</f>
        <v>0</v>
      </c>
      <c r="J176" s="1">
        <f>VLOOKUP('16x16'!J20,Tabels!$E$1:$I$256,5,FALSE)</f>
        <v>2</v>
      </c>
      <c r="K176" s="2">
        <f>VLOOKUP('16x16'!K20,Tabels!$E$1:$I$256,5,FALSE)</f>
        <v>1</v>
      </c>
      <c r="L176" s="2">
        <f>VLOOKUP('16x16'!L20,Tabels!$E$1:$I$256,5,FALSE)</f>
        <v>3</v>
      </c>
      <c r="M176" s="3">
        <f>VLOOKUP('16x16'!M20,Tabels!$E$1:$I$256,5,FALSE)</f>
        <v>0</v>
      </c>
      <c r="N176" s="1">
        <f>VLOOKUP('16x16'!N20,Tabels!$E$1:$I$256,5,FALSE)</f>
        <v>3</v>
      </c>
      <c r="O176" s="2">
        <f>VLOOKUP('16x16'!O20,Tabels!$E$1:$I$256,5,FALSE)</f>
        <v>0</v>
      </c>
      <c r="P176" s="2">
        <f>VLOOKUP('16x16'!P20,Tabels!$E$1:$I$256,5,FALSE)</f>
        <v>2</v>
      </c>
      <c r="Q176" s="3">
        <f>VLOOKUP('16x16'!Q20,Tabels!$E$1:$I$256,5,FALSE)</f>
        <v>1</v>
      </c>
      <c r="R176" s="1">
        <f>VLOOKUP('16x16'!R20,Tabels!$E$1:$I$256,5,FALSE)</f>
        <v>3</v>
      </c>
      <c r="S176" s="2">
        <f>VLOOKUP('16x16'!S20,Tabels!$E$1:$I$256,5,FALSE)</f>
        <v>0</v>
      </c>
      <c r="T176" s="2">
        <f>VLOOKUP('16x16'!T20,Tabels!$E$1:$I$256,5,FALSE)</f>
        <v>2</v>
      </c>
      <c r="U176" s="3">
        <f>VLOOKUP('16x16'!U20,Tabels!$E$1:$I$256,5,FALSE)</f>
        <v>1</v>
      </c>
      <c r="V176" s="5"/>
      <c r="W176">
        <f>+R164+S165+T166+U167+F168+G169+H170+I171+J172+K173+L174+M175+N176+O177+P178+Q179</f>
        <v>24</v>
      </c>
      <c r="X176">
        <f>+U176+T177+S178+R179+F175+G174+H173+I172+J171+K170+L169+M168+N167+O166+P165+Q164</f>
        <v>24</v>
      </c>
    </row>
    <row r="177" spans="1:24" ht="12.75">
      <c r="A177">
        <f t="shared" si="70"/>
        <v>6</v>
      </c>
      <c r="B177">
        <f t="shared" si="71"/>
        <v>6</v>
      </c>
      <c r="C177">
        <f t="shared" si="72"/>
        <v>6</v>
      </c>
      <c r="D177">
        <f t="shared" si="73"/>
        <v>6</v>
      </c>
      <c r="F177" s="4">
        <f>VLOOKUP('16x16'!F21,Tabels!$E$1:$I$256,5,FALSE)</f>
        <v>1</v>
      </c>
      <c r="G177" s="5">
        <f>VLOOKUP('16x16'!G21,Tabels!$E$1:$I$256,5,FALSE)</f>
        <v>2</v>
      </c>
      <c r="H177" s="5">
        <f>VLOOKUP('16x16'!H21,Tabels!$E$1:$I$256,5,FALSE)</f>
        <v>0</v>
      </c>
      <c r="I177" s="6">
        <f>VLOOKUP('16x16'!I21,Tabels!$E$1:$I$256,5,FALSE)</f>
        <v>3</v>
      </c>
      <c r="J177" s="4">
        <f>VLOOKUP('16x16'!J21,Tabels!$E$1:$I$256,5,FALSE)</f>
        <v>1</v>
      </c>
      <c r="K177" s="5">
        <f>VLOOKUP('16x16'!K21,Tabels!$E$1:$I$256,5,FALSE)</f>
        <v>2</v>
      </c>
      <c r="L177" s="5">
        <f>VLOOKUP('16x16'!L21,Tabels!$E$1:$I$256,5,FALSE)</f>
        <v>0</v>
      </c>
      <c r="M177" s="6">
        <f>VLOOKUP('16x16'!M21,Tabels!$E$1:$I$256,5,FALSE)</f>
        <v>3</v>
      </c>
      <c r="N177" s="4">
        <f>VLOOKUP('16x16'!N21,Tabels!$E$1:$I$256,5,FALSE)</f>
        <v>0</v>
      </c>
      <c r="O177" s="5">
        <f>VLOOKUP('16x16'!O21,Tabels!$E$1:$I$256,5,FALSE)</f>
        <v>3</v>
      </c>
      <c r="P177" s="5">
        <f>VLOOKUP('16x16'!P21,Tabels!$E$1:$I$256,5,FALSE)</f>
        <v>1</v>
      </c>
      <c r="Q177" s="6">
        <f>VLOOKUP('16x16'!Q21,Tabels!$E$1:$I$256,5,FALSE)</f>
        <v>2</v>
      </c>
      <c r="R177" s="4">
        <f>VLOOKUP('16x16'!R21,Tabels!$E$1:$I$256,5,FALSE)</f>
        <v>0</v>
      </c>
      <c r="S177" s="5">
        <f>VLOOKUP('16x16'!S21,Tabels!$E$1:$I$256,5,FALSE)</f>
        <v>3</v>
      </c>
      <c r="T177" s="5">
        <f>VLOOKUP('16x16'!T21,Tabels!$E$1:$I$256,5,FALSE)</f>
        <v>1</v>
      </c>
      <c r="U177" s="6">
        <f>VLOOKUP('16x16'!U21,Tabels!$E$1:$I$256,5,FALSE)</f>
        <v>2</v>
      </c>
      <c r="V177" s="5"/>
      <c r="W177">
        <f>+S164+T165+U166+F167+G168+H169+I170+J171+K172+L173+M174+N175+O176+P177+Q178+R179</f>
        <v>24</v>
      </c>
      <c r="X177">
        <f>+U177+T178+S179+F176+G175+H174+I173+J172+K171+L170+M169+N168+O167+P166+Q165+R164</f>
        <v>24</v>
      </c>
    </row>
    <row r="178" spans="1:24" ht="12.75">
      <c r="A178">
        <f t="shared" si="70"/>
        <v>6</v>
      </c>
      <c r="B178">
        <f t="shared" si="71"/>
        <v>6</v>
      </c>
      <c r="C178">
        <f t="shared" si="72"/>
        <v>6</v>
      </c>
      <c r="D178">
        <f t="shared" si="73"/>
        <v>6</v>
      </c>
      <c r="F178" s="4">
        <f>VLOOKUP('16x16'!F22,Tabels!$E$1:$I$256,5,FALSE)</f>
        <v>0</v>
      </c>
      <c r="G178" s="5">
        <f>VLOOKUP('16x16'!G22,Tabels!$E$1:$I$256,5,FALSE)</f>
        <v>3</v>
      </c>
      <c r="H178" s="5">
        <f>VLOOKUP('16x16'!H22,Tabels!$E$1:$I$256,5,FALSE)</f>
        <v>1</v>
      </c>
      <c r="I178" s="6">
        <f>VLOOKUP('16x16'!I22,Tabels!$E$1:$I$256,5,FALSE)</f>
        <v>2</v>
      </c>
      <c r="J178" s="4">
        <f>VLOOKUP('16x16'!J22,Tabels!$E$1:$I$256,5,FALSE)</f>
        <v>0</v>
      </c>
      <c r="K178" s="5">
        <f>VLOOKUP('16x16'!K22,Tabels!$E$1:$I$256,5,FALSE)</f>
        <v>3</v>
      </c>
      <c r="L178" s="5">
        <f>VLOOKUP('16x16'!L22,Tabels!$E$1:$I$256,5,FALSE)</f>
        <v>1</v>
      </c>
      <c r="M178" s="6">
        <f>VLOOKUP('16x16'!M22,Tabels!$E$1:$I$256,5,FALSE)</f>
        <v>2</v>
      </c>
      <c r="N178" s="4">
        <f>VLOOKUP('16x16'!N22,Tabels!$E$1:$I$256,5,FALSE)</f>
        <v>1</v>
      </c>
      <c r="O178" s="5">
        <f>VLOOKUP('16x16'!O22,Tabels!$E$1:$I$256,5,FALSE)</f>
        <v>2</v>
      </c>
      <c r="P178" s="5">
        <f>VLOOKUP('16x16'!P22,Tabels!$E$1:$I$256,5,FALSE)</f>
        <v>0</v>
      </c>
      <c r="Q178" s="6">
        <f>VLOOKUP('16x16'!Q22,Tabels!$E$1:$I$256,5,FALSE)</f>
        <v>3</v>
      </c>
      <c r="R178" s="4">
        <f>VLOOKUP('16x16'!R22,Tabels!$E$1:$I$256,5,FALSE)</f>
        <v>1</v>
      </c>
      <c r="S178" s="5">
        <f>VLOOKUP('16x16'!S22,Tabels!$E$1:$I$256,5,FALSE)</f>
        <v>2</v>
      </c>
      <c r="T178" s="5">
        <f>VLOOKUP('16x16'!T22,Tabels!$E$1:$I$256,5,FALSE)</f>
        <v>0</v>
      </c>
      <c r="U178" s="6">
        <f>VLOOKUP('16x16'!U22,Tabels!$E$1:$I$256,5,FALSE)</f>
        <v>3</v>
      </c>
      <c r="V178" s="5"/>
      <c r="W178">
        <f>+T164+U165+F166+G167+H168+I169+J170+K171+L172+M173+N174+O175+P176+Q177+R178+S179</f>
        <v>24</v>
      </c>
      <c r="X178">
        <f>+U178+T179+F177+G176+H175+I174+J173+K172+L171+M170+N169+O168+P167+Q166+R165+S164</f>
        <v>24</v>
      </c>
    </row>
    <row r="179" spans="1:24" ht="12.75">
      <c r="A179">
        <f t="shared" si="70"/>
        <v>6</v>
      </c>
      <c r="B179">
        <f t="shared" si="71"/>
        <v>6</v>
      </c>
      <c r="C179">
        <f t="shared" si="72"/>
        <v>6</v>
      </c>
      <c r="D179">
        <f t="shared" si="73"/>
        <v>6</v>
      </c>
      <c r="F179" s="7">
        <f>VLOOKUP('16x16'!F23,Tabels!$E$1:$I$256,5,FALSE)</f>
        <v>3</v>
      </c>
      <c r="G179" s="8">
        <f>VLOOKUP('16x16'!G23,Tabels!$E$1:$I$256,5,FALSE)</f>
        <v>0</v>
      </c>
      <c r="H179" s="8">
        <f>VLOOKUP('16x16'!H23,Tabels!$E$1:$I$256,5,FALSE)</f>
        <v>2</v>
      </c>
      <c r="I179" s="9">
        <f>VLOOKUP('16x16'!I23,Tabels!$E$1:$I$256,5,FALSE)</f>
        <v>1</v>
      </c>
      <c r="J179" s="7">
        <f>VLOOKUP('16x16'!J23,Tabels!$E$1:$I$256,5,FALSE)</f>
        <v>3</v>
      </c>
      <c r="K179" s="8">
        <f>VLOOKUP('16x16'!K23,Tabels!$E$1:$I$256,5,FALSE)</f>
        <v>0</v>
      </c>
      <c r="L179" s="8">
        <f>VLOOKUP('16x16'!L23,Tabels!$E$1:$I$256,5,FALSE)</f>
        <v>2</v>
      </c>
      <c r="M179" s="9">
        <f>VLOOKUP('16x16'!M23,Tabels!$E$1:$I$256,5,FALSE)</f>
        <v>1</v>
      </c>
      <c r="N179" s="7">
        <f>VLOOKUP('16x16'!N23,Tabels!$E$1:$I$256,5,FALSE)</f>
        <v>2</v>
      </c>
      <c r="O179" s="8">
        <f>VLOOKUP('16x16'!O23,Tabels!$E$1:$I$256,5,FALSE)</f>
        <v>1</v>
      </c>
      <c r="P179" s="8">
        <f>VLOOKUP('16x16'!P23,Tabels!$E$1:$I$256,5,FALSE)</f>
        <v>3</v>
      </c>
      <c r="Q179" s="9">
        <f>VLOOKUP('16x16'!Q23,Tabels!$E$1:$I$256,5,FALSE)</f>
        <v>0</v>
      </c>
      <c r="R179" s="7">
        <f>VLOOKUP('16x16'!R23,Tabels!$E$1:$I$256,5,FALSE)</f>
        <v>2</v>
      </c>
      <c r="S179" s="8">
        <f>VLOOKUP('16x16'!S23,Tabels!$E$1:$I$256,5,FALSE)</f>
        <v>1</v>
      </c>
      <c r="T179" s="8">
        <f>VLOOKUP('16x16'!T23,Tabels!$E$1:$I$256,5,FALSE)</f>
        <v>3</v>
      </c>
      <c r="U179" s="9">
        <f>VLOOKUP('16x16'!U23,Tabels!$E$1:$I$256,5,FALSE)</f>
        <v>0</v>
      </c>
      <c r="V179" s="5"/>
      <c r="W179">
        <f>+U164+F165+G166+H167+I168+J169+K170+L171+M172+N173+O174+P175+Q176+R177+S178+T179</f>
        <v>24</v>
      </c>
      <c r="X179">
        <f>+U179+F178+G177+H176+I175+J174+K173+L172+M171+N170+O169+P168+Q167+R166+S165+T164</f>
        <v>24</v>
      </c>
    </row>
    <row r="180" spans="5:22" ht="12.75">
      <c r="E180">
        <f>+J175+K174+L173+M172</f>
        <v>6</v>
      </c>
      <c r="V180">
        <f>+Q175+P174+O173+N172</f>
        <v>6</v>
      </c>
    </row>
    <row r="181" spans="4:23" ht="12.75">
      <c r="D181">
        <f>+F179+G178+H177+I176</f>
        <v>6</v>
      </c>
      <c r="F181" s="43">
        <f aca="true" t="shared" si="74" ref="F181:T181">SUM(F164:G165)</f>
        <v>6</v>
      </c>
      <c r="G181" s="43">
        <f t="shared" si="74"/>
        <v>6</v>
      </c>
      <c r="H181" s="43">
        <f t="shared" si="74"/>
        <v>6</v>
      </c>
      <c r="I181" s="43">
        <f t="shared" si="74"/>
        <v>6</v>
      </c>
      <c r="J181" s="43">
        <f t="shared" si="74"/>
        <v>6</v>
      </c>
      <c r="K181" s="43">
        <f t="shared" si="74"/>
        <v>6</v>
      </c>
      <c r="L181" s="43">
        <f t="shared" si="74"/>
        <v>6</v>
      </c>
      <c r="M181" s="44">
        <f t="shared" si="74"/>
        <v>6</v>
      </c>
      <c r="N181" s="43">
        <f t="shared" si="74"/>
        <v>6</v>
      </c>
      <c r="O181" s="43">
        <f t="shared" si="74"/>
        <v>6</v>
      </c>
      <c r="P181" s="43">
        <f t="shared" si="74"/>
        <v>6</v>
      </c>
      <c r="Q181" s="43">
        <f t="shared" si="74"/>
        <v>6</v>
      </c>
      <c r="R181" s="43">
        <f t="shared" si="74"/>
        <v>6</v>
      </c>
      <c r="S181" s="43">
        <f t="shared" si="74"/>
        <v>6</v>
      </c>
      <c r="T181" s="43">
        <f t="shared" si="74"/>
        <v>6</v>
      </c>
      <c r="W181">
        <f>+U179+T178+S177+R176</f>
        <v>6</v>
      </c>
    </row>
    <row r="182" spans="6:20" ht="12.75">
      <c r="F182" s="43">
        <f aca="true" t="shared" si="75" ref="F182:T182">SUM(F165:G166)</f>
        <v>6</v>
      </c>
      <c r="G182" s="43">
        <f t="shared" si="75"/>
        <v>6</v>
      </c>
      <c r="H182" s="43">
        <f t="shared" si="75"/>
        <v>6</v>
      </c>
      <c r="I182" s="43">
        <f t="shared" si="75"/>
        <v>6</v>
      </c>
      <c r="J182" s="43">
        <f t="shared" si="75"/>
        <v>6</v>
      </c>
      <c r="K182" s="43">
        <f t="shared" si="75"/>
        <v>6</v>
      </c>
      <c r="L182" s="43">
        <f t="shared" si="75"/>
        <v>6</v>
      </c>
      <c r="M182" s="44">
        <f t="shared" si="75"/>
        <v>6</v>
      </c>
      <c r="N182" s="43">
        <f t="shared" si="75"/>
        <v>6</v>
      </c>
      <c r="O182" s="43">
        <f t="shared" si="75"/>
        <v>6</v>
      </c>
      <c r="P182" s="43">
        <f t="shared" si="75"/>
        <v>6</v>
      </c>
      <c r="Q182" s="43">
        <f t="shared" si="75"/>
        <v>6</v>
      </c>
      <c r="R182" s="43">
        <f t="shared" si="75"/>
        <v>6</v>
      </c>
      <c r="S182" s="43">
        <f t="shared" si="75"/>
        <v>6</v>
      </c>
      <c r="T182" s="43">
        <f t="shared" si="75"/>
        <v>6</v>
      </c>
    </row>
    <row r="183" spans="6:20" ht="12.75">
      <c r="F183" s="43">
        <f aca="true" t="shared" si="76" ref="F183:T183">SUM(F166:G167)</f>
        <v>6</v>
      </c>
      <c r="G183" s="43">
        <f t="shared" si="76"/>
        <v>6</v>
      </c>
      <c r="H183" s="43">
        <f t="shared" si="76"/>
        <v>6</v>
      </c>
      <c r="I183" s="43">
        <f t="shared" si="76"/>
        <v>6</v>
      </c>
      <c r="J183" s="43">
        <f t="shared" si="76"/>
        <v>6</v>
      </c>
      <c r="K183" s="43">
        <f t="shared" si="76"/>
        <v>6</v>
      </c>
      <c r="L183" s="43">
        <f t="shared" si="76"/>
        <v>6</v>
      </c>
      <c r="M183" s="44">
        <f t="shared" si="76"/>
        <v>6</v>
      </c>
      <c r="N183" s="43">
        <f t="shared" si="76"/>
        <v>6</v>
      </c>
      <c r="O183" s="43">
        <f t="shared" si="76"/>
        <v>6</v>
      </c>
      <c r="P183" s="43">
        <f t="shared" si="76"/>
        <v>6</v>
      </c>
      <c r="Q183" s="43">
        <f t="shared" si="76"/>
        <v>6</v>
      </c>
      <c r="R183" s="43">
        <f t="shared" si="76"/>
        <v>6</v>
      </c>
      <c r="S183" s="43">
        <f t="shared" si="76"/>
        <v>6</v>
      </c>
      <c r="T183" s="43">
        <f t="shared" si="76"/>
        <v>6</v>
      </c>
    </row>
    <row r="184" spans="6:20" ht="12.75">
      <c r="F184" s="43">
        <f aca="true" t="shared" si="77" ref="F184:T184">SUM(F167:G168)</f>
        <v>6</v>
      </c>
      <c r="G184" s="43">
        <f t="shared" si="77"/>
        <v>6</v>
      </c>
      <c r="H184" s="43">
        <f t="shared" si="77"/>
        <v>6</v>
      </c>
      <c r="I184" s="43">
        <f t="shared" si="77"/>
        <v>6</v>
      </c>
      <c r="J184" s="43">
        <f t="shared" si="77"/>
        <v>6</v>
      </c>
      <c r="K184" s="43">
        <f t="shared" si="77"/>
        <v>6</v>
      </c>
      <c r="L184" s="43">
        <f t="shared" si="77"/>
        <v>6</v>
      </c>
      <c r="M184" s="44">
        <f t="shared" si="77"/>
        <v>6</v>
      </c>
      <c r="N184" s="43">
        <f t="shared" si="77"/>
        <v>6</v>
      </c>
      <c r="O184" s="43">
        <f t="shared" si="77"/>
        <v>6</v>
      </c>
      <c r="P184" s="43">
        <f t="shared" si="77"/>
        <v>6</v>
      </c>
      <c r="Q184" s="43">
        <f t="shared" si="77"/>
        <v>6</v>
      </c>
      <c r="R184" s="43">
        <f t="shared" si="77"/>
        <v>6</v>
      </c>
      <c r="S184" s="43">
        <f t="shared" si="77"/>
        <v>6</v>
      </c>
      <c r="T184" s="43">
        <f t="shared" si="77"/>
        <v>6</v>
      </c>
    </row>
    <row r="185" spans="6:20" ht="12.75">
      <c r="F185" s="43">
        <f aca="true" t="shared" si="78" ref="F185:T185">SUM(F168:G169)</f>
        <v>6</v>
      </c>
      <c r="G185" s="43">
        <f t="shared" si="78"/>
        <v>6</v>
      </c>
      <c r="H185" s="43">
        <f t="shared" si="78"/>
        <v>6</v>
      </c>
      <c r="I185" s="43">
        <f t="shared" si="78"/>
        <v>6</v>
      </c>
      <c r="J185" s="43">
        <f t="shared" si="78"/>
        <v>6</v>
      </c>
      <c r="K185" s="43">
        <f t="shared" si="78"/>
        <v>6</v>
      </c>
      <c r="L185" s="43">
        <f t="shared" si="78"/>
        <v>6</v>
      </c>
      <c r="M185" s="44">
        <f t="shared" si="78"/>
        <v>6</v>
      </c>
      <c r="N185" s="43">
        <f t="shared" si="78"/>
        <v>6</v>
      </c>
      <c r="O185" s="43">
        <f t="shared" si="78"/>
        <v>6</v>
      </c>
      <c r="P185" s="43">
        <f t="shared" si="78"/>
        <v>6</v>
      </c>
      <c r="Q185" s="43">
        <f t="shared" si="78"/>
        <v>6</v>
      </c>
      <c r="R185" s="43">
        <f t="shared" si="78"/>
        <v>6</v>
      </c>
      <c r="S185" s="43">
        <f t="shared" si="78"/>
        <v>6</v>
      </c>
      <c r="T185" s="43">
        <f t="shared" si="78"/>
        <v>6</v>
      </c>
    </row>
    <row r="186" spans="6:20" ht="12.75">
      <c r="F186" s="43">
        <f aca="true" t="shared" si="79" ref="F186:T186">SUM(F169:G170)</f>
        <v>6</v>
      </c>
      <c r="G186" s="43">
        <f t="shared" si="79"/>
        <v>6</v>
      </c>
      <c r="H186" s="43">
        <f t="shared" si="79"/>
        <v>6</v>
      </c>
      <c r="I186" s="43">
        <f t="shared" si="79"/>
        <v>6</v>
      </c>
      <c r="J186" s="43">
        <f t="shared" si="79"/>
        <v>6</v>
      </c>
      <c r="K186" s="43">
        <f t="shared" si="79"/>
        <v>6</v>
      </c>
      <c r="L186" s="43">
        <f t="shared" si="79"/>
        <v>6</v>
      </c>
      <c r="M186" s="44">
        <f t="shared" si="79"/>
        <v>6</v>
      </c>
      <c r="N186" s="43">
        <f t="shared" si="79"/>
        <v>6</v>
      </c>
      <c r="O186" s="43">
        <f t="shared" si="79"/>
        <v>6</v>
      </c>
      <c r="P186" s="43">
        <f t="shared" si="79"/>
        <v>6</v>
      </c>
      <c r="Q186" s="43">
        <f t="shared" si="79"/>
        <v>6</v>
      </c>
      <c r="R186" s="43">
        <f t="shared" si="79"/>
        <v>6</v>
      </c>
      <c r="S186" s="43">
        <f t="shared" si="79"/>
        <v>6</v>
      </c>
      <c r="T186" s="43">
        <f t="shared" si="79"/>
        <v>6</v>
      </c>
    </row>
    <row r="187" spans="6:20" ht="12.75">
      <c r="F187" s="43">
        <f aca="true" t="shared" si="80" ref="F187:T187">SUM(F170:G171)</f>
        <v>6</v>
      </c>
      <c r="G187" s="43">
        <f t="shared" si="80"/>
        <v>6</v>
      </c>
      <c r="H187" s="43">
        <f t="shared" si="80"/>
        <v>6</v>
      </c>
      <c r="I187" s="43">
        <f t="shared" si="80"/>
        <v>6</v>
      </c>
      <c r="J187" s="43">
        <f t="shared" si="80"/>
        <v>6</v>
      </c>
      <c r="K187" s="43">
        <f t="shared" si="80"/>
        <v>6</v>
      </c>
      <c r="L187" s="43">
        <f t="shared" si="80"/>
        <v>6</v>
      </c>
      <c r="M187" s="44">
        <f t="shared" si="80"/>
        <v>6</v>
      </c>
      <c r="N187" s="43">
        <f t="shared" si="80"/>
        <v>6</v>
      </c>
      <c r="O187" s="43">
        <f t="shared" si="80"/>
        <v>6</v>
      </c>
      <c r="P187" s="43">
        <f t="shared" si="80"/>
        <v>6</v>
      </c>
      <c r="Q187" s="43">
        <f t="shared" si="80"/>
        <v>6</v>
      </c>
      <c r="R187" s="43">
        <f t="shared" si="80"/>
        <v>6</v>
      </c>
      <c r="S187" s="43">
        <f t="shared" si="80"/>
        <v>6</v>
      </c>
      <c r="T187" s="43">
        <f t="shared" si="80"/>
        <v>6</v>
      </c>
    </row>
    <row r="188" spans="6:20" ht="12.75">
      <c r="F188" s="43">
        <f aca="true" t="shared" si="81" ref="F188:T188">SUM(F171:G172)</f>
        <v>6</v>
      </c>
      <c r="G188" s="43">
        <f t="shared" si="81"/>
        <v>6</v>
      </c>
      <c r="H188" s="43">
        <f t="shared" si="81"/>
        <v>6</v>
      </c>
      <c r="I188" s="43">
        <f t="shared" si="81"/>
        <v>6</v>
      </c>
      <c r="J188" s="43">
        <f t="shared" si="81"/>
        <v>6</v>
      </c>
      <c r="K188" s="43">
        <f t="shared" si="81"/>
        <v>6</v>
      </c>
      <c r="L188" s="43">
        <f t="shared" si="81"/>
        <v>6</v>
      </c>
      <c r="M188" s="44">
        <f t="shared" si="81"/>
        <v>6</v>
      </c>
      <c r="N188" s="43">
        <f t="shared" si="81"/>
        <v>6</v>
      </c>
      <c r="O188" s="43">
        <f t="shared" si="81"/>
        <v>6</v>
      </c>
      <c r="P188" s="43">
        <f t="shared" si="81"/>
        <v>6</v>
      </c>
      <c r="Q188" s="43">
        <f t="shared" si="81"/>
        <v>6</v>
      </c>
      <c r="R188" s="43">
        <f t="shared" si="81"/>
        <v>6</v>
      </c>
      <c r="S188" s="43">
        <f t="shared" si="81"/>
        <v>6</v>
      </c>
      <c r="T188" s="43">
        <f t="shared" si="81"/>
        <v>6</v>
      </c>
    </row>
    <row r="189" spans="6:20" ht="12.75">
      <c r="F189" s="43">
        <f aca="true" t="shared" si="82" ref="F189:T189">SUM(F172:G173)</f>
        <v>6</v>
      </c>
      <c r="G189" s="43">
        <f t="shared" si="82"/>
        <v>6</v>
      </c>
      <c r="H189" s="43">
        <f t="shared" si="82"/>
        <v>6</v>
      </c>
      <c r="I189" s="43">
        <f t="shared" si="82"/>
        <v>6</v>
      </c>
      <c r="J189" s="43">
        <f t="shared" si="82"/>
        <v>6</v>
      </c>
      <c r="K189" s="43">
        <f t="shared" si="82"/>
        <v>6</v>
      </c>
      <c r="L189" s="43">
        <f t="shared" si="82"/>
        <v>6</v>
      </c>
      <c r="M189" s="44">
        <f t="shared" si="82"/>
        <v>6</v>
      </c>
      <c r="N189" s="43">
        <f t="shared" si="82"/>
        <v>6</v>
      </c>
      <c r="O189" s="43">
        <f t="shared" si="82"/>
        <v>6</v>
      </c>
      <c r="P189" s="43">
        <f t="shared" si="82"/>
        <v>6</v>
      </c>
      <c r="Q189" s="43">
        <f t="shared" si="82"/>
        <v>6</v>
      </c>
      <c r="R189" s="43">
        <f t="shared" si="82"/>
        <v>6</v>
      </c>
      <c r="S189" s="43">
        <f t="shared" si="82"/>
        <v>6</v>
      </c>
      <c r="T189" s="43">
        <f t="shared" si="82"/>
        <v>6</v>
      </c>
    </row>
    <row r="190" spans="6:20" ht="12.75">
      <c r="F190" s="43">
        <f aca="true" t="shared" si="83" ref="F190:T190">SUM(F173:G174)</f>
        <v>6</v>
      </c>
      <c r="G190" s="43">
        <f t="shared" si="83"/>
        <v>6</v>
      </c>
      <c r="H190" s="43">
        <f t="shared" si="83"/>
        <v>6</v>
      </c>
      <c r="I190" s="43">
        <f t="shared" si="83"/>
        <v>6</v>
      </c>
      <c r="J190" s="43">
        <f t="shared" si="83"/>
        <v>6</v>
      </c>
      <c r="K190" s="43">
        <f t="shared" si="83"/>
        <v>6</v>
      </c>
      <c r="L190" s="43">
        <f t="shared" si="83"/>
        <v>6</v>
      </c>
      <c r="M190" s="44">
        <f t="shared" si="83"/>
        <v>6</v>
      </c>
      <c r="N190" s="43">
        <f t="shared" si="83"/>
        <v>6</v>
      </c>
      <c r="O190" s="43">
        <f t="shared" si="83"/>
        <v>6</v>
      </c>
      <c r="P190" s="43">
        <f t="shared" si="83"/>
        <v>6</v>
      </c>
      <c r="Q190" s="43">
        <f t="shared" si="83"/>
        <v>6</v>
      </c>
      <c r="R190" s="43">
        <f t="shared" si="83"/>
        <v>6</v>
      </c>
      <c r="S190" s="43">
        <f t="shared" si="83"/>
        <v>6</v>
      </c>
      <c r="T190" s="43">
        <f t="shared" si="83"/>
        <v>6</v>
      </c>
    </row>
    <row r="191" spans="6:20" ht="12.75">
      <c r="F191" s="43">
        <f aca="true" t="shared" si="84" ref="F191:T191">SUM(F174:G175)</f>
        <v>6</v>
      </c>
      <c r="G191" s="43">
        <f t="shared" si="84"/>
        <v>6</v>
      </c>
      <c r="H191" s="43">
        <f t="shared" si="84"/>
        <v>6</v>
      </c>
      <c r="I191" s="43">
        <f t="shared" si="84"/>
        <v>6</v>
      </c>
      <c r="J191" s="43">
        <f t="shared" si="84"/>
        <v>6</v>
      </c>
      <c r="K191" s="43">
        <f t="shared" si="84"/>
        <v>6</v>
      </c>
      <c r="L191" s="43">
        <f t="shared" si="84"/>
        <v>6</v>
      </c>
      <c r="M191" s="44">
        <f t="shared" si="84"/>
        <v>6</v>
      </c>
      <c r="N191" s="43">
        <f t="shared" si="84"/>
        <v>6</v>
      </c>
      <c r="O191" s="43">
        <f t="shared" si="84"/>
        <v>6</v>
      </c>
      <c r="P191" s="43">
        <f t="shared" si="84"/>
        <v>6</v>
      </c>
      <c r="Q191" s="43">
        <f t="shared" si="84"/>
        <v>6</v>
      </c>
      <c r="R191" s="43">
        <f t="shared" si="84"/>
        <v>6</v>
      </c>
      <c r="S191" s="43">
        <f t="shared" si="84"/>
        <v>6</v>
      </c>
      <c r="T191" s="43">
        <f t="shared" si="84"/>
        <v>6</v>
      </c>
    </row>
    <row r="192" spans="6:20" ht="12.75">
      <c r="F192" s="43">
        <f aca="true" t="shared" si="85" ref="F192:T192">SUM(F175:G176)</f>
        <v>6</v>
      </c>
      <c r="G192" s="43">
        <f t="shared" si="85"/>
        <v>6</v>
      </c>
      <c r="H192" s="43">
        <f t="shared" si="85"/>
        <v>6</v>
      </c>
      <c r="I192" s="43">
        <f t="shared" si="85"/>
        <v>6</v>
      </c>
      <c r="J192" s="43">
        <f t="shared" si="85"/>
        <v>6</v>
      </c>
      <c r="K192" s="43">
        <f t="shared" si="85"/>
        <v>6</v>
      </c>
      <c r="L192" s="43">
        <f t="shared" si="85"/>
        <v>6</v>
      </c>
      <c r="M192" s="44">
        <f t="shared" si="85"/>
        <v>6</v>
      </c>
      <c r="N192" s="43">
        <f t="shared" si="85"/>
        <v>6</v>
      </c>
      <c r="O192" s="43">
        <f t="shared" si="85"/>
        <v>6</v>
      </c>
      <c r="P192" s="43">
        <f t="shared" si="85"/>
        <v>6</v>
      </c>
      <c r="Q192" s="43">
        <f t="shared" si="85"/>
        <v>6</v>
      </c>
      <c r="R192" s="43">
        <f t="shared" si="85"/>
        <v>6</v>
      </c>
      <c r="S192" s="43">
        <f t="shared" si="85"/>
        <v>6</v>
      </c>
      <c r="T192" s="43">
        <f t="shared" si="85"/>
        <v>6</v>
      </c>
    </row>
    <row r="193" spans="6:20" ht="12.75">
      <c r="F193" s="43">
        <f aca="true" t="shared" si="86" ref="F193:T193">SUM(F176:G177)</f>
        <v>6</v>
      </c>
      <c r="G193" s="43">
        <f t="shared" si="86"/>
        <v>6</v>
      </c>
      <c r="H193" s="43">
        <f t="shared" si="86"/>
        <v>6</v>
      </c>
      <c r="I193" s="43">
        <f t="shared" si="86"/>
        <v>6</v>
      </c>
      <c r="J193" s="43">
        <f t="shared" si="86"/>
        <v>6</v>
      </c>
      <c r="K193" s="43">
        <f t="shared" si="86"/>
        <v>6</v>
      </c>
      <c r="L193" s="43">
        <f t="shared" si="86"/>
        <v>6</v>
      </c>
      <c r="M193" s="44">
        <f t="shared" si="86"/>
        <v>6</v>
      </c>
      <c r="N193" s="43">
        <f t="shared" si="86"/>
        <v>6</v>
      </c>
      <c r="O193" s="43">
        <f t="shared" si="86"/>
        <v>6</v>
      </c>
      <c r="P193" s="43">
        <f t="shared" si="86"/>
        <v>6</v>
      </c>
      <c r="Q193" s="43">
        <f t="shared" si="86"/>
        <v>6</v>
      </c>
      <c r="R193" s="43">
        <f t="shared" si="86"/>
        <v>6</v>
      </c>
      <c r="S193" s="43">
        <f t="shared" si="86"/>
        <v>6</v>
      </c>
      <c r="T193" s="43">
        <f t="shared" si="86"/>
        <v>6</v>
      </c>
    </row>
    <row r="194" spans="6:20" ht="12.75">
      <c r="F194" s="43">
        <f aca="true" t="shared" si="87" ref="F194:T194">SUM(F177:G178)</f>
        <v>6</v>
      </c>
      <c r="G194" s="43">
        <f t="shared" si="87"/>
        <v>6</v>
      </c>
      <c r="H194" s="43">
        <f t="shared" si="87"/>
        <v>6</v>
      </c>
      <c r="I194" s="43">
        <f t="shared" si="87"/>
        <v>6</v>
      </c>
      <c r="J194" s="43">
        <f t="shared" si="87"/>
        <v>6</v>
      </c>
      <c r="K194" s="43">
        <f t="shared" si="87"/>
        <v>6</v>
      </c>
      <c r="L194" s="43">
        <f t="shared" si="87"/>
        <v>6</v>
      </c>
      <c r="M194" s="44">
        <f t="shared" si="87"/>
        <v>6</v>
      </c>
      <c r="N194" s="43">
        <f t="shared" si="87"/>
        <v>6</v>
      </c>
      <c r="O194" s="43">
        <f t="shared" si="87"/>
        <v>6</v>
      </c>
      <c r="P194" s="43">
        <f t="shared" si="87"/>
        <v>6</v>
      </c>
      <c r="Q194" s="43">
        <f t="shared" si="87"/>
        <v>6</v>
      </c>
      <c r="R194" s="43">
        <f t="shared" si="87"/>
        <v>6</v>
      </c>
      <c r="S194" s="43">
        <f t="shared" si="87"/>
        <v>6</v>
      </c>
      <c r="T194" s="43">
        <f t="shared" si="87"/>
        <v>6</v>
      </c>
    </row>
    <row r="195" spans="6:20" ht="12.75">
      <c r="F195" s="43">
        <f aca="true" t="shared" si="88" ref="F195:T195">SUM(F178:G179)</f>
        <v>6</v>
      </c>
      <c r="G195" s="43">
        <f t="shared" si="88"/>
        <v>6</v>
      </c>
      <c r="H195" s="43">
        <f t="shared" si="88"/>
        <v>6</v>
      </c>
      <c r="I195" s="43">
        <f t="shared" si="88"/>
        <v>6</v>
      </c>
      <c r="J195" s="43">
        <f t="shared" si="88"/>
        <v>6</v>
      </c>
      <c r="K195" s="43">
        <f t="shared" si="88"/>
        <v>6</v>
      </c>
      <c r="L195" s="43">
        <f t="shared" si="88"/>
        <v>6</v>
      </c>
      <c r="M195" s="44">
        <f t="shared" si="88"/>
        <v>6</v>
      </c>
      <c r="N195" s="43">
        <f t="shared" si="88"/>
        <v>6</v>
      </c>
      <c r="O195" s="43">
        <f t="shared" si="88"/>
        <v>6</v>
      </c>
      <c r="P195" s="43">
        <f t="shared" si="88"/>
        <v>6</v>
      </c>
      <c r="Q195" s="43">
        <f t="shared" si="88"/>
        <v>6</v>
      </c>
      <c r="R195" s="43">
        <f t="shared" si="88"/>
        <v>6</v>
      </c>
      <c r="S195" s="43">
        <f t="shared" si="88"/>
        <v>6</v>
      </c>
      <c r="T195" s="43">
        <f t="shared" si="88"/>
        <v>6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X154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5" width="4.00390625" style="0" bestFit="1" customWidth="1"/>
    <col min="6" max="21" width="4.00390625" style="43" bestFit="1" customWidth="1"/>
    <col min="22" max="24" width="5.00390625" style="0" bestFit="1" customWidth="1"/>
  </cols>
  <sheetData>
    <row r="1" spans="6:21" ht="12.75">
      <c r="F1" s="43">
        <f>SUM(F6:F9)</f>
        <v>514</v>
      </c>
      <c r="G1" s="43">
        <f aca="true" t="shared" si="0" ref="G1:U1">SUM(G6:G9)</f>
        <v>514</v>
      </c>
      <c r="H1" s="43">
        <f t="shared" si="0"/>
        <v>514</v>
      </c>
      <c r="I1" s="43">
        <f t="shared" si="0"/>
        <v>514</v>
      </c>
      <c r="J1" s="43">
        <f t="shared" si="0"/>
        <v>514</v>
      </c>
      <c r="K1" s="43">
        <f t="shared" si="0"/>
        <v>514</v>
      </c>
      <c r="L1" s="43">
        <f t="shared" si="0"/>
        <v>514</v>
      </c>
      <c r="M1" s="43">
        <f t="shared" si="0"/>
        <v>514</v>
      </c>
      <c r="N1" s="43">
        <f t="shared" si="0"/>
        <v>514</v>
      </c>
      <c r="O1" s="43">
        <f t="shared" si="0"/>
        <v>514</v>
      </c>
      <c r="P1" s="43">
        <f t="shared" si="0"/>
        <v>514</v>
      </c>
      <c r="Q1" s="43">
        <f t="shared" si="0"/>
        <v>514</v>
      </c>
      <c r="R1" s="43">
        <f t="shared" si="0"/>
        <v>514</v>
      </c>
      <c r="S1" s="43">
        <f t="shared" si="0"/>
        <v>514</v>
      </c>
      <c r="T1" s="43">
        <f t="shared" si="0"/>
        <v>514</v>
      </c>
      <c r="U1" s="43">
        <f t="shared" si="0"/>
        <v>514</v>
      </c>
    </row>
    <row r="2" spans="6:21" ht="12.75">
      <c r="F2" s="43">
        <f>SUM(F10:F13)</f>
        <v>514</v>
      </c>
      <c r="G2" s="43">
        <f aca="true" t="shared" si="1" ref="G2:U2">SUM(G10:G13)</f>
        <v>514</v>
      </c>
      <c r="H2" s="43">
        <f t="shared" si="1"/>
        <v>514</v>
      </c>
      <c r="I2" s="43">
        <f t="shared" si="1"/>
        <v>514</v>
      </c>
      <c r="J2" s="43">
        <f t="shared" si="1"/>
        <v>514</v>
      </c>
      <c r="K2" s="43">
        <f t="shared" si="1"/>
        <v>514</v>
      </c>
      <c r="L2" s="43">
        <f t="shared" si="1"/>
        <v>514</v>
      </c>
      <c r="M2" s="43">
        <f t="shared" si="1"/>
        <v>514</v>
      </c>
      <c r="N2" s="43">
        <f t="shared" si="1"/>
        <v>514</v>
      </c>
      <c r="O2" s="43">
        <f t="shared" si="1"/>
        <v>514</v>
      </c>
      <c r="P2" s="43">
        <f t="shared" si="1"/>
        <v>514</v>
      </c>
      <c r="Q2" s="43">
        <f t="shared" si="1"/>
        <v>514</v>
      </c>
      <c r="R2" s="43">
        <f t="shared" si="1"/>
        <v>514</v>
      </c>
      <c r="S2" s="43">
        <f t="shared" si="1"/>
        <v>514</v>
      </c>
      <c r="T2" s="43">
        <f t="shared" si="1"/>
        <v>514</v>
      </c>
      <c r="U2" s="43">
        <f t="shared" si="1"/>
        <v>514</v>
      </c>
    </row>
    <row r="3" spans="6:21" ht="12.75">
      <c r="F3" s="43">
        <f>SUM(F14:F17)</f>
        <v>514</v>
      </c>
      <c r="G3" s="43">
        <f aca="true" t="shared" si="2" ref="G3:U3">SUM(G14:G17)</f>
        <v>514</v>
      </c>
      <c r="H3" s="43">
        <f t="shared" si="2"/>
        <v>514</v>
      </c>
      <c r="I3" s="43">
        <f t="shared" si="2"/>
        <v>514</v>
      </c>
      <c r="J3" s="43">
        <f t="shared" si="2"/>
        <v>514</v>
      </c>
      <c r="K3" s="43">
        <f t="shared" si="2"/>
        <v>514</v>
      </c>
      <c r="L3" s="43">
        <f t="shared" si="2"/>
        <v>514</v>
      </c>
      <c r="M3" s="43">
        <f t="shared" si="2"/>
        <v>514</v>
      </c>
      <c r="N3" s="43">
        <f t="shared" si="2"/>
        <v>514</v>
      </c>
      <c r="O3" s="43">
        <f t="shared" si="2"/>
        <v>514</v>
      </c>
      <c r="P3" s="43">
        <f t="shared" si="2"/>
        <v>514</v>
      </c>
      <c r="Q3" s="43">
        <f t="shared" si="2"/>
        <v>514</v>
      </c>
      <c r="R3" s="43">
        <f t="shared" si="2"/>
        <v>514</v>
      </c>
      <c r="S3" s="43">
        <f t="shared" si="2"/>
        <v>514</v>
      </c>
      <c r="T3" s="43">
        <f t="shared" si="2"/>
        <v>514</v>
      </c>
      <c r="U3" s="43">
        <f t="shared" si="2"/>
        <v>514</v>
      </c>
    </row>
    <row r="4" spans="4:23" ht="12.75">
      <c r="D4">
        <f>+F6+G7+H8+I9</f>
        <v>514</v>
      </c>
      <c r="F4" s="43">
        <f>SUM(F18:F21)</f>
        <v>514</v>
      </c>
      <c r="G4" s="43">
        <f aca="true" t="shared" si="3" ref="G4:U4">SUM(G18:G21)</f>
        <v>514</v>
      </c>
      <c r="H4" s="43">
        <f t="shared" si="3"/>
        <v>514</v>
      </c>
      <c r="I4" s="43">
        <f t="shared" si="3"/>
        <v>514</v>
      </c>
      <c r="J4" s="43">
        <f t="shared" si="3"/>
        <v>514</v>
      </c>
      <c r="K4" s="43">
        <f t="shared" si="3"/>
        <v>514</v>
      </c>
      <c r="L4" s="43">
        <f t="shared" si="3"/>
        <v>514</v>
      </c>
      <c r="M4" s="43">
        <f t="shared" si="3"/>
        <v>514</v>
      </c>
      <c r="N4" s="43">
        <f t="shared" si="3"/>
        <v>514</v>
      </c>
      <c r="O4" s="43">
        <f t="shared" si="3"/>
        <v>514</v>
      </c>
      <c r="P4" s="43">
        <f t="shared" si="3"/>
        <v>514</v>
      </c>
      <c r="Q4" s="43">
        <f t="shared" si="3"/>
        <v>514</v>
      </c>
      <c r="R4" s="43">
        <f t="shared" si="3"/>
        <v>514</v>
      </c>
      <c r="S4" s="43">
        <f t="shared" si="3"/>
        <v>514</v>
      </c>
      <c r="T4" s="43">
        <f t="shared" si="3"/>
        <v>514</v>
      </c>
      <c r="U4" s="43">
        <f t="shared" si="3"/>
        <v>514</v>
      </c>
      <c r="W4">
        <f>+U6+T7+S8+R9</f>
        <v>514</v>
      </c>
    </row>
    <row r="5" spans="5:22" ht="13.5" thickBot="1">
      <c r="E5">
        <f>+J10+K11+L12+M13</f>
        <v>514</v>
      </c>
      <c r="V5">
        <f>+Q10+P11+O12+N13</f>
        <v>514</v>
      </c>
    </row>
    <row r="6" spans="1:21" ht="12.75">
      <c r="A6">
        <f>SUM(F6:I6)</f>
        <v>514</v>
      </c>
      <c r="B6">
        <f>SUM(J6:M6)</f>
        <v>514</v>
      </c>
      <c r="C6">
        <f>SUM(N6:Q6)</f>
        <v>514</v>
      </c>
      <c r="D6">
        <f>SUM(R6:U6)</f>
        <v>514</v>
      </c>
      <c r="F6" s="122">
        <f>F45+F84*64+F123*128</f>
        <v>1</v>
      </c>
      <c r="G6" s="123">
        <f aca="true" t="shared" si="4" ref="G6:U6">G45+G84*64+G123*128</f>
        <v>252</v>
      </c>
      <c r="H6" s="123">
        <f t="shared" si="4"/>
        <v>86</v>
      </c>
      <c r="I6" s="123">
        <f t="shared" si="4"/>
        <v>175</v>
      </c>
      <c r="J6" s="123">
        <f t="shared" si="4"/>
        <v>2</v>
      </c>
      <c r="K6" s="123">
        <f t="shared" si="4"/>
        <v>251</v>
      </c>
      <c r="L6" s="123">
        <f t="shared" si="4"/>
        <v>85</v>
      </c>
      <c r="M6" s="124">
        <f t="shared" si="4"/>
        <v>176</v>
      </c>
      <c r="N6" s="122">
        <f t="shared" si="4"/>
        <v>65</v>
      </c>
      <c r="O6" s="123">
        <f t="shared" si="4"/>
        <v>188</v>
      </c>
      <c r="P6" s="123">
        <f t="shared" si="4"/>
        <v>22</v>
      </c>
      <c r="Q6" s="123">
        <f t="shared" si="4"/>
        <v>239</v>
      </c>
      <c r="R6" s="123">
        <f t="shared" si="4"/>
        <v>66</v>
      </c>
      <c r="S6" s="123">
        <f t="shared" si="4"/>
        <v>187</v>
      </c>
      <c r="T6" s="123">
        <f t="shared" si="4"/>
        <v>21</v>
      </c>
      <c r="U6" s="124">
        <f t="shared" si="4"/>
        <v>240</v>
      </c>
    </row>
    <row r="7" spans="1:24" ht="12.75">
      <c r="A7">
        <f aca="true" t="shared" si="5" ref="A7:A21">SUM(F7:I7)</f>
        <v>514</v>
      </c>
      <c r="B7">
        <f aca="true" t="shared" si="6" ref="B7:B21">SUM(J7:M7)</f>
        <v>514</v>
      </c>
      <c r="C7">
        <f aca="true" t="shared" si="7" ref="C7:C21">SUM(N7:Q7)</f>
        <v>514</v>
      </c>
      <c r="D7">
        <f aca="true" t="shared" si="8" ref="D7:D21">SUM(R7:U7)</f>
        <v>514</v>
      </c>
      <c r="F7" s="125">
        <f aca="true" t="shared" si="9" ref="F7:U7">F46+F85*64+F124*128</f>
        <v>248</v>
      </c>
      <c r="G7" s="53">
        <f t="shared" si="9"/>
        <v>13</v>
      </c>
      <c r="H7" s="53">
        <f t="shared" si="9"/>
        <v>163</v>
      </c>
      <c r="I7" s="53">
        <f t="shared" si="9"/>
        <v>90</v>
      </c>
      <c r="J7" s="53">
        <f t="shared" si="9"/>
        <v>247</v>
      </c>
      <c r="K7" s="53">
        <f t="shared" si="9"/>
        <v>14</v>
      </c>
      <c r="L7" s="53">
        <f t="shared" si="9"/>
        <v>164</v>
      </c>
      <c r="M7" s="126">
        <f t="shared" si="9"/>
        <v>89</v>
      </c>
      <c r="N7" s="125">
        <f t="shared" si="9"/>
        <v>184</v>
      </c>
      <c r="O7" s="53">
        <f t="shared" si="9"/>
        <v>77</v>
      </c>
      <c r="P7" s="53">
        <f t="shared" si="9"/>
        <v>227</v>
      </c>
      <c r="Q7" s="53">
        <f t="shared" si="9"/>
        <v>26</v>
      </c>
      <c r="R7" s="53">
        <f t="shared" si="9"/>
        <v>183</v>
      </c>
      <c r="S7" s="53">
        <f t="shared" si="9"/>
        <v>78</v>
      </c>
      <c r="T7" s="53">
        <f t="shared" si="9"/>
        <v>228</v>
      </c>
      <c r="U7" s="126">
        <f t="shared" si="9"/>
        <v>25</v>
      </c>
      <c r="V7" s="5"/>
      <c r="W7">
        <f>+G6+H7+I8+J9+K10+L11+M12+N13+O14+P15+Q16+R17+S18+T19+U20+F21</f>
        <v>2056</v>
      </c>
      <c r="X7">
        <f>+U7+T8+S9+R10+Q11+P12+O13+N14+M15+L16+K17+J18+I19+H20+G21+F6</f>
        <v>2056</v>
      </c>
    </row>
    <row r="8" spans="1:24" ht="12.75">
      <c r="A8">
        <f t="shared" si="5"/>
        <v>514</v>
      </c>
      <c r="B8">
        <f t="shared" si="6"/>
        <v>514</v>
      </c>
      <c r="C8">
        <f t="shared" si="7"/>
        <v>514</v>
      </c>
      <c r="D8">
        <f t="shared" si="8"/>
        <v>514</v>
      </c>
      <c r="F8" s="125">
        <f aca="true" t="shared" si="10" ref="F8:U8">F47+F86*64+F125*128</f>
        <v>171</v>
      </c>
      <c r="G8" s="53">
        <f t="shared" si="10"/>
        <v>82</v>
      </c>
      <c r="H8" s="53">
        <f t="shared" si="10"/>
        <v>256</v>
      </c>
      <c r="I8" s="53">
        <f t="shared" si="10"/>
        <v>5</v>
      </c>
      <c r="J8" s="53">
        <f t="shared" si="10"/>
        <v>172</v>
      </c>
      <c r="K8" s="53">
        <f t="shared" si="10"/>
        <v>81</v>
      </c>
      <c r="L8" s="53">
        <f t="shared" si="10"/>
        <v>255</v>
      </c>
      <c r="M8" s="126">
        <f t="shared" si="10"/>
        <v>6</v>
      </c>
      <c r="N8" s="125">
        <f t="shared" si="10"/>
        <v>235</v>
      </c>
      <c r="O8" s="53">
        <f t="shared" si="10"/>
        <v>18</v>
      </c>
      <c r="P8" s="53">
        <f t="shared" si="10"/>
        <v>192</v>
      </c>
      <c r="Q8" s="53">
        <f t="shared" si="10"/>
        <v>69</v>
      </c>
      <c r="R8" s="53">
        <f t="shared" si="10"/>
        <v>236</v>
      </c>
      <c r="S8" s="53">
        <f t="shared" si="10"/>
        <v>17</v>
      </c>
      <c r="T8" s="53">
        <f t="shared" si="10"/>
        <v>191</v>
      </c>
      <c r="U8" s="126">
        <f t="shared" si="10"/>
        <v>70</v>
      </c>
      <c r="V8" s="5"/>
      <c r="W8">
        <f>+H6+I7+J8+K9+L10+M11+N12+O13+P14+Q15+R16+S17+T18+U19+F20+G21</f>
        <v>2056</v>
      </c>
      <c r="X8">
        <f>+U8+T9+S10+R11+Q12+P13+O14+N15+M16+L17+K18+J19+I20+H21+F7+G6</f>
        <v>2056</v>
      </c>
    </row>
    <row r="9" spans="1:24" ht="12.75">
      <c r="A9">
        <f t="shared" si="5"/>
        <v>514</v>
      </c>
      <c r="B9">
        <f t="shared" si="6"/>
        <v>514</v>
      </c>
      <c r="C9">
        <f t="shared" si="7"/>
        <v>514</v>
      </c>
      <c r="D9">
        <f t="shared" si="8"/>
        <v>514</v>
      </c>
      <c r="F9" s="125">
        <f aca="true" t="shared" si="11" ref="F9:U9">F48+F87*64+F126*128</f>
        <v>94</v>
      </c>
      <c r="G9" s="53">
        <f t="shared" si="11"/>
        <v>167</v>
      </c>
      <c r="H9" s="53">
        <f t="shared" si="11"/>
        <v>9</v>
      </c>
      <c r="I9" s="53">
        <f t="shared" si="11"/>
        <v>244</v>
      </c>
      <c r="J9" s="53">
        <f t="shared" si="11"/>
        <v>93</v>
      </c>
      <c r="K9" s="53">
        <f t="shared" si="11"/>
        <v>168</v>
      </c>
      <c r="L9" s="53">
        <f t="shared" si="11"/>
        <v>10</v>
      </c>
      <c r="M9" s="126">
        <f t="shared" si="11"/>
        <v>243</v>
      </c>
      <c r="N9" s="125">
        <f t="shared" si="11"/>
        <v>30</v>
      </c>
      <c r="O9" s="53">
        <f t="shared" si="11"/>
        <v>231</v>
      </c>
      <c r="P9" s="53">
        <f t="shared" si="11"/>
        <v>73</v>
      </c>
      <c r="Q9" s="53">
        <f t="shared" si="11"/>
        <v>180</v>
      </c>
      <c r="R9" s="53">
        <f t="shared" si="11"/>
        <v>29</v>
      </c>
      <c r="S9" s="53">
        <f t="shared" si="11"/>
        <v>232</v>
      </c>
      <c r="T9" s="53">
        <f t="shared" si="11"/>
        <v>74</v>
      </c>
      <c r="U9" s="126">
        <f t="shared" si="11"/>
        <v>179</v>
      </c>
      <c r="V9" s="5"/>
      <c r="W9">
        <f>+I6+J7+K8+L9+M10+N11+O12+P13+Q14+R15+S16+T17+U18+F19+G20+H21</f>
        <v>2056</v>
      </c>
      <c r="X9">
        <f>+U9+T10+S11+R12+Q13+P14+O15+N16+M17+L18+K19+J20+I21+F8+G7+H6</f>
        <v>2056</v>
      </c>
    </row>
    <row r="10" spans="1:24" ht="12.75">
      <c r="A10">
        <f t="shared" si="5"/>
        <v>514</v>
      </c>
      <c r="B10">
        <f t="shared" si="6"/>
        <v>514</v>
      </c>
      <c r="C10">
        <f t="shared" si="7"/>
        <v>514</v>
      </c>
      <c r="D10">
        <f t="shared" si="8"/>
        <v>514</v>
      </c>
      <c r="F10" s="125">
        <f aca="true" t="shared" si="12" ref="F10:U10">F49+F88*64+F127*128</f>
        <v>3</v>
      </c>
      <c r="G10" s="53">
        <f t="shared" si="12"/>
        <v>250</v>
      </c>
      <c r="H10" s="53">
        <f t="shared" si="12"/>
        <v>88</v>
      </c>
      <c r="I10" s="53">
        <f t="shared" si="12"/>
        <v>173</v>
      </c>
      <c r="J10" s="53">
        <f t="shared" si="12"/>
        <v>4</v>
      </c>
      <c r="K10" s="53">
        <f t="shared" si="12"/>
        <v>249</v>
      </c>
      <c r="L10" s="53">
        <f t="shared" si="12"/>
        <v>87</v>
      </c>
      <c r="M10" s="126">
        <f t="shared" si="12"/>
        <v>174</v>
      </c>
      <c r="N10" s="125">
        <f t="shared" si="12"/>
        <v>67</v>
      </c>
      <c r="O10" s="53">
        <f t="shared" si="12"/>
        <v>186</v>
      </c>
      <c r="P10" s="53">
        <f t="shared" si="12"/>
        <v>24</v>
      </c>
      <c r="Q10" s="53">
        <f t="shared" si="12"/>
        <v>237</v>
      </c>
      <c r="R10" s="53">
        <f t="shared" si="12"/>
        <v>68</v>
      </c>
      <c r="S10" s="53">
        <f t="shared" si="12"/>
        <v>185</v>
      </c>
      <c r="T10" s="53">
        <f t="shared" si="12"/>
        <v>23</v>
      </c>
      <c r="U10" s="126">
        <f t="shared" si="12"/>
        <v>238</v>
      </c>
      <c r="V10" s="5"/>
      <c r="W10">
        <f>+J6+K7+L8+M9+N10+O11+P12+Q13+R14+S15+T16+U17+F18+G19+H20+I21</f>
        <v>2056</v>
      </c>
      <c r="X10">
        <f>+U10+T11+S12+R13+Q14+P15+O16+N17+M18+L19+K20+J21+F9+G8+H7+I6</f>
        <v>2056</v>
      </c>
    </row>
    <row r="11" spans="1:24" ht="12.75">
      <c r="A11">
        <f t="shared" si="5"/>
        <v>514</v>
      </c>
      <c r="B11">
        <f t="shared" si="6"/>
        <v>514</v>
      </c>
      <c r="C11">
        <f t="shared" si="7"/>
        <v>514</v>
      </c>
      <c r="D11">
        <f t="shared" si="8"/>
        <v>514</v>
      </c>
      <c r="F11" s="125">
        <f aca="true" t="shared" si="13" ref="F11:U11">F50+F89*64+F128*128</f>
        <v>246</v>
      </c>
      <c r="G11" s="53">
        <f t="shared" si="13"/>
        <v>15</v>
      </c>
      <c r="H11" s="53">
        <f t="shared" si="13"/>
        <v>161</v>
      </c>
      <c r="I11" s="53">
        <f t="shared" si="13"/>
        <v>92</v>
      </c>
      <c r="J11" s="53">
        <f t="shared" si="13"/>
        <v>245</v>
      </c>
      <c r="K11" s="53">
        <f t="shared" si="13"/>
        <v>16</v>
      </c>
      <c r="L11" s="53">
        <f t="shared" si="13"/>
        <v>162</v>
      </c>
      <c r="M11" s="126">
        <f t="shared" si="13"/>
        <v>91</v>
      </c>
      <c r="N11" s="125">
        <f t="shared" si="13"/>
        <v>182</v>
      </c>
      <c r="O11" s="53">
        <f t="shared" si="13"/>
        <v>79</v>
      </c>
      <c r="P11" s="53">
        <f t="shared" si="13"/>
        <v>225</v>
      </c>
      <c r="Q11" s="53">
        <f t="shared" si="13"/>
        <v>28</v>
      </c>
      <c r="R11" s="53">
        <f t="shared" si="13"/>
        <v>181</v>
      </c>
      <c r="S11" s="53">
        <f t="shared" si="13"/>
        <v>80</v>
      </c>
      <c r="T11" s="53">
        <f t="shared" si="13"/>
        <v>226</v>
      </c>
      <c r="U11" s="126">
        <f t="shared" si="13"/>
        <v>27</v>
      </c>
      <c r="V11" s="5"/>
      <c r="W11">
        <f>+K6+L7+M8+N9+O10+P11+Q12+R13+S14+T15+U16+F17+G18+H19+I20+J21</f>
        <v>2056</v>
      </c>
      <c r="X11">
        <f>+U11+T12+S13+R14+Q15+P16+O17+N18+M19+L20+K21+F10+G9+H8+I7+J6</f>
        <v>2056</v>
      </c>
    </row>
    <row r="12" spans="1:24" ht="12.75">
      <c r="A12">
        <f t="shared" si="5"/>
        <v>514</v>
      </c>
      <c r="B12">
        <f t="shared" si="6"/>
        <v>514</v>
      </c>
      <c r="C12">
        <f t="shared" si="7"/>
        <v>514</v>
      </c>
      <c r="D12">
        <f t="shared" si="8"/>
        <v>514</v>
      </c>
      <c r="F12" s="125">
        <f aca="true" t="shared" si="14" ref="F12:U12">F51+F90*64+F129*128</f>
        <v>169</v>
      </c>
      <c r="G12" s="53">
        <f t="shared" si="14"/>
        <v>84</v>
      </c>
      <c r="H12" s="53">
        <f t="shared" si="14"/>
        <v>254</v>
      </c>
      <c r="I12" s="53">
        <f t="shared" si="14"/>
        <v>7</v>
      </c>
      <c r="J12" s="53">
        <f t="shared" si="14"/>
        <v>170</v>
      </c>
      <c r="K12" s="53">
        <f t="shared" si="14"/>
        <v>83</v>
      </c>
      <c r="L12" s="53">
        <f t="shared" si="14"/>
        <v>253</v>
      </c>
      <c r="M12" s="126">
        <f t="shared" si="14"/>
        <v>8</v>
      </c>
      <c r="N12" s="125">
        <f t="shared" si="14"/>
        <v>233</v>
      </c>
      <c r="O12" s="53">
        <f t="shared" si="14"/>
        <v>20</v>
      </c>
      <c r="P12" s="53">
        <f t="shared" si="14"/>
        <v>190</v>
      </c>
      <c r="Q12" s="53">
        <f t="shared" si="14"/>
        <v>71</v>
      </c>
      <c r="R12" s="53">
        <f t="shared" si="14"/>
        <v>234</v>
      </c>
      <c r="S12" s="53">
        <f t="shared" si="14"/>
        <v>19</v>
      </c>
      <c r="T12" s="53">
        <f t="shared" si="14"/>
        <v>189</v>
      </c>
      <c r="U12" s="126">
        <f t="shared" si="14"/>
        <v>72</v>
      </c>
      <c r="V12" s="5"/>
      <c r="W12">
        <f>+L6+M7+N8+O9+P10+Q11+R12+S13+T14+U15+F16+G17+H18+I19+J20+K21</f>
        <v>2056</v>
      </c>
      <c r="X12">
        <f>+U12+T13+S14+R15+Q16+P17+O18+N19+M20+L21+F11+G10+H9+I8+J7+K6</f>
        <v>2056</v>
      </c>
    </row>
    <row r="13" spans="1:24" ht="13.5" thickBot="1">
      <c r="A13">
        <f t="shared" si="5"/>
        <v>514</v>
      </c>
      <c r="B13">
        <f t="shared" si="6"/>
        <v>514</v>
      </c>
      <c r="C13">
        <f t="shared" si="7"/>
        <v>514</v>
      </c>
      <c r="D13">
        <f t="shared" si="8"/>
        <v>514</v>
      </c>
      <c r="F13" s="127">
        <f aca="true" t="shared" si="15" ref="F13:U13">F52+F91*64+F130*128</f>
        <v>96</v>
      </c>
      <c r="G13" s="128">
        <f t="shared" si="15"/>
        <v>165</v>
      </c>
      <c r="H13" s="128">
        <f t="shared" si="15"/>
        <v>11</v>
      </c>
      <c r="I13" s="128">
        <f t="shared" si="15"/>
        <v>242</v>
      </c>
      <c r="J13" s="128">
        <f t="shared" si="15"/>
        <v>95</v>
      </c>
      <c r="K13" s="128">
        <f t="shared" si="15"/>
        <v>166</v>
      </c>
      <c r="L13" s="128">
        <f t="shared" si="15"/>
        <v>12</v>
      </c>
      <c r="M13" s="129">
        <f t="shared" si="15"/>
        <v>241</v>
      </c>
      <c r="N13" s="127">
        <f t="shared" si="15"/>
        <v>32</v>
      </c>
      <c r="O13" s="128">
        <f t="shared" si="15"/>
        <v>229</v>
      </c>
      <c r="P13" s="128">
        <f t="shared" si="15"/>
        <v>75</v>
      </c>
      <c r="Q13" s="128">
        <f t="shared" si="15"/>
        <v>178</v>
      </c>
      <c r="R13" s="128">
        <f t="shared" si="15"/>
        <v>31</v>
      </c>
      <c r="S13" s="128">
        <f t="shared" si="15"/>
        <v>230</v>
      </c>
      <c r="T13" s="128">
        <f t="shared" si="15"/>
        <v>76</v>
      </c>
      <c r="U13" s="129">
        <f t="shared" si="15"/>
        <v>177</v>
      </c>
      <c r="V13" s="5"/>
      <c r="W13">
        <f>+M6+N7+O8+P9+Q10+R11+S12+T13+U14+F15+G16+H17+I18+J19+K20+L21</f>
        <v>2056</v>
      </c>
      <c r="X13">
        <f>+U13+T14+S15+R16+Q17+P18+O19+N20+M21+F12+G11+H10+I9+J8+K7+L6</f>
        <v>2056</v>
      </c>
    </row>
    <row r="14" spans="1:24" ht="12.75">
      <c r="A14">
        <f t="shared" si="5"/>
        <v>514</v>
      </c>
      <c r="B14">
        <f t="shared" si="6"/>
        <v>514</v>
      </c>
      <c r="C14">
        <f t="shared" si="7"/>
        <v>514</v>
      </c>
      <c r="D14">
        <f t="shared" si="8"/>
        <v>514</v>
      </c>
      <c r="F14" s="122">
        <f aca="true" t="shared" si="16" ref="F14:U14">F53+F92*64+F131*128</f>
        <v>129</v>
      </c>
      <c r="G14" s="123">
        <f t="shared" si="16"/>
        <v>124</v>
      </c>
      <c r="H14" s="123">
        <f t="shared" si="16"/>
        <v>214</v>
      </c>
      <c r="I14" s="123">
        <f t="shared" si="16"/>
        <v>47</v>
      </c>
      <c r="J14" s="123">
        <f t="shared" si="16"/>
        <v>130</v>
      </c>
      <c r="K14" s="123">
        <f t="shared" si="16"/>
        <v>123</v>
      </c>
      <c r="L14" s="123">
        <f t="shared" si="16"/>
        <v>213</v>
      </c>
      <c r="M14" s="124">
        <f t="shared" si="16"/>
        <v>48</v>
      </c>
      <c r="N14" s="122">
        <f t="shared" si="16"/>
        <v>193</v>
      </c>
      <c r="O14" s="123">
        <f t="shared" si="16"/>
        <v>60</v>
      </c>
      <c r="P14" s="123">
        <f t="shared" si="16"/>
        <v>150</v>
      </c>
      <c r="Q14" s="123">
        <f t="shared" si="16"/>
        <v>111</v>
      </c>
      <c r="R14" s="123">
        <f t="shared" si="16"/>
        <v>194</v>
      </c>
      <c r="S14" s="123">
        <f t="shared" si="16"/>
        <v>59</v>
      </c>
      <c r="T14" s="123">
        <f t="shared" si="16"/>
        <v>149</v>
      </c>
      <c r="U14" s="124">
        <f t="shared" si="16"/>
        <v>112</v>
      </c>
      <c r="V14" s="5"/>
      <c r="W14">
        <f>+N6+O7+P8+Q9+R10+S11+T12+U13+F14+G15+H16+I17+J18+K19+L20+M21</f>
        <v>2056</v>
      </c>
      <c r="X14">
        <f>+U14+T15+S16+R17+Q18+P19+O20+N21+F13+G12+H11+I10+J9+K8+L7+M6</f>
        <v>2056</v>
      </c>
    </row>
    <row r="15" spans="1:24" ht="12.75">
      <c r="A15">
        <f t="shared" si="5"/>
        <v>514</v>
      </c>
      <c r="B15">
        <f t="shared" si="6"/>
        <v>514</v>
      </c>
      <c r="C15">
        <f t="shared" si="7"/>
        <v>514</v>
      </c>
      <c r="D15">
        <f t="shared" si="8"/>
        <v>514</v>
      </c>
      <c r="F15" s="125">
        <f aca="true" t="shared" si="17" ref="F15:U15">F54+F93*64+F132*128</f>
        <v>120</v>
      </c>
      <c r="G15" s="53">
        <f t="shared" si="17"/>
        <v>141</v>
      </c>
      <c r="H15" s="53">
        <f t="shared" si="17"/>
        <v>35</v>
      </c>
      <c r="I15" s="53">
        <f t="shared" si="17"/>
        <v>218</v>
      </c>
      <c r="J15" s="53">
        <f t="shared" si="17"/>
        <v>119</v>
      </c>
      <c r="K15" s="53">
        <f t="shared" si="17"/>
        <v>142</v>
      </c>
      <c r="L15" s="53">
        <f t="shared" si="17"/>
        <v>36</v>
      </c>
      <c r="M15" s="126">
        <f t="shared" si="17"/>
        <v>217</v>
      </c>
      <c r="N15" s="125">
        <f t="shared" si="17"/>
        <v>56</v>
      </c>
      <c r="O15" s="53">
        <f t="shared" si="17"/>
        <v>205</v>
      </c>
      <c r="P15" s="53">
        <f t="shared" si="17"/>
        <v>99</v>
      </c>
      <c r="Q15" s="53">
        <f t="shared" si="17"/>
        <v>154</v>
      </c>
      <c r="R15" s="53">
        <f t="shared" si="17"/>
        <v>55</v>
      </c>
      <c r="S15" s="53">
        <f t="shared" si="17"/>
        <v>206</v>
      </c>
      <c r="T15" s="53">
        <f t="shared" si="17"/>
        <v>100</v>
      </c>
      <c r="U15" s="126">
        <f t="shared" si="17"/>
        <v>153</v>
      </c>
      <c r="V15" s="5"/>
      <c r="W15">
        <f>+O6+P7+Q8+R9+S10+T11+U12+F13+G14+H15+I16+J17+K18+L19+M20+N21</f>
        <v>2056</v>
      </c>
      <c r="X15">
        <f>+U15+T16+S17+R18+Q19+P20+O21+F14+G13+H12+I11+J10+K9+L8+M7+N6</f>
        <v>2056</v>
      </c>
    </row>
    <row r="16" spans="1:24" ht="12.75">
      <c r="A16">
        <f t="shared" si="5"/>
        <v>514</v>
      </c>
      <c r="B16">
        <f t="shared" si="6"/>
        <v>514</v>
      </c>
      <c r="C16">
        <f t="shared" si="7"/>
        <v>514</v>
      </c>
      <c r="D16">
        <f t="shared" si="8"/>
        <v>514</v>
      </c>
      <c r="F16" s="125">
        <f aca="true" t="shared" si="18" ref="F16:U16">F55+F94*64+F133*128</f>
        <v>43</v>
      </c>
      <c r="G16" s="53">
        <f t="shared" si="18"/>
        <v>210</v>
      </c>
      <c r="H16" s="53">
        <f t="shared" si="18"/>
        <v>128</v>
      </c>
      <c r="I16" s="53">
        <f t="shared" si="18"/>
        <v>133</v>
      </c>
      <c r="J16" s="53">
        <f t="shared" si="18"/>
        <v>44</v>
      </c>
      <c r="K16" s="53">
        <f t="shared" si="18"/>
        <v>209</v>
      </c>
      <c r="L16" s="53">
        <f t="shared" si="18"/>
        <v>127</v>
      </c>
      <c r="M16" s="126">
        <f t="shared" si="18"/>
        <v>134</v>
      </c>
      <c r="N16" s="125">
        <f t="shared" si="18"/>
        <v>107</v>
      </c>
      <c r="O16" s="53">
        <f t="shared" si="18"/>
        <v>146</v>
      </c>
      <c r="P16" s="53">
        <f t="shared" si="18"/>
        <v>64</v>
      </c>
      <c r="Q16" s="53">
        <f t="shared" si="18"/>
        <v>197</v>
      </c>
      <c r="R16" s="53">
        <f t="shared" si="18"/>
        <v>108</v>
      </c>
      <c r="S16" s="53">
        <f t="shared" si="18"/>
        <v>145</v>
      </c>
      <c r="T16" s="53">
        <f t="shared" si="18"/>
        <v>63</v>
      </c>
      <c r="U16" s="126">
        <f t="shared" si="18"/>
        <v>198</v>
      </c>
      <c r="V16" s="5"/>
      <c r="W16">
        <f>+P6+Q7+R8+S9+T10+U11+F12+G13+H14+I15+J16+K17+L18+M19+N20+O21</f>
        <v>2056</v>
      </c>
      <c r="X16">
        <f>+U16+T17+S18+R19+Q20+P21+F15+G14+H13+I12+J11+K10+L9+M8+N7+O6</f>
        <v>2056</v>
      </c>
    </row>
    <row r="17" spans="1:24" ht="12.75">
      <c r="A17">
        <f t="shared" si="5"/>
        <v>514</v>
      </c>
      <c r="B17">
        <f t="shared" si="6"/>
        <v>514</v>
      </c>
      <c r="C17">
        <f t="shared" si="7"/>
        <v>514</v>
      </c>
      <c r="D17">
        <f t="shared" si="8"/>
        <v>514</v>
      </c>
      <c r="F17" s="125">
        <f aca="true" t="shared" si="19" ref="F17:U17">F56+F95*64+F134*128</f>
        <v>222</v>
      </c>
      <c r="G17" s="53">
        <f t="shared" si="19"/>
        <v>39</v>
      </c>
      <c r="H17" s="53">
        <f t="shared" si="19"/>
        <v>137</v>
      </c>
      <c r="I17" s="53">
        <f t="shared" si="19"/>
        <v>116</v>
      </c>
      <c r="J17" s="53">
        <f t="shared" si="19"/>
        <v>221</v>
      </c>
      <c r="K17" s="53">
        <f t="shared" si="19"/>
        <v>40</v>
      </c>
      <c r="L17" s="53">
        <f t="shared" si="19"/>
        <v>138</v>
      </c>
      <c r="M17" s="126">
        <f t="shared" si="19"/>
        <v>115</v>
      </c>
      <c r="N17" s="125">
        <f t="shared" si="19"/>
        <v>158</v>
      </c>
      <c r="O17" s="53">
        <f t="shared" si="19"/>
        <v>103</v>
      </c>
      <c r="P17" s="53">
        <f t="shared" si="19"/>
        <v>201</v>
      </c>
      <c r="Q17" s="53">
        <f t="shared" si="19"/>
        <v>52</v>
      </c>
      <c r="R17" s="53">
        <f t="shared" si="19"/>
        <v>157</v>
      </c>
      <c r="S17" s="53">
        <f t="shared" si="19"/>
        <v>104</v>
      </c>
      <c r="T17" s="53">
        <f t="shared" si="19"/>
        <v>202</v>
      </c>
      <c r="U17" s="126">
        <f t="shared" si="19"/>
        <v>51</v>
      </c>
      <c r="V17" s="5"/>
      <c r="W17">
        <f>+Q6+R7+S8+T9+U10+F11+G12+H13+I14+J15+K16+L17+M18+N19+O20+P21</f>
        <v>2056</v>
      </c>
      <c r="X17">
        <f>+U17+T18+S19+R20+Q21+F16+G15+H14+I13+J12+K11+L10+M9+N8+O7+P6</f>
        <v>2056</v>
      </c>
    </row>
    <row r="18" spans="1:24" ht="12.75">
      <c r="A18">
        <f t="shared" si="5"/>
        <v>514</v>
      </c>
      <c r="B18">
        <f t="shared" si="6"/>
        <v>514</v>
      </c>
      <c r="C18">
        <f t="shared" si="7"/>
        <v>514</v>
      </c>
      <c r="D18">
        <f t="shared" si="8"/>
        <v>514</v>
      </c>
      <c r="F18" s="125">
        <f aca="true" t="shared" si="20" ref="F18:U18">F57+F96*64+F135*128</f>
        <v>131</v>
      </c>
      <c r="G18" s="53">
        <f t="shared" si="20"/>
        <v>122</v>
      </c>
      <c r="H18" s="53">
        <f t="shared" si="20"/>
        <v>216</v>
      </c>
      <c r="I18" s="53">
        <f t="shared" si="20"/>
        <v>45</v>
      </c>
      <c r="J18" s="53">
        <f t="shared" si="20"/>
        <v>132</v>
      </c>
      <c r="K18" s="53">
        <f t="shared" si="20"/>
        <v>121</v>
      </c>
      <c r="L18" s="53">
        <f t="shared" si="20"/>
        <v>215</v>
      </c>
      <c r="M18" s="126">
        <f t="shared" si="20"/>
        <v>46</v>
      </c>
      <c r="N18" s="125">
        <f t="shared" si="20"/>
        <v>195</v>
      </c>
      <c r="O18" s="53">
        <f t="shared" si="20"/>
        <v>58</v>
      </c>
      <c r="P18" s="53">
        <f t="shared" si="20"/>
        <v>152</v>
      </c>
      <c r="Q18" s="53">
        <f t="shared" si="20"/>
        <v>109</v>
      </c>
      <c r="R18" s="53">
        <f t="shared" si="20"/>
        <v>196</v>
      </c>
      <c r="S18" s="53">
        <f t="shared" si="20"/>
        <v>57</v>
      </c>
      <c r="T18" s="53">
        <f t="shared" si="20"/>
        <v>151</v>
      </c>
      <c r="U18" s="126">
        <f t="shared" si="20"/>
        <v>110</v>
      </c>
      <c r="V18" s="5"/>
      <c r="W18">
        <f>+R6+S7+T8+U9+F10+G11+H12+I13+J14+K15+L16+M17+N18+O19+P20+Q21</f>
        <v>2056</v>
      </c>
      <c r="X18">
        <f>+U18+T19+S20+R21+F17+G16+H15+I14+J13+K12+L11+M10+N9+O8+P7+Q6</f>
        <v>2056</v>
      </c>
    </row>
    <row r="19" spans="1:24" ht="12.75">
      <c r="A19">
        <f t="shared" si="5"/>
        <v>514</v>
      </c>
      <c r="B19">
        <f t="shared" si="6"/>
        <v>514</v>
      </c>
      <c r="C19">
        <f t="shared" si="7"/>
        <v>514</v>
      </c>
      <c r="D19">
        <f t="shared" si="8"/>
        <v>514</v>
      </c>
      <c r="F19" s="125">
        <f aca="true" t="shared" si="21" ref="F19:U19">F58+F97*64+F136*128</f>
        <v>118</v>
      </c>
      <c r="G19" s="53">
        <f t="shared" si="21"/>
        <v>143</v>
      </c>
      <c r="H19" s="53">
        <f t="shared" si="21"/>
        <v>33</v>
      </c>
      <c r="I19" s="53">
        <f t="shared" si="21"/>
        <v>220</v>
      </c>
      <c r="J19" s="53">
        <f t="shared" si="21"/>
        <v>117</v>
      </c>
      <c r="K19" s="53">
        <f t="shared" si="21"/>
        <v>144</v>
      </c>
      <c r="L19" s="53">
        <f t="shared" si="21"/>
        <v>34</v>
      </c>
      <c r="M19" s="126">
        <f t="shared" si="21"/>
        <v>219</v>
      </c>
      <c r="N19" s="125">
        <f t="shared" si="21"/>
        <v>54</v>
      </c>
      <c r="O19" s="53">
        <f t="shared" si="21"/>
        <v>207</v>
      </c>
      <c r="P19" s="53">
        <f t="shared" si="21"/>
        <v>97</v>
      </c>
      <c r="Q19" s="53">
        <f t="shared" si="21"/>
        <v>156</v>
      </c>
      <c r="R19" s="53">
        <f t="shared" si="21"/>
        <v>53</v>
      </c>
      <c r="S19" s="53">
        <f t="shared" si="21"/>
        <v>208</v>
      </c>
      <c r="T19" s="53">
        <f t="shared" si="21"/>
        <v>98</v>
      </c>
      <c r="U19" s="126">
        <f t="shared" si="21"/>
        <v>155</v>
      </c>
      <c r="V19" s="5"/>
      <c r="W19">
        <f>+S6+T7+U8+F9+G10+H11+I12+J13+K14+L15+M16+N17+O18+P19+Q20+R21</f>
        <v>2056</v>
      </c>
      <c r="X19">
        <f>+U19+T20+S21+F18+G17+H16+I15+J14+K13+L12+M11+N10+O9+P8+Q7+R6</f>
        <v>2056</v>
      </c>
    </row>
    <row r="20" spans="1:24" ht="12.75">
      <c r="A20">
        <f t="shared" si="5"/>
        <v>514</v>
      </c>
      <c r="B20">
        <f t="shared" si="6"/>
        <v>514</v>
      </c>
      <c r="C20">
        <f t="shared" si="7"/>
        <v>514</v>
      </c>
      <c r="D20">
        <f t="shared" si="8"/>
        <v>514</v>
      </c>
      <c r="F20" s="125">
        <f aca="true" t="shared" si="22" ref="F20:U20">F59+F98*64+F137*128</f>
        <v>41</v>
      </c>
      <c r="G20" s="53">
        <f t="shared" si="22"/>
        <v>212</v>
      </c>
      <c r="H20" s="53">
        <f t="shared" si="22"/>
        <v>126</v>
      </c>
      <c r="I20" s="53">
        <f t="shared" si="22"/>
        <v>135</v>
      </c>
      <c r="J20" s="53">
        <f t="shared" si="22"/>
        <v>42</v>
      </c>
      <c r="K20" s="53">
        <f t="shared" si="22"/>
        <v>211</v>
      </c>
      <c r="L20" s="53">
        <f t="shared" si="22"/>
        <v>125</v>
      </c>
      <c r="M20" s="126">
        <f t="shared" si="22"/>
        <v>136</v>
      </c>
      <c r="N20" s="125">
        <f t="shared" si="22"/>
        <v>105</v>
      </c>
      <c r="O20" s="53">
        <f t="shared" si="22"/>
        <v>148</v>
      </c>
      <c r="P20" s="53">
        <f t="shared" si="22"/>
        <v>62</v>
      </c>
      <c r="Q20" s="53">
        <f t="shared" si="22"/>
        <v>199</v>
      </c>
      <c r="R20" s="53">
        <f t="shared" si="22"/>
        <v>106</v>
      </c>
      <c r="S20" s="53">
        <f t="shared" si="22"/>
        <v>147</v>
      </c>
      <c r="T20" s="53">
        <f t="shared" si="22"/>
        <v>61</v>
      </c>
      <c r="U20" s="126">
        <f t="shared" si="22"/>
        <v>200</v>
      </c>
      <c r="V20" s="5"/>
      <c r="W20">
        <f>+T6+U7+F8+G9+H10+I11+J12+K13+L14+M15+N16+O17+P18+Q19+R20+S21</f>
        <v>2056</v>
      </c>
      <c r="X20">
        <f>+U20+T21+F19+G18+H17+I16+J15+K14+L13+M12+N11+O10+P9+Q8+R7+S6</f>
        <v>2056</v>
      </c>
    </row>
    <row r="21" spans="1:24" ht="13.5" thickBot="1">
      <c r="A21">
        <f t="shared" si="5"/>
        <v>514</v>
      </c>
      <c r="B21">
        <f t="shared" si="6"/>
        <v>514</v>
      </c>
      <c r="C21">
        <f t="shared" si="7"/>
        <v>514</v>
      </c>
      <c r="D21">
        <f t="shared" si="8"/>
        <v>514</v>
      </c>
      <c r="F21" s="127">
        <f aca="true" t="shared" si="23" ref="F21:U21">F60+F99*64+F138*128</f>
        <v>224</v>
      </c>
      <c r="G21" s="128">
        <f t="shared" si="23"/>
        <v>37</v>
      </c>
      <c r="H21" s="128">
        <f t="shared" si="23"/>
        <v>139</v>
      </c>
      <c r="I21" s="128">
        <f t="shared" si="23"/>
        <v>114</v>
      </c>
      <c r="J21" s="128">
        <f t="shared" si="23"/>
        <v>223</v>
      </c>
      <c r="K21" s="128">
        <f t="shared" si="23"/>
        <v>38</v>
      </c>
      <c r="L21" s="128">
        <f t="shared" si="23"/>
        <v>140</v>
      </c>
      <c r="M21" s="129">
        <f t="shared" si="23"/>
        <v>113</v>
      </c>
      <c r="N21" s="127">
        <f t="shared" si="23"/>
        <v>160</v>
      </c>
      <c r="O21" s="128">
        <f t="shared" si="23"/>
        <v>101</v>
      </c>
      <c r="P21" s="128">
        <f t="shared" si="23"/>
        <v>203</v>
      </c>
      <c r="Q21" s="128">
        <f t="shared" si="23"/>
        <v>50</v>
      </c>
      <c r="R21" s="128">
        <f t="shared" si="23"/>
        <v>159</v>
      </c>
      <c r="S21" s="128">
        <f t="shared" si="23"/>
        <v>102</v>
      </c>
      <c r="T21" s="128">
        <f t="shared" si="23"/>
        <v>204</v>
      </c>
      <c r="U21" s="129">
        <f t="shared" si="23"/>
        <v>49</v>
      </c>
      <c r="V21" s="5"/>
      <c r="W21">
        <f>+U6+F7+G8+H9+I10+J11+K12+L13+M14+N15+O16+P17+Q18+R19+S20+T21</f>
        <v>2056</v>
      </c>
      <c r="X21">
        <f>+U21+F20+G19+H18+I17+J16+K15+L14+M13+N12+O11+P10+Q9+R8+S7+T6</f>
        <v>2056</v>
      </c>
    </row>
    <row r="22" spans="5:22" ht="12.75">
      <c r="E22">
        <f>+J17+K16+L15+M14</f>
        <v>514</v>
      </c>
      <c r="V22">
        <f>+Q17+P16+O15+N14</f>
        <v>514</v>
      </c>
    </row>
    <row r="23" spans="4:23" ht="12.75">
      <c r="D23">
        <f>+F21+G20+H19+I18</f>
        <v>514</v>
      </c>
      <c r="F23" s="43">
        <f aca="true" t="shared" si="24" ref="F23:T37">SUM(F6:G7)</f>
        <v>514</v>
      </c>
      <c r="G23" s="43">
        <f t="shared" si="24"/>
        <v>514</v>
      </c>
      <c r="H23" s="43">
        <f t="shared" si="24"/>
        <v>514</v>
      </c>
      <c r="I23" s="43">
        <f t="shared" si="24"/>
        <v>514</v>
      </c>
      <c r="J23" s="43">
        <f t="shared" si="24"/>
        <v>514</v>
      </c>
      <c r="K23" s="43">
        <f t="shared" si="24"/>
        <v>514</v>
      </c>
      <c r="L23" s="43">
        <f t="shared" si="24"/>
        <v>514</v>
      </c>
      <c r="M23" s="44">
        <f t="shared" si="24"/>
        <v>514</v>
      </c>
      <c r="N23" s="43">
        <f t="shared" si="24"/>
        <v>514</v>
      </c>
      <c r="O23" s="43">
        <f t="shared" si="24"/>
        <v>514</v>
      </c>
      <c r="P23" s="43">
        <f t="shared" si="24"/>
        <v>514</v>
      </c>
      <c r="Q23" s="43">
        <f t="shared" si="24"/>
        <v>514</v>
      </c>
      <c r="R23" s="43">
        <f t="shared" si="24"/>
        <v>514</v>
      </c>
      <c r="S23" s="43">
        <f t="shared" si="24"/>
        <v>514</v>
      </c>
      <c r="T23" s="43">
        <f t="shared" si="24"/>
        <v>514</v>
      </c>
      <c r="W23">
        <f>+U21+T20+S19+R18</f>
        <v>514</v>
      </c>
    </row>
    <row r="24" spans="6:20" ht="12.75">
      <c r="F24" s="43">
        <f t="shared" si="24"/>
        <v>514</v>
      </c>
      <c r="G24" s="43">
        <f t="shared" si="24"/>
        <v>514</v>
      </c>
      <c r="H24" s="43">
        <f t="shared" si="24"/>
        <v>514</v>
      </c>
      <c r="I24" s="43">
        <f t="shared" si="24"/>
        <v>514</v>
      </c>
      <c r="J24" s="43">
        <f t="shared" si="24"/>
        <v>514</v>
      </c>
      <c r="K24" s="43">
        <f t="shared" si="24"/>
        <v>514</v>
      </c>
      <c r="L24" s="43">
        <f t="shared" si="24"/>
        <v>514</v>
      </c>
      <c r="M24" s="44">
        <f t="shared" si="24"/>
        <v>514</v>
      </c>
      <c r="N24" s="43">
        <f t="shared" si="24"/>
        <v>514</v>
      </c>
      <c r="O24" s="43">
        <f t="shared" si="24"/>
        <v>514</v>
      </c>
      <c r="P24" s="43">
        <f t="shared" si="24"/>
        <v>514</v>
      </c>
      <c r="Q24" s="43">
        <f t="shared" si="24"/>
        <v>514</v>
      </c>
      <c r="R24" s="43">
        <f t="shared" si="24"/>
        <v>514</v>
      </c>
      <c r="S24" s="43">
        <f t="shared" si="24"/>
        <v>514</v>
      </c>
      <c r="T24" s="43">
        <f t="shared" si="24"/>
        <v>514</v>
      </c>
    </row>
    <row r="25" spans="6:20" ht="12.75">
      <c r="F25" s="43">
        <f t="shared" si="24"/>
        <v>514</v>
      </c>
      <c r="G25" s="43">
        <f t="shared" si="24"/>
        <v>514</v>
      </c>
      <c r="H25" s="43">
        <f t="shared" si="24"/>
        <v>514</v>
      </c>
      <c r="I25" s="43">
        <f t="shared" si="24"/>
        <v>514</v>
      </c>
      <c r="J25" s="43">
        <f t="shared" si="24"/>
        <v>514</v>
      </c>
      <c r="K25" s="43">
        <f t="shared" si="24"/>
        <v>514</v>
      </c>
      <c r="L25" s="43">
        <f t="shared" si="24"/>
        <v>514</v>
      </c>
      <c r="M25" s="44">
        <f t="shared" si="24"/>
        <v>514</v>
      </c>
      <c r="N25" s="43">
        <f t="shared" si="24"/>
        <v>514</v>
      </c>
      <c r="O25" s="43">
        <f t="shared" si="24"/>
        <v>514</v>
      </c>
      <c r="P25" s="43">
        <f t="shared" si="24"/>
        <v>514</v>
      </c>
      <c r="Q25" s="43">
        <f t="shared" si="24"/>
        <v>514</v>
      </c>
      <c r="R25" s="43">
        <f t="shared" si="24"/>
        <v>514</v>
      </c>
      <c r="S25" s="43">
        <f t="shared" si="24"/>
        <v>514</v>
      </c>
      <c r="T25" s="43">
        <f t="shared" si="24"/>
        <v>514</v>
      </c>
    </row>
    <row r="26" spans="6:20" ht="12.75">
      <c r="F26" s="43">
        <f t="shared" si="24"/>
        <v>514</v>
      </c>
      <c r="G26" s="43">
        <f t="shared" si="24"/>
        <v>514</v>
      </c>
      <c r="H26" s="43">
        <f t="shared" si="24"/>
        <v>514</v>
      </c>
      <c r="I26" s="43">
        <f t="shared" si="24"/>
        <v>514</v>
      </c>
      <c r="J26" s="43">
        <f t="shared" si="24"/>
        <v>514</v>
      </c>
      <c r="K26" s="43">
        <f t="shared" si="24"/>
        <v>514</v>
      </c>
      <c r="L26" s="43">
        <f t="shared" si="24"/>
        <v>514</v>
      </c>
      <c r="M26" s="44">
        <f t="shared" si="24"/>
        <v>514</v>
      </c>
      <c r="N26" s="43">
        <f t="shared" si="24"/>
        <v>514</v>
      </c>
      <c r="O26" s="43">
        <f t="shared" si="24"/>
        <v>514</v>
      </c>
      <c r="P26" s="43">
        <f t="shared" si="24"/>
        <v>514</v>
      </c>
      <c r="Q26" s="43">
        <f t="shared" si="24"/>
        <v>514</v>
      </c>
      <c r="R26" s="43">
        <f t="shared" si="24"/>
        <v>514</v>
      </c>
      <c r="S26" s="43">
        <f t="shared" si="24"/>
        <v>514</v>
      </c>
      <c r="T26" s="43">
        <f t="shared" si="24"/>
        <v>514</v>
      </c>
    </row>
    <row r="27" spans="6:20" ht="12.75">
      <c r="F27" s="43">
        <f t="shared" si="24"/>
        <v>514</v>
      </c>
      <c r="G27" s="43">
        <f t="shared" si="24"/>
        <v>514</v>
      </c>
      <c r="H27" s="43">
        <f t="shared" si="24"/>
        <v>514</v>
      </c>
      <c r="I27" s="43">
        <f t="shared" si="24"/>
        <v>514</v>
      </c>
      <c r="J27" s="43">
        <f t="shared" si="24"/>
        <v>514</v>
      </c>
      <c r="K27" s="43">
        <f t="shared" si="24"/>
        <v>514</v>
      </c>
      <c r="L27" s="43">
        <f t="shared" si="24"/>
        <v>514</v>
      </c>
      <c r="M27" s="44">
        <f t="shared" si="24"/>
        <v>514</v>
      </c>
      <c r="N27" s="43">
        <f t="shared" si="24"/>
        <v>514</v>
      </c>
      <c r="O27" s="43">
        <f t="shared" si="24"/>
        <v>514</v>
      </c>
      <c r="P27" s="43">
        <f t="shared" si="24"/>
        <v>514</v>
      </c>
      <c r="Q27" s="43">
        <f t="shared" si="24"/>
        <v>514</v>
      </c>
      <c r="R27" s="43">
        <f t="shared" si="24"/>
        <v>514</v>
      </c>
      <c r="S27" s="43">
        <f t="shared" si="24"/>
        <v>514</v>
      </c>
      <c r="T27" s="43">
        <f t="shared" si="24"/>
        <v>514</v>
      </c>
    </row>
    <row r="28" spans="6:20" ht="12.75">
      <c r="F28" s="43">
        <f t="shared" si="24"/>
        <v>514</v>
      </c>
      <c r="G28" s="43">
        <f t="shared" si="24"/>
        <v>514</v>
      </c>
      <c r="H28" s="43">
        <f t="shared" si="24"/>
        <v>514</v>
      </c>
      <c r="I28" s="43">
        <f t="shared" si="24"/>
        <v>514</v>
      </c>
      <c r="J28" s="43">
        <f t="shared" si="24"/>
        <v>514</v>
      </c>
      <c r="K28" s="43">
        <f t="shared" si="24"/>
        <v>514</v>
      </c>
      <c r="L28" s="43">
        <f t="shared" si="24"/>
        <v>514</v>
      </c>
      <c r="M28" s="44">
        <f t="shared" si="24"/>
        <v>514</v>
      </c>
      <c r="N28" s="43">
        <f t="shared" si="24"/>
        <v>514</v>
      </c>
      <c r="O28" s="43">
        <f t="shared" si="24"/>
        <v>514</v>
      </c>
      <c r="P28" s="43">
        <f t="shared" si="24"/>
        <v>514</v>
      </c>
      <c r="Q28" s="43">
        <f t="shared" si="24"/>
        <v>514</v>
      </c>
      <c r="R28" s="43">
        <f t="shared" si="24"/>
        <v>514</v>
      </c>
      <c r="S28" s="43">
        <f t="shared" si="24"/>
        <v>514</v>
      </c>
      <c r="T28" s="43">
        <f t="shared" si="24"/>
        <v>514</v>
      </c>
    </row>
    <row r="29" spans="6:20" ht="12.75">
      <c r="F29" s="43">
        <f t="shared" si="24"/>
        <v>514</v>
      </c>
      <c r="G29" s="43">
        <f t="shared" si="24"/>
        <v>514</v>
      </c>
      <c r="H29" s="43">
        <f t="shared" si="24"/>
        <v>514</v>
      </c>
      <c r="I29" s="43">
        <f t="shared" si="24"/>
        <v>514</v>
      </c>
      <c r="J29" s="43">
        <f t="shared" si="24"/>
        <v>514</v>
      </c>
      <c r="K29" s="43">
        <f t="shared" si="24"/>
        <v>514</v>
      </c>
      <c r="L29" s="43">
        <f t="shared" si="24"/>
        <v>514</v>
      </c>
      <c r="M29" s="44">
        <f t="shared" si="24"/>
        <v>514</v>
      </c>
      <c r="N29" s="43">
        <f t="shared" si="24"/>
        <v>514</v>
      </c>
      <c r="O29" s="43">
        <f t="shared" si="24"/>
        <v>514</v>
      </c>
      <c r="P29" s="43">
        <f t="shared" si="24"/>
        <v>514</v>
      </c>
      <c r="Q29" s="43">
        <f t="shared" si="24"/>
        <v>514</v>
      </c>
      <c r="R29" s="43">
        <f t="shared" si="24"/>
        <v>514</v>
      </c>
      <c r="S29" s="43">
        <f t="shared" si="24"/>
        <v>514</v>
      </c>
      <c r="T29" s="43">
        <f t="shared" si="24"/>
        <v>514</v>
      </c>
    </row>
    <row r="30" spans="6:20" ht="12.75">
      <c r="F30" s="43">
        <f t="shared" si="24"/>
        <v>514</v>
      </c>
      <c r="G30" s="43">
        <f t="shared" si="24"/>
        <v>514</v>
      </c>
      <c r="H30" s="43">
        <f t="shared" si="24"/>
        <v>514</v>
      </c>
      <c r="I30" s="43">
        <f t="shared" si="24"/>
        <v>514</v>
      </c>
      <c r="J30" s="43">
        <f t="shared" si="24"/>
        <v>514</v>
      </c>
      <c r="K30" s="43">
        <f t="shared" si="24"/>
        <v>514</v>
      </c>
      <c r="L30" s="43">
        <f t="shared" si="24"/>
        <v>514</v>
      </c>
      <c r="M30" s="44">
        <f t="shared" si="24"/>
        <v>514</v>
      </c>
      <c r="N30" s="43">
        <f t="shared" si="24"/>
        <v>514</v>
      </c>
      <c r="O30" s="43">
        <f t="shared" si="24"/>
        <v>514</v>
      </c>
      <c r="P30" s="43">
        <f t="shared" si="24"/>
        <v>514</v>
      </c>
      <c r="Q30" s="43">
        <f t="shared" si="24"/>
        <v>514</v>
      </c>
      <c r="R30" s="43">
        <f t="shared" si="24"/>
        <v>514</v>
      </c>
      <c r="S30" s="43">
        <f t="shared" si="24"/>
        <v>514</v>
      </c>
      <c r="T30" s="43">
        <f t="shared" si="24"/>
        <v>514</v>
      </c>
    </row>
    <row r="31" spans="6:20" ht="12.75">
      <c r="F31" s="43">
        <f t="shared" si="24"/>
        <v>514</v>
      </c>
      <c r="G31" s="43">
        <f t="shared" si="24"/>
        <v>514</v>
      </c>
      <c r="H31" s="43">
        <f t="shared" si="24"/>
        <v>514</v>
      </c>
      <c r="I31" s="43">
        <f t="shared" si="24"/>
        <v>514</v>
      </c>
      <c r="J31" s="43">
        <f t="shared" si="24"/>
        <v>514</v>
      </c>
      <c r="K31" s="43">
        <f t="shared" si="24"/>
        <v>514</v>
      </c>
      <c r="L31" s="43">
        <f t="shared" si="24"/>
        <v>514</v>
      </c>
      <c r="M31" s="44">
        <f t="shared" si="24"/>
        <v>514</v>
      </c>
      <c r="N31" s="43">
        <f t="shared" si="24"/>
        <v>514</v>
      </c>
      <c r="O31" s="43">
        <f t="shared" si="24"/>
        <v>514</v>
      </c>
      <c r="P31" s="43">
        <f t="shared" si="24"/>
        <v>514</v>
      </c>
      <c r="Q31" s="43">
        <f t="shared" si="24"/>
        <v>514</v>
      </c>
      <c r="R31" s="43">
        <f t="shared" si="24"/>
        <v>514</v>
      </c>
      <c r="S31" s="43">
        <f t="shared" si="24"/>
        <v>514</v>
      </c>
      <c r="T31" s="43">
        <f t="shared" si="24"/>
        <v>514</v>
      </c>
    </row>
    <row r="32" spans="6:20" ht="12.75">
      <c r="F32" s="43">
        <f t="shared" si="24"/>
        <v>514</v>
      </c>
      <c r="G32" s="43">
        <f t="shared" si="24"/>
        <v>514</v>
      </c>
      <c r="H32" s="43">
        <f t="shared" si="24"/>
        <v>514</v>
      </c>
      <c r="I32" s="43">
        <f t="shared" si="24"/>
        <v>514</v>
      </c>
      <c r="J32" s="43">
        <f t="shared" si="24"/>
        <v>514</v>
      </c>
      <c r="K32" s="43">
        <f t="shared" si="24"/>
        <v>514</v>
      </c>
      <c r="L32" s="43">
        <f t="shared" si="24"/>
        <v>514</v>
      </c>
      <c r="M32" s="44">
        <f t="shared" si="24"/>
        <v>514</v>
      </c>
      <c r="N32" s="43">
        <f t="shared" si="24"/>
        <v>514</v>
      </c>
      <c r="O32" s="43">
        <f t="shared" si="24"/>
        <v>514</v>
      </c>
      <c r="P32" s="43">
        <f t="shared" si="24"/>
        <v>514</v>
      </c>
      <c r="Q32" s="43">
        <f t="shared" si="24"/>
        <v>514</v>
      </c>
      <c r="R32" s="43">
        <f t="shared" si="24"/>
        <v>514</v>
      </c>
      <c r="S32" s="43">
        <f t="shared" si="24"/>
        <v>514</v>
      </c>
      <c r="T32" s="43">
        <f t="shared" si="24"/>
        <v>514</v>
      </c>
    </row>
    <row r="33" spans="6:20" ht="12.75">
      <c r="F33" s="43">
        <f t="shared" si="24"/>
        <v>514</v>
      </c>
      <c r="G33" s="43">
        <f t="shared" si="24"/>
        <v>514</v>
      </c>
      <c r="H33" s="43">
        <f t="shared" si="24"/>
        <v>514</v>
      </c>
      <c r="I33" s="43">
        <f t="shared" si="24"/>
        <v>514</v>
      </c>
      <c r="J33" s="43">
        <f t="shared" si="24"/>
        <v>514</v>
      </c>
      <c r="K33" s="43">
        <f t="shared" si="24"/>
        <v>514</v>
      </c>
      <c r="L33" s="43">
        <f t="shared" si="24"/>
        <v>514</v>
      </c>
      <c r="M33" s="44">
        <f t="shared" si="24"/>
        <v>514</v>
      </c>
      <c r="N33" s="43">
        <f t="shared" si="24"/>
        <v>514</v>
      </c>
      <c r="O33" s="43">
        <f t="shared" si="24"/>
        <v>514</v>
      </c>
      <c r="P33" s="43">
        <f t="shared" si="24"/>
        <v>514</v>
      </c>
      <c r="Q33" s="43">
        <f t="shared" si="24"/>
        <v>514</v>
      </c>
      <c r="R33" s="43">
        <f t="shared" si="24"/>
        <v>514</v>
      </c>
      <c r="S33" s="43">
        <f t="shared" si="24"/>
        <v>514</v>
      </c>
      <c r="T33" s="43">
        <f t="shared" si="24"/>
        <v>514</v>
      </c>
    </row>
    <row r="34" spans="6:20" ht="12.75">
      <c r="F34" s="43">
        <f t="shared" si="24"/>
        <v>514</v>
      </c>
      <c r="G34" s="43">
        <f t="shared" si="24"/>
        <v>514</v>
      </c>
      <c r="H34" s="43">
        <f t="shared" si="24"/>
        <v>514</v>
      </c>
      <c r="I34" s="43">
        <f t="shared" si="24"/>
        <v>514</v>
      </c>
      <c r="J34" s="43">
        <f t="shared" si="24"/>
        <v>514</v>
      </c>
      <c r="K34" s="43">
        <f t="shared" si="24"/>
        <v>514</v>
      </c>
      <c r="L34" s="43">
        <f t="shared" si="24"/>
        <v>514</v>
      </c>
      <c r="M34" s="44">
        <f t="shared" si="24"/>
        <v>514</v>
      </c>
      <c r="N34" s="43">
        <f t="shared" si="24"/>
        <v>514</v>
      </c>
      <c r="O34" s="43">
        <f t="shared" si="24"/>
        <v>514</v>
      </c>
      <c r="P34" s="43">
        <f t="shared" si="24"/>
        <v>514</v>
      </c>
      <c r="Q34" s="43">
        <f t="shared" si="24"/>
        <v>514</v>
      </c>
      <c r="R34" s="43">
        <f t="shared" si="24"/>
        <v>514</v>
      </c>
      <c r="S34" s="43">
        <f t="shared" si="24"/>
        <v>514</v>
      </c>
      <c r="T34" s="43">
        <f t="shared" si="24"/>
        <v>514</v>
      </c>
    </row>
    <row r="35" spans="6:20" ht="12.75">
      <c r="F35" s="43">
        <f t="shared" si="24"/>
        <v>514</v>
      </c>
      <c r="G35" s="43">
        <f t="shared" si="24"/>
        <v>514</v>
      </c>
      <c r="H35" s="43">
        <f t="shared" si="24"/>
        <v>514</v>
      </c>
      <c r="I35" s="43">
        <f t="shared" si="24"/>
        <v>514</v>
      </c>
      <c r="J35" s="43">
        <f t="shared" si="24"/>
        <v>514</v>
      </c>
      <c r="K35" s="43">
        <f t="shared" si="24"/>
        <v>514</v>
      </c>
      <c r="L35" s="43">
        <f t="shared" si="24"/>
        <v>514</v>
      </c>
      <c r="M35" s="44">
        <f t="shared" si="24"/>
        <v>514</v>
      </c>
      <c r="N35" s="43">
        <f t="shared" si="24"/>
        <v>514</v>
      </c>
      <c r="O35" s="43">
        <f t="shared" si="24"/>
        <v>514</v>
      </c>
      <c r="P35" s="43">
        <f t="shared" si="24"/>
        <v>514</v>
      </c>
      <c r="Q35" s="43">
        <f t="shared" si="24"/>
        <v>514</v>
      </c>
      <c r="R35" s="43">
        <f t="shared" si="24"/>
        <v>514</v>
      </c>
      <c r="S35" s="43">
        <f t="shared" si="24"/>
        <v>514</v>
      </c>
      <c r="T35" s="43">
        <f t="shared" si="24"/>
        <v>514</v>
      </c>
    </row>
    <row r="36" spans="6:20" ht="12.75">
      <c r="F36" s="43">
        <f t="shared" si="24"/>
        <v>514</v>
      </c>
      <c r="G36" s="43">
        <f t="shared" si="24"/>
        <v>514</v>
      </c>
      <c r="H36" s="43">
        <f t="shared" si="24"/>
        <v>514</v>
      </c>
      <c r="I36" s="43">
        <f t="shared" si="24"/>
        <v>514</v>
      </c>
      <c r="J36" s="43">
        <f t="shared" si="24"/>
        <v>514</v>
      </c>
      <c r="K36" s="43">
        <f t="shared" si="24"/>
        <v>514</v>
      </c>
      <c r="L36" s="43">
        <f t="shared" si="24"/>
        <v>514</v>
      </c>
      <c r="M36" s="44">
        <f t="shared" si="24"/>
        <v>514</v>
      </c>
      <c r="N36" s="43">
        <f t="shared" si="24"/>
        <v>514</v>
      </c>
      <c r="O36" s="43">
        <f t="shared" si="24"/>
        <v>514</v>
      </c>
      <c r="P36" s="43">
        <f t="shared" si="24"/>
        <v>514</v>
      </c>
      <c r="Q36" s="43">
        <f t="shared" si="24"/>
        <v>514</v>
      </c>
      <c r="R36" s="43">
        <f t="shared" si="24"/>
        <v>514</v>
      </c>
      <c r="S36" s="43">
        <f t="shared" si="24"/>
        <v>514</v>
      </c>
      <c r="T36" s="43">
        <f t="shared" si="24"/>
        <v>514</v>
      </c>
    </row>
    <row r="37" spans="6:20" ht="12.75">
      <c r="F37" s="43">
        <f t="shared" si="24"/>
        <v>514</v>
      </c>
      <c r="G37" s="43">
        <f t="shared" si="24"/>
        <v>514</v>
      </c>
      <c r="H37" s="43">
        <f t="shared" si="24"/>
        <v>514</v>
      </c>
      <c r="I37" s="43">
        <f t="shared" si="24"/>
        <v>514</v>
      </c>
      <c r="J37" s="43">
        <f t="shared" si="24"/>
        <v>514</v>
      </c>
      <c r="K37" s="43">
        <f t="shared" si="24"/>
        <v>514</v>
      </c>
      <c r="L37" s="43">
        <f t="shared" si="24"/>
        <v>514</v>
      </c>
      <c r="M37" s="44">
        <f t="shared" si="24"/>
        <v>514</v>
      </c>
      <c r="N37" s="43">
        <f t="shared" si="24"/>
        <v>514</v>
      </c>
      <c r="O37" s="43">
        <f t="shared" si="24"/>
        <v>514</v>
      </c>
      <c r="P37" s="43">
        <f t="shared" si="24"/>
        <v>514</v>
      </c>
      <c r="Q37" s="43">
        <f t="shared" si="24"/>
        <v>514</v>
      </c>
      <c r="R37" s="43">
        <f t="shared" si="24"/>
        <v>514</v>
      </c>
      <c r="S37" s="43">
        <f t="shared" si="24"/>
        <v>514</v>
      </c>
      <c r="T37" s="43">
        <f t="shared" si="24"/>
        <v>514</v>
      </c>
    </row>
    <row r="40" spans="6:21" ht="12.75">
      <c r="F40" s="43">
        <f>SUM(F45:F48)</f>
        <v>130</v>
      </c>
      <c r="G40" s="43">
        <f aca="true" t="shared" si="25" ref="G40:U40">SUM(G45:G48)</f>
        <v>130</v>
      </c>
      <c r="H40" s="43">
        <f t="shared" si="25"/>
        <v>130</v>
      </c>
      <c r="I40" s="43">
        <f t="shared" si="25"/>
        <v>130</v>
      </c>
      <c r="J40" s="43">
        <f t="shared" si="25"/>
        <v>130</v>
      </c>
      <c r="K40" s="43">
        <f t="shared" si="25"/>
        <v>130</v>
      </c>
      <c r="L40" s="43">
        <f t="shared" si="25"/>
        <v>130</v>
      </c>
      <c r="M40" s="43">
        <f t="shared" si="25"/>
        <v>130</v>
      </c>
      <c r="N40" s="43">
        <f t="shared" si="25"/>
        <v>130</v>
      </c>
      <c r="O40" s="43">
        <f t="shared" si="25"/>
        <v>130</v>
      </c>
      <c r="P40" s="43">
        <f t="shared" si="25"/>
        <v>130</v>
      </c>
      <c r="Q40" s="43">
        <f t="shared" si="25"/>
        <v>130</v>
      </c>
      <c r="R40" s="43">
        <f t="shared" si="25"/>
        <v>130</v>
      </c>
      <c r="S40" s="43">
        <f t="shared" si="25"/>
        <v>130</v>
      </c>
      <c r="T40" s="43">
        <f t="shared" si="25"/>
        <v>130</v>
      </c>
      <c r="U40" s="43">
        <f t="shared" si="25"/>
        <v>130</v>
      </c>
    </row>
    <row r="41" spans="6:21" ht="12.75">
      <c r="F41" s="43">
        <f>SUM(F49:F52)</f>
        <v>130</v>
      </c>
      <c r="G41" s="43">
        <f aca="true" t="shared" si="26" ref="G41:U41">SUM(G49:G52)</f>
        <v>130</v>
      </c>
      <c r="H41" s="43">
        <f t="shared" si="26"/>
        <v>130</v>
      </c>
      <c r="I41" s="43">
        <f t="shared" si="26"/>
        <v>130</v>
      </c>
      <c r="J41" s="43">
        <f t="shared" si="26"/>
        <v>130</v>
      </c>
      <c r="K41" s="43">
        <f t="shared" si="26"/>
        <v>130</v>
      </c>
      <c r="L41" s="43">
        <f t="shared" si="26"/>
        <v>130</v>
      </c>
      <c r="M41" s="43">
        <f t="shared" si="26"/>
        <v>130</v>
      </c>
      <c r="N41" s="43">
        <f t="shared" si="26"/>
        <v>130</v>
      </c>
      <c r="O41" s="43">
        <f t="shared" si="26"/>
        <v>130</v>
      </c>
      <c r="P41" s="43">
        <f t="shared" si="26"/>
        <v>130</v>
      </c>
      <c r="Q41" s="43">
        <f t="shared" si="26"/>
        <v>130</v>
      </c>
      <c r="R41" s="43">
        <f t="shared" si="26"/>
        <v>130</v>
      </c>
      <c r="S41" s="43">
        <f t="shared" si="26"/>
        <v>130</v>
      </c>
      <c r="T41" s="43">
        <f t="shared" si="26"/>
        <v>130</v>
      </c>
      <c r="U41" s="43">
        <f t="shared" si="26"/>
        <v>130</v>
      </c>
    </row>
    <row r="42" spans="6:21" ht="12.75">
      <c r="F42" s="43">
        <f>SUM(F53:F56)</f>
        <v>130</v>
      </c>
      <c r="G42" s="43">
        <f aca="true" t="shared" si="27" ref="G42:U42">SUM(G53:G56)</f>
        <v>130</v>
      </c>
      <c r="H42" s="43">
        <f t="shared" si="27"/>
        <v>130</v>
      </c>
      <c r="I42" s="43">
        <f t="shared" si="27"/>
        <v>130</v>
      </c>
      <c r="J42" s="43">
        <f t="shared" si="27"/>
        <v>130</v>
      </c>
      <c r="K42" s="43">
        <f t="shared" si="27"/>
        <v>130</v>
      </c>
      <c r="L42" s="43">
        <f t="shared" si="27"/>
        <v>130</v>
      </c>
      <c r="M42" s="43">
        <f t="shared" si="27"/>
        <v>130</v>
      </c>
      <c r="N42" s="43">
        <f t="shared" si="27"/>
        <v>130</v>
      </c>
      <c r="O42" s="43">
        <f t="shared" si="27"/>
        <v>130</v>
      </c>
      <c r="P42" s="43">
        <f t="shared" si="27"/>
        <v>130</v>
      </c>
      <c r="Q42" s="43">
        <f t="shared" si="27"/>
        <v>130</v>
      </c>
      <c r="R42" s="43">
        <f t="shared" si="27"/>
        <v>130</v>
      </c>
      <c r="S42" s="43">
        <f t="shared" si="27"/>
        <v>130</v>
      </c>
      <c r="T42" s="43">
        <f t="shared" si="27"/>
        <v>130</v>
      </c>
      <c r="U42" s="43">
        <f t="shared" si="27"/>
        <v>130</v>
      </c>
    </row>
    <row r="43" spans="4:23" ht="12.75">
      <c r="D43">
        <f>+F45+G46+H47+I48</f>
        <v>130</v>
      </c>
      <c r="F43" s="43">
        <f>SUM(F57:F60)</f>
        <v>130</v>
      </c>
      <c r="G43" s="43">
        <f aca="true" t="shared" si="28" ref="G43:U43">SUM(G57:G60)</f>
        <v>130</v>
      </c>
      <c r="H43" s="43">
        <f t="shared" si="28"/>
        <v>130</v>
      </c>
      <c r="I43" s="43">
        <f t="shared" si="28"/>
        <v>130</v>
      </c>
      <c r="J43" s="43">
        <f t="shared" si="28"/>
        <v>130</v>
      </c>
      <c r="K43" s="43">
        <f t="shared" si="28"/>
        <v>130</v>
      </c>
      <c r="L43" s="43">
        <f t="shared" si="28"/>
        <v>130</v>
      </c>
      <c r="M43" s="43">
        <f t="shared" si="28"/>
        <v>130</v>
      </c>
      <c r="N43" s="43">
        <f t="shared" si="28"/>
        <v>130</v>
      </c>
      <c r="O43" s="43">
        <f t="shared" si="28"/>
        <v>130</v>
      </c>
      <c r="P43" s="43">
        <f t="shared" si="28"/>
        <v>130</v>
      </c>
      <c r="Q43" s="43">
        <f t="shared" si="28"/>
        <v>130</v>
      </c>
      <c r="R43" s="43">
        <f t="shared" si="28"/>
        <v>130</v>
      </c>
      <c r="S43" s="43">
        <f t="shared" si="28"/>
        <v>130</v>
      </c>
      <c r="T43" s="43">
        <f t="shared" si="28"/>
        <v>130</v>
      </c>
      <c r="U43" s="43">
        <f t="shared" si="28"/>
        <v>130</v>
      </c>
      <c r="W43">
        <f>+U45+T46+S47+R48</f>
        <v>130</v>
      </c>
    </row>
    <row r="44" spans="5:22" ht="13.5" thickBot="1">
      <c r="E44">
        <f>+J49+K50+L51+M52</f>
        <v>130</v>
      </c>
      <c r="V44">
        <f>+Q49+P50+O51+N52</f>
        <v>130</v>
      </c>
    </row>
    <row r="45" spans="1:21" ht="12.75">
      <c r="A45">
        <f>SUM(F45:I45)</f>
        <v>130</v>
      </c>
      <c r="B45">
        <f>SUM(J45:M45)</f>
        <v>130</v>
      </c>
      <c r="C45">
        <f>SUM(N45:Q45)</f>
        <v>130</v>
      </c>
      <c r="D45">
        <f>SUM(R45:U45)</f>
        <v>130</v>
      </c>
      <c r="F45" s="130">
        <v>1</v>
      </c>
      <c r="G45" s="131">
        <v>60</v>
      </c>
      <c r="H45" s="131">
        <v>22</v>
      </c>
      <c r="I45" s="131">
        <v>47</v>
      </c>
      <c r="J45" s="131">
        <v>2</v>
      </c>
      <c r="K45" s="131">
        <v>59</v>
      </c>
      <c r="L45" s="131">
        <v>21</v>
      </c>
      <c r="M45" s="132">
        <v>48</v>
      </c>
      <c r="N45" s="122">
        <f>F45</f>
        <v>1</v>
      </c>
      <c r="O45" s="123">
        <f aca="true" t="shared" si="29" ref="O45:O52">G45</f>
        <v>60</v>
      </c>
      <c r="P45" s="123">
        <f aca="true" t="shared" si="30" ref="P45:P52">H45</f>
        <v>22</v>
      </c>
      <c r="Q45" s="123">
        <f aca="true" t="shared" si="31" ref="Q45:Q52">I45</f>
        <v>47</v>
      </c>
      <c r="R45" s="123">
        <f aca="true" t="shared" si="32" ref="R45:R52">J45</f>
        <v>2</v>
      </c>
      <c r="S45" s="123">
        <f aca="true" t="shared" si="33" ref="S45:S52">K45</f>
        <v>59</v>
      </c>
      <c r="T45" s="123">
        <f aca="true" t="shared" si="34" ref="T45:T52">L45</f>
        <v>21</v>
      </c>
      <c r="U45" s="124">
        <f aca="true" t="shared" si="35" ref="U45:U52">M45</f>
        <v>48</v>
      </c>
    </row>
    <row r="46" spans="1:24" ht="12.75">
      <c r="A46">
        <f aca="true" t="shared" si="36" ref="A46:A60">SUM(F46:I46)</f>
        <v>130</v>
      </c>
      <c r="B46">
        <f aca="true" t="shared" si="37" ref="B46:B60">SUM(J46:M46)</f>
        <v>130</v>
      </c>
      <c r="C46">
        <f aca="true" t="shared" si="38" ref="C46:C60">SUM(N46:Q46)</f>
        <v>130</v>
      </c>
      <c r="D46">
        <f aca="true" t="shared" si="39" ref="D46:D60">SUM(R46:U46)</f>
        <v>130</v>
      </c>
      <c r="F46" s="133">
        <v>56</v>
      </c>
      <c r="G46" s="52">
        <v>13</v>
      </c>
      <c r="H46" s="52">
        <v>35</v>
      </c>
      <c r="I46" s="52">
        <v>26</v>
      </c>
      <c r="J46" s="52">
        <v>55</v>
      </c>
      <c r="K46" s="52">
        <v>14</v>
      </c>
      <c r="L46" s="52">
        <v>36</v>
      </c>
      <c r="M46" s="134">
        <v>25</v>
      </c>
      <c r="N46" s="125">
        <f aca="true" t="shared" si="40" ref="N46:N52">F46</f>
        <v>56</v>
      </c>
      <c r="O46" s="53">
        <f t="shared" si="29"/>
        <v>13</v>
      </c>
      <c r="P46" s="53">
        <f t="shared" si="30"/>
        <v>35</v>
      </c>
      <c r="Q46" s="53">
        <f t="shared" si="31"/>
        <v>26</v>
      </c>
      <c r="R46" s="53">
        <f t="shared" si="32"/>
        <v>55</v>
      </c>
      <c r="S46" s="53">
        <f t="shared" si="33"/>
        <v>14</v>
      </c>
      <c r="T46" s="53">
        <f t="shared" si="34"/>
        <v>36</v>
      </c>
      <c r="U46" s="126">
        <f t="shared" si="35"/>
        <v>25</v>
      </c>
      <c r="V46" s="5"/>
      <c r="W46">
        <f>+G45+H46+I47+J48+K49+L50+M51+N52+O53+P54+Q55+R56+S57+T58+U59+F60</f>
        <v>520</v>
      </c>
      <c r="X46">
        <f>+U46+T47+S48+R49+Q50+P51+O52+N53+M54+L55+K56+J57+I58+H59+G60+F45</f>
        <v>520</v>
      </c>
    </row>
    <row r="47" spans="1:24" ht="12.75">
      <c r="A47">
        <f t="shared" si="36"/>
        <v>130</v>
      </c>
      <c r="B47">
        <f t="shared" si="37"/>
        <v>130</v>
      </c>
      <c r="C47">
        <f t="shared" si="38"/>
        <v>130</v>
      </c>
      <c r="D47">
        <f t="shared" si="39"/>
        <v>130</v>
      </c>
      <c r="F47" s="133">
        <v>43</v>
      </c>
      <c r="G47" s="52">
        <v>18</v>
      </c>
      <c r="H47" s="52">
        <v>64</v>
      </c>
      <c r="I47" s="52">
        <v>5</v>
      </c>
      <c r="J47" s="52">
        <v>44</v>
      </c>
      <c r="K47" s="52">
        <v>17</v>
      </c>
      <c r="L47" s="52">
        <v>63</v>
      </c>
      <c r="M47" s="134">
        <v>6</v>
      </c>
      <c r="N47" s="125">
        <f t="shared" si="40"/>
        <v>43</v>
      </c>
      <c r="O47" s="53">
        <f t="shared" si="29"/>
        <v>18</v>
      </c>
      <c r="P47" s="53">
        <f t="shared" si="30"/>
        <v>64</v>
      </c>
      <c r="Q47" s="53">
        <f t="shared" si="31"/>
        <v>5</v>
      </c>
      <c r="R47" s="53">
        <f t="shared" si="32"/>
        <v>44</v>
      </c>
      <c r="S47" s="53">
        <f t="shared" si="33"/>
        <v>17</v>
      </c>
      <c r="T47" s="53">
        <f t="shared" si="34"/>
        <v>63</v>
      </c>
      <c r="U47" s="126">
        <f t="shared" si="35"/>
        <v>6</v>
      </c>
      <c r="V47" s="5"/>
      <c r="W47">
        <f>+H45+I46+J47+K48+L49+M50+N51+O52+P53+Q54+R55+S56+T57+U58+F59+G60</f>
        <v>520</v>
      </c>
      <c r="X47">
        <f>+U47+T48+S49+R50+Q51+P52+O53+N54+M55+L56+K57+J58+I59+H60+F46+G45</f>
        <v>520</v>
      </c>
    </row>
    <row r="48" spans="1:24" ht="12.75">
      <c r="A48">
        <f t="shared" si="36"/>
        <v>130</v>
      </c>
      <c r="B48">
        <f t="shared" si="37"/>
        <v>130</v>
      </c>
      <c r="C48">
        <f t="shared" si="38"/>
        <v>130</v>
      </c>
      <c r="D48">
        <f t="shared" si="39"/>
        <v>130</v>
      </c>
      <c r="F48" s="133">
        <v>30</v>
      </c>
      <c r="G48" s="52">
        <v>39</v>
      </c>
      <c r="H48" s="52">
        <v>9</v>
      </c>
      <c r="I48" s="52">
        <v>52</v>
      </c>
      <c r="J48" s="52">
        <v>29</v>
      </c>
      <c r="K48" s="52">
        <v>40</v>
      </c>
      <c r="L48" s="52">
        <v>10</v>
      </c>
      <c r="M48" s="134">
        <v>51</v>
      </c>
      <c r="N48" s="125">
        <f t="shared" si="40"/>
        <v>30</v>
      </c>
      <c r="O48" s="53">
        <f t="shared" si="29"/>
        <v>39</v>
      </c>
      <c r="P48" s="53">
        <f t="shared" si="30"/>
        <v>9</v>
      </c>
      <c r="Q48" s="53">
        <f t="shared" si="31"/>
        <v>52</v>
      </c>
      <c r="R48" s="53">
        <f t="shared" si="32"/>
        <v>29</v>
      </c>
      <c r="S48" s="53">
        <f t="shared" si="33"/>
        <v>40</v>
      </c>
      <c r="T48" s="53">
        <f t="shared" si="34"/>
        <v>10</v>
      </c>
      <c r="U48" s="126">
        <f t="shared" si="35"/>
        <v>51</v>
      </c>
      <c r="V48" s="5"/>
      <c r="W48">
        <f>+I45+J46+K47+L48+M49+N50+O51+P52+Q53+R54+S55+T56+U57+F58+G59+H60</f>
        <v>520</v>
      </c>
      <c r="X48">
        <f>+U48+T49+S50+R51+Q52+P53+O54+N55+M56+L57+K58+J59+I60+F47+G46+H45</f>
        <v>520</v>
      </c>
    </row>
    <row r="49" spans="1:24" ht="12.75">
      <c r="A49">
        <f t="shared" si="36"/>
        <v>130</v>
      </c>
      <c r="B49">
        <f t="shared" si="37"/>
        <v>130</v>
      </c>
      <c r="C49">
        <f t="shared" si="38"/>
        <v>130</v>
      </c>
      <c r="D49">
        <f t="shared" si="39"/>
        <v>130</v>
      </c>
      <c r="F49" s="133">
        <v>3</v>
      </c>
      <c r="G49" s="52">
        <v>58</v>
      </c>
      <c r="H49" s="52">
        <v>24</v>
      </c>
      <c r="I49" s="52">
        <v>45</v>
      </c>
      <c r="J49" s="52">
        <v>4</v>
      </c>
      <c r="K49" s="52">
        <v>57</v>
      </c>
      <c r="L49" s="52">
        <v>23</v>
      </c>
      <c r="M49" s="134">
        <v>46</v>
      </c>
      <c r="N49" s="125">
        <f t="shared" si="40"/>
        <v>3</v>
      </c>
      <c r="O49" s="53">
        <f t="shared" si="29"/>
        <v>58</v>
      </c>
      <c r="P49" s="53">
        <f t="shared" si="30"/>
        <v>24</v>
      </c>
      <c r="Q49" s="53">
        <f t="shared" si="31"/>
        <v>45</v>
      </c>
      <c r="R49" s="53">
        <f t="shared" si="32"/>
        <v>4</v>
      </c>
      <c r="S49" s="53">
        <f t="shared" si="33"/>
        <v>57</v>
      </c>
      <c r="T49" s="53">
        <f t="shared" si="34"/>
        <v>23</v>
      </c>
      <c r="U49" s="126">
        <f t="shared" si="35"/>
        <v>46</v>
      </c>
      <c r="V49" s="5"/>
      <c r="W49">
        <f>+J45+K46+L47+M48+N49+O50+P51+Q52+R53+S54+T55+U56+F57+G58+H59+I60</f>
        <v>520</v>
      </c>
      <c r="X49">
        <f>+U49+T50+S51+R52+Q53+P54+O55+N56+M57+L58+K59+J60+F48+G47+H46+I45</f>
        <v>520</v>
      </c>
    </row>
    <row r="50" spans="1:24" ht="12.75">
      <c r="A50">
        <f t="shared" si="36"/>
        <v>130</v>
      </c>
      <c r="B50">
        <f t="shared" si="37"/>
        <v>130</v>
      </c>
      <c r="C50">
        <f t="shared" si="38"/>
        <v>130</v>
      </c>
      <c r="D50">
        <f t="shared" si="39"/>
        <v>130</v>
      </c>
      <c r="F50" s="133">
        <v>54</v>
      </c>
      <c r="G50" s="52">
        <v>15</v>
      </c>
      <c r="H50" s="52">
        <v>33</v>
      </c>
      <c r="I50" s="52">
        <v>28</v>
      </c>
      <c r="J50" s="52">
        <v>53</v>
      </c>
      <c r="K50" s="52">
        <v>16</v>
      </c>
      <c r="L50" s="52">
        <v>34</v>
      </c>
      <c r="M50" s="134">
        <v>27</v>
      </c>
      <c r="N50" s="125">
        <f t="shared" si="40"/>
        <v>54</v>
      </c>
      <c r="O50" s="53">
        <f t="shared" si="29"/>
        <v>15</v>
      </c>
      <c r="P50" s="53">
        <f t="shared" si="30"/>
        <v>33</v>
      </c>
      <c r="Q50" s="53">
        <f t="shared" si="31"/>
        <v>28</v>
      </c>
      <c r="R50" s="53">
        <f t="shared" si="32"/>
        <v>53</v>
      </c>
      <c r="S50" s="53">
        <f t="shared" si="33"/>
        <v>16</v>
      </c>
      <c r="T50" s="53">
        <f t="shared" si="34"/>
        <v>34</v>
      </c>
      <c r="U50" s="126">
        <f t="shared" si="35"/>
        <v>27</v>
      </c>
      <c r="V50" s="5"/>
      <c r="W50">
        <f>+K45+L46+M47+N48+O49+P50+Q51+R52+S53+T54+U55+F56+G57+H58+I59+J60</f>
        <v>520</v>
      </c>
      <c r="X50">
        <f>+U50+T51+S52+R53+Q54+P55+O56+N57+M58+L59+K60+F49+G48+H47+I46+J45</f>
        <v>520</v>
      </c>
    </row>
    <row r="51" spans="1:24" ht="12.75">
      <c r="A51">
        <f t="shared" si="36"/>
        <v>130</v>
      </c>
      <c r="B51">
        <f t="shared" si="37"/>
        <v>130</v>
      </c>
      <c r="C51">
        <f t="shared" si="38"/>
        <v>130</v>
      </c>
      <c r="D51">
        <f t="shared" si="39"/>
        <v>130</v>
      </c>
      <c r="F51" s="133">
        <v>41</v>
      </c>
      <c r="G51" s="52">
        <v>20</v>
      </c>
      <c r="H51" s="52">
        <v>62</v>
      </c>
      <c r="I51" s="52">
        <v>7</v>
      </c>
      <c r="J51" s="52">
        <v>42</v>
      </c>
      <c r="K51" s="52">
        <v>19</v>
      </c>
      <c r="L51" s="52">
        <v>61</v>
      </c>
      <c r="M51" s="134">
        <v>8</v>
      </c>
      <c r="N51" s="125">
        <f t="shared" si="40"/>
        <v>41</v>
      </c>
      <c r="O51" s="53">
        <f t="shared" si="29"/>
        <v>20</v>
      </c>
      <c r="P51" s="53">
        <f t="shared" si="30"/>
        <v>62</v>
      </c>
      <c r="Q51" s="53">
        <f t="shared" si="31"/>
        <v>7</v>
      </c>
      <c r="R51" s="53">
        <f t="shared" si="32"/>
        <v>42</v>
      </c>
      <c r="S51" s="53">
        <f t="shared" si="33"/>
        <v>19</v>
      </c>
      <c r="T51" s="53">
        <f t="shared" si="34"/>
        <v>61</v>
      </c>
      <c r="U51" s="126">
        <f t="shared" si="35"/>
        <v>8</v>
      </c>
      <c r="V51" s="5"/>
      <c r="W51">
        <f>+L45+M46+N47+O48+P49+Q50+R51+S52+T53+U54+F55+G56+H57+I58+J59+K60</f>
        <v>520</v>
      </c>
      <c r="X51">
        <f>+U51+T52+S53+R54+Q55+P56+O57+N58+M59+L60+F50+G49+H48+I47+J46+K45</f>
        <v>520</v>
      </c>
    </row>
    <row r="52" spans="1:24" ht="13.5" thickBot="1">
      <c r="A52">
        <f t="shared" si="36"/>
        <v>130</v>
      </c>
      <c r="B52">
        <f t="shared" si="37"/>
        <v>130</v>
      </c>
      <c r="C52">
        <f t="shared" si="38"/>
        <v>130</v>
      </c>
      <c r="D52">
        <f t="shared" si="39"/>
        <v>130</v>
      </c>
      <c r="F52" s="135">
        <v>32</v>
      </c>
      <c r="G52" s="136">
        <v>37</v>
      </c>
      <c r="H52" s="136">
        <v>11</v>
      </c>
      <c r="I52" s="136">
        <v>50</v>
      </c>
      <c r="J52" s="136">
        <v>31</v>
      </c>
      <c r="K52" s="136">
        <v>38</v>
      </c>
      <c r="L52" s="136">
        <v>12</v>
      </c>
      <c r="M52" s="137">
        <v>49</v>
      </c>
      <c r="N52" s="127">
        <f t="shared" si="40"/>
        <v>32</v>
      </c>
      <c r="O52" s="128">
        <f t="shared" si="29"/>
        <v>37</v>
      </c>
      <c r="P52" s="128">
        <f t="shared" si="30"/>
        <v>11</v>
      </c>
      <c r="Q52" s="128">
        <f t="shared" si="31"/>
        <v>50</v>
      </c>
      <c r="R52" s="128">
        <f t="shared" si="32"/>
        <v>31</v>
      </c>
      <c r="S52" s="128">
        <f t="shared" si="33"/>
        <v>38</v>
      </c>
      <c r="T52" s="128">
        <f t="shared" si="34"/>
        <v>12</v>
      </c>
      <c r="U52" s="129">
        <f t="shared" si="35"/>
        <v>49</v>
      </c>
      <c r="V52" s="5"/>
      <c r="W52">
        <f>+M45+N46+O47+P48+Q49+R50+S51+T52+U53+F54+G55+H56+I57+J58+K59+L60</f>
        <v>520</v>
      </c>
      <c r="X52">
        <f>+U52+T53+S54+R55+Q56+P57+O58+N59+M60+F51+G50+H49+I48+J47+K46+L45</f>
        <v>520</v>
      </c>
    </row>
    <row r="53" spans="1:24" ht="12.75">
      <c r="A53">
        <f t="shared" si="36"/>
        <v>130</v>
      </c>
      <c r="B53">
        <f t="shared" si="37"/>
        <v>130</v>
      </c>
      <c r="C53">
        <f t="shared" si="38"/>
        <v>130</v>
      </c>
      <c r="D53">
        <f t="shared" si="39"/>
        <v>130</v>
      </c>
      <c r="F53" s="122">
        <f>F45</f>
        <v>1</v>
      </c>
      <c r="G53" s="123">
        <f aca="true" t="shared" si="41" ref="G53:U53">G45</f>
        <v>60</v>
      </c>
      <c r="H53" s="123">
        <f t="shared" si="41"/>
        <v>22</v>
      </c>
      <c r="I53" s="123">
        <f t="shared" si="41"/>
        <v>47</v>
      </c>
      <c r="J53" s="123">
        <f t="shared" si="41"/>
        <v>2</v>
      </c>
      <c r="K53" s="123">
        <f t="shared" si="41"/>
        <v>59</v>
      </c>
      <c r="L53" s="123">
        <f t="shared" si="41"/>
        <v>21</v>
      </c>
      <c r="M53" s="124">
        <f t="shared" si="41"/>
        <v>48</v>
      </c>
      <c r="N53" s="122">
        <f t="shared" si="41"/>
        <v>1</v>
      </c>
      <c r="O53" s="123">
        <f t="shared" si="41"/>
        <v>60</v>
      </c>
      <c r="P53" s="123">
        <f t="shared" si="41"/>
        <v>22</v>
      </c>
      <c r="Q53" s="123">
        <f t="shared" si="41"/>
        <v>47</v>
      </c>
      <c r="R53" s="123">
        <f t="shared" si="41"/>
        <v>2</v>
      </c>
      <c r="S53" s="123">
        <f t="shared" si="41"/>
        <v>59</v>
      </c>
      <c r="T53" s="123">
        <f t="shared" si="41"/>
        <v>21</v>
      </c>
      <c r="U53" s="124">
        <f t="shared" si="41"/>
        <v>48</v>
      </c>
      <c r="V53" s="5"/>
      <c r="W53">
        <f>+N45+O46+P47+Q48+R49+S50+T51+U52+F53+G54+H55+I56+J57+K58+L59+M60</f>
        <v>520</v>
      </c>
      <c r="X53">
        <f>+U53+T54+S55+R56+Q57+P58+O59+N60+F52+G51+H50+I49+J48+K47+L46+M45</f>
        <v>520</v>
      </c>
    </row>
    <row r="54" spans="1:24" ht="12.75">
      <c r="A54">
        <f t="shared" si="36"/>
        <v>130</v>
      </c>
      <c r="B54">
        <f t="shared" si="37"/>
        <v>130</v>
      </c>
      <c r="C54">
        <f t="shared" si="38"/>
        <v>130</v>
      </c>
      <c r="D54">
        <f t="shared" si="39"/>
        <v>130</v>
      </c>
      <c r="F54" s="125">
        <f aca="true" t="shared" si="42" ref="F54:U54">F46</f>
        <v>56</v>
      </c>
      <c r="G54" s="53">
        <f t="shared" si="42"/>
        <v>13</v>
      </c>
      <c r="H54" s="53">
        <f t="shared" si="42"/>
        <v>35</v>
      </c>
      <c r="I54" s="53">
        <f t="shared" si="42"/>
        <v>26</v>
      </c>
      <c r="J54" s="53">
        <f t="shared" si="42"/>
        <v>55</v>
      </c>
      <c r="K54" s="53">
        <f t="shared" si="42"/>
        <v>14</v>
      </c>
      <c r="L54" s="53">
        <f t="shared" si="42"/>
        <v>36</v>
      </c>
      <c r="M54" s="126">
        <f t="shared" si="42"/>
        <v>25</v>
      </c>
      <c r="N54" s="125">
        <f t="shared" si="42"/>
        <v>56</v>
      </c>
      <c r="O54" s="53">
        <f t="shared" si="42"/>
        <v>13</v>
      </c>
      <c r="P54" s="53">
        <f t="shared" si="42"/>
        <v>35</v>
      </c>
      <c r="Q54" s="53">
        <f t="shared" si="42"/>
        <v>26</v>
      </c>
      <c r="R54" s="53">
        <f t="shared" si="42"/>
        <v>55</v>
      </c>
      <c r="S54" s="53">
        <f t="shared" si="42"/>
        <v>14</v>
      </c>
      <c r="T54" s="53">
        <f t="shared" si="42"/>
        <v>36</v>
      </c>
      <c r="U54" s="126">
        <f t="shared" si="42"/>
        <v>25</v>
      </c>
      <c r="V54" s="5"/>
      <c r="W54">
        <f>+O45+P46+Q47+R48+S49+T50+U51+F52+G53+H54+I55+J56+K57+L58+M59+N60</f>
        <v>520</v>
      </c>
      <c r="X54">
        <f>+U54+T55+S56+R57+Q58+P59+O60+F53+G52+H51+I50+J49+K48+L47+M46+N45</f>
        <v>520</v>
      </c>
    </row>
    <row r="55" spans="1:24" ht="12.75">
      <c r="A55">
        <f t="shared" si="36"/>
        <v>130</v>
      </c>
      <c r="B55">
        <f t="shared" si="37"/>
        <v>130</v>
      </c>
      <c r="C55">
        <f t="shared" si="38"/>
        <v>130</v>
      </c>
      <c r="D55">
        <f t="shared" si="39"/>
        <v>130</v>
      </c>
      <c r="F55" s="125">
        <f aca="true" t="shared" si="43" ref="F55:U55">F47</f>
        <v>43</v>
      </c>
      <c r="G55" s="53">
        <f t="shared" si="43"/>
        <v>18</v>
      </c>
      <c r="H55" s="53">
        <f t="shared" si="43"/>
        <v>64</v>
      </c>
      <c r="I55" s="53">
        <f t="shared" si="43"/>
        <v>5</v>
      </c>
      <c r="J55" s="53">
        <f t="shared" si="43"/>
        <v>44</v>
      </c>
      <c r="K55" s="53">
        <f t="shared" si="43"/>
        <v>17</v>
      </c>
      <c r="L55" s="53">
        <f t="shared" si="43"/>
        <v>63</v>
      </c>
      <c r="M55" s="126">
        <f t="shared" si="43"/>
        <v>6</v>
      </c>
      <c r="N55" s="125">
        <f t="shared" si="43"/>
        <v>43</v>
      </c>
      <c r="O55" s="53">
        <f t="shared" si="43"/>
        <v>18</v>
      </c>
      <c r="P55" s="53">
        <f t="shared" si="43"/>
        <v>64</v>
      </c>
      <c r="Q55" s="53">
        <f t="shared" si="43"/>
        <v>5</v>
      </c>
      <c r="R55" s="53">
        <f t="shared" si="43"/>
        <v>44</v>
      </c>
      <c r="S55" s="53">
        <f t="shared" si="43"/>
        <v>17</v>
      </c>
      <c r="T55" s="53">
        <f t="shared" si="43"/>
        <v>63</v>
      </c>
      <c r="U55" s="126">
        <f t="shared" si="43"/>
        <v>6</v>
      </c>
      <c r="V55" s="5"/>
      <c r="W55">
        <f>+P45+Q46+R47+S48+T49+U50+F51+G52+H53+I54+J55+K56+L57+M58+N59+O60</f>
        <v>520</v>
      </c>
      <c r="X55">
        <f>+U55+T56+S57+R58+Q59+P60+F54+G53+H52+I51+J50+K49+L48+M47+N46+O45</f>
        <v>520</v>
      </c>
    </row>
    <row r="56" spans="1:24" ht="12.75">
      <c r="A56">
        <f t="shared" si="36"/>
        <v>130</v>
      </c>
      <c r="B56">
        <f t="shared" si="37"/>
        <v>130</v>
      </c>
      <c r="C56">
        <f t="shared" si="38"/>
        <v>130</v>
      </c>
      <c r="D56">
        <f t="shared" si="39"/>
        <v>130</v>
      </c>
      <c r="F56" s="125">
        <f aca="true" t="shared" si="44" ref="F56:U56">F48</f>
        <v>30</v>
      </c>
      <c r="G56" s="53">
        <f t="shared" si="44"/>
        <v>39</v>
      </c>
      <c r="H56" s="53">
        <f t="shared" si="44"/>
        <v>9</v>
      </c>
      <c r="I56" s="53">
        <f t="shared" si="44"/>
        <v>52</v>
      </c>
      <c r="J56" s="53">
        <f t="shared" si="44"/>
        <v>29</v>
      </c>
      <c r="K56" s="53">
        <f t="shared" si="44"/>
        <v>40</v>
      </c>
      <c r="L56" s="53">
        <f t="shared" si="44"/>
        <v>10</v>
      </c>
      <c r="M56" s="126">
        <f t="shared" si="44"/>
        <v>51</v>
      </c>
      <c r="N56" s="125">
        <f t="shared" si="44"/>
        <v>30</v>
      </c>
      <c r="O56" s="53">
        <f t="shared" si="44"/>
        <v>39</v>
      </c>
      <c r="P56" s="53">
        <f t="shared" si="44"/>
        <v>9</v>
      </c>
      <c r="Q56" s="53">
        <f t="shared" si="44"/>
        <v>52</v>
      </c>
      <c r="R56" s="53">
        <f t="shared" si="44"/>
        <v>29</v>
      </c>
      <c r="S56" s="53">
        <f t="shared" si="44"/>
        <v>40</v>
      </c>
      <c r="T56" s="53">
        <f t="shared" si="44"/>
        <v>10</v>
      </c>
      <c r="U56" s="126">
        <f t="shared" si="44"/>
        <v>51</v>
      </c>
      <c r="V56" s="5"/>
      <c r="W56">
        <f>+Q45+R46+S47+T48+U49+F50+G51+H52+I53+J54+K55+L56+M57+N58+O59+P60</f>
        <v>520</v>
      </c>
      <c r="X56">
        <f>+U56+T57+S58+R59+Q60+F55+G54+H53+I52+J51+K50+L49+M48+N47+O46+P45</f>
        <v>520</v>
      </c>
    </row>
    <row r="57" spans="1:24" ht="12.75">
      <c r="A57">
        <f t="shared" si="36"/>
        <v>130</v>
      </c>
      <c r="B57">
        <f t="shared" si="37"/>
        <v>130</v>
      </c>
      <c r="C57">
        <f t="shared" si="38"/>
        <v>130</v>
      </c>
      <c r="D57">
        <f t="shared" si="39"/>
        <v>130</v>
      </c>
      <c r="F57" s="125">
        <f aca="true" t="shared" si="45" ref="F57:U57">F49</f>
        <v>3</v>
      </c>
      <c r="G57" s="53">
        <f t="shared" si="45"/>
        <v>58</v>
      </c>
      <c r="H57" s="53">
        <f t="shared" si="45"/>
        <v>24</v>
      </c>
      <c r="I57" s="53">
        <f t="shared" si="45"/>
        <v>45</v>
      </c>
      <c r="J57" s="53">
        <f t="shared" si="45"/>
        <v>4</v>
      </c>
      <c r="K57" s="53">
        <f t="shared" si="45"/>
        <v>57</v>
      </c>
      <c r="L57" s="53">
        <f t="shared" si="45"/>
        <v>23</v>
      </c>
      <c r="M57" s="126">
        <f t="shared" si="45"/>
        <v>46</v>
      </c>
      <c r="N57" s="125">
        <f t="shared" si="45"/>
        <v>3</v>
      </c>
      <c r="O57" s="53">
        <f t="shared" si="45"/>
        <v>58</v>
      </c>
      <c r="P57" s="53">
        <f t="shared" si="45"/>
        <v>24</v>
      </c>
      <c r="Q57" s="53">
        <f t="shared" si="45"/>
        <v>45</v>
      </c>
      <c r="R57" s="53">
        <f t="shared" si="45"/>
        <v>4</v>
      </c>
      <c r="S57" s="53">
        <f t="shared" si="45"/>
        <v>57</v>
      </c>
      <c r="T57" s="53">
        <f t="shared" si="45"/>
        <v>23</v>
      </c>
      <c r="U57" s="126">
        <f t="shared" si="45"/>
        <v>46</v>
      </c>
      <c r="V57" s="5"/>
      <c r="W57">
        <f>+R45+S46+T47+U48+F49+G50+H51+I52+J53+K54+L55+M56+N57+O58+P59+Q60</f>
        <v>520</v>
      </c>
      <c r="X57">
        <f>+U57+T58+S59+R60+F56+G55+H54+I53+J52+K51+L50+M49+N48+O47+P46+Q45</f>
        <v>520</v>
      </c>
    </row>
    <row r="58" spans="1:24" ht="12.75">
      <c r="A58">
        <f t="shared" si="36"/>
        <v>130</v>
      </c>
      <c r="B58">
        <f t="shared" si="37"/>
        <v>130</v>
      </c>
      <c r="C58">
        <f t="shared" si="38"/>
        <v>130</v>
      </c>
      <c r="D58">
        <f t="shared" si="39"/>
        <v>130</v>
      </c>
      <c r="F58" s="125">
        <f aca="true" t="shared" si="46" ref="F58:U58">F50</f>
        <v>54</v>
      </c>
      <c r="G58" s="53">
        <f t="shared" si="46"/>
        <v>15</v>
      </c>
      <c r="H58" s="53">
        <f t="shared" si="46"/>
        <v>33</v>
      </c>
      <c r="I58" s="53">
        <f t="shared" si="46"/>
        <v>28</v>
      </c>
      <c r="J58" s="53">
        <f t="shared" si="46"/>
        <v>53</v>
      </c>
      <c r="K58" s="53">
        <f t="shared" si="46"/>
        <v>16</v>
      </c>
      <c r="L58" s="53">
        <f t="shared" si="46"/>
        <v>34</v>
      </c>
      <c r="M58" s="126">
        <f t="shared" si="46"/>
        <v>27</v>
      </c>
      <c r="N58" s="125">
        <f t="shared" si="46"/>
        <v>54</v>
      </c>
      <c r="O58" s="53">
        <f t="shared" si="46"/>
        <v>15</v>
      </c>
      <c r="P58" s="53">
        <f t="shared" si="46"/>
        <v>33</v>
      </c>
      <c r="Q58" s="53">
        <f t="shared" si="46"/>
        <v>28</v>
      </c>
      <c r="R58" s="53">
        <f t="shared" si="46"/>
        <v>53</v>
      </c>
      <c r="S58" s="53">
        <f t="shared" si="46"/>
        <v>16</v>
      </c>
      <c r="T58" s="53">
        <f t="shared" si="46"/>
        <v>34</v>
      </c>
      <c r="U58" s="126">
        <f t="shared" si="46"/>
        <v>27</v>
      </c>
      <c r="V58" s="5"/>
      <c r="W58">
        <f>+S45+T46+U47+F48+G49+H50+I51+J52+K53+L54+M55+N56+O57+P58+Q59+R60</f>
        <v>520</v>
      </c>
      <c r="X58">
        <f>+U58+T59+S60+F57+G56+H55+I54+J53+K52+L51+M50+N49+O48+P47+Q46+R45</f>
        <v>520</v>
      </c>
    </row>
    <row r="59" spans="1:24" ht="12.75">
      <c r="A59">
        <f t="shared" si="36"/>
        <v>130</v>
      </c>
      <c r="B59">
        <f t="shared" si="37"/>
        <v>130</v>
      </c>
      <c r="C59">
        <f t="shared" si="38"/>
        <v>130</v>
      </c>
      <c r="D59">
        <f t="shared" si="39"/>
        <v>130</v>
      </c>
      <c r="F59" s="125">
        <f aca="true" t="shared" si="47" ref="F59:U59">F51</f>
        <v>41</v>
      </c>
      <c r="G59" s="53">
        <f t="shared" si="47"/>
        <v>20</v>
      </c>
      <c r="H59" s="53">
        <f t="shared" si="47"/>
        <v>62</v>
      </c>
      <c r="I59" s="53">
        <f t="shared" si="47"/>
        <v>7</v>
      </c>
      <c r="J59" s="53">
        <f t="shared" si="47"/>
        <v>42</v>
      </c>
      <c r="K59" s="53">
        <f t="shared" si="47"/>
        <v>19</v>
      </c>
      <c r="L59" s="53">
        <f t="shared" si="47"/>
        <v>61</v>
      </c>
      <c r="M59" s="126">
        <f t="shared" si="47"/>
        <v>8</v>
      </c>
      <c r="N59" s="125">
        <f t="shared" si="47"/>
        <v>41</v>
      </c>
      <c r="O59" s="53">
        <f t="shared" si="47"/>
        <v>20</v>
      </c>
      <c r="P59" s="53">
        <f t="shared" si="47"/>
        <v>62</v>
      </c>
      <c r="Q59" s="53">
        <f t="shared" si="47"/>
        <v>7</v>
      </c>
      <c r="R59" s="53">
        <f t="shared" si="47"/>
        <v>42</v>
      </c>
      <c r="S59" s="53">
        <f t="shared" si="47"/>
        <v>19</v>
      </c>
      <c r="T59" s="53">
        <f t="shared" si="47"/>
        <v>61</v>
      </c>
      <c r="U59" s="126">
        <f t="shared" si="47"/>
        <v>8</v>
      </c>
      <c r="V59" s="5"/>
      <c r="W59">
        <f>+T45+U46+F47+G48+H49+I50+J51+K52+L53+M54+N55+O56+P57+Q58+R59+S60</f>
        <v>520</v>
      </c>
      <c r="X59">
        <f>+U59+T60+F58+G57+H56+I55+J54+K53+L52+M51+N50+O49+P48+Q47+R46+S45</f>
        <v>520</v>
      </c>
    </row>
    <row r="60" spans="1:24" ht="13.5" thickBot="1">
      <c r="A60">
        <f t="shared" si="36"/>
        <v>130</v>
      </c>
      <c r="B60">
        <f t="shared" si="37"/>
        <v>130</v>
      </c>
      <c r="C60">
        <f t="shared" si="38"/>
        <v>130</v>
      </c>
      <c r="D60">
        <f t="shared" si="39"/>
        <v>130</v>
      </c>
      <c r="F60" s="127">
        <f aca="true" t="shared" si="48" ref="F60:U60">F52</f>
        <v>32</v>
      </c>
      <c r="G60" s="128">
        <f t="shared" si="48"/>
        <v>37</v>
      </c>
      <c r="H60" s="128">
        <f t="shared" si="48"/>
        <v>11</v>
      </c>
      <c r="I60" s="128">
        <f t="shared" si="48"/>
        <v>50</v>
      </c>
      <c r="J60" s="128">
        <f t="shared" si="48"/>
        <v>31</v>
      </c>
      <c r="K60" s="128">
        <f t="shared" si="48"/>
        <v>38</v>
      </c>
      <c r="L60" s="128">
        <f t="shared" si="48"/>
        <v>12</v>
      </c>
      <c r="M60" s="129">
        <f t="shared" si="48"/>
        <v>49</v>
      </c>
      <c r="N60" s="127">
        <f t="shared" si="48"/>
        <v>32</v>
      </c>
      <c r="O60" s="128">
        <f t="shared" si="48"/>
        <v>37</v>
      </c>
      <c r="P60" s="128">
        <f t="shared" si="48"/>
        <v>11</v>
      </c>
      <c r="Q60" s="128">
        <f t="shared" si="48"/>
        <v>50</v>
      </c>
      <c r="R60" s="128">
        <f t="shared" si="48"/>
        <v>31</v>
      </c>
      <c r="S60" s="128">
        <f t="shared" si="48"/>
        <v>38</v>
      </c>
      <c r="T60" s="128">
        <f t="shared" si="48"/>
        <v>12</v>
      </c>
      <c r="U60" s="129">
        <f t="shared" si="48"/>
        <v>49</v>
      </c>
      <c r="V60" s="5"/>
      <c r="W60">
        <f>+U45+F46+G47+H48+I49+J50+K51+L52+M53+N54+O55+P56+Q57+R58+S59+T60</f>
        <v>520</v>
      </c>
      <c r="X60">
        <f>+U60+F59+G58+H57+I56+J55+K54+L53+M52+N51+O50+P49+Q48+R47+S46+T45</f>
        <v>520</v>
      </c>
    </row>
    <row r="61" spans="5:22" ht="12.75">
      <c r="E61">
        <f>+J56+K55+L54+M53</f>
        <v>130</v>
      </c>
      <c r="V61">
        <f>+Q56+P55+O54+N53</f>
        <v>130</v>
      </c>
    </row>
    <row r="62" spans="4:23" ht="12.75">
      <c r="D62">
        <f>+F60+G59+H58+I57</f>
        <v>130</v>
      </c>
      <c r="F62" s="43">
        <f aca="true" t="shared" si="49" ref="F62:T76">SUM(F45:G46)</f>
        <v>130</v>
      </c>
      <c r="G62" s="43">
        <f t="shared" si="49"/>
        <v>130</v>
      </c>
      <c r="H62" s="43">
        <f t="shared" si="49"/>
        <v>130</v>
      </c>
      <c r="I62" s="43">
        <f t="shared" si="49"/>
        <v>130</v>
      </c>
      <c r="J62" s="43">
        <f t="shared" si="49"/>
        <v>130</v>
      </c>
      <c r="K62" s="43">
        <f t="shared" si="49"/>
        <v>130</v>
      </c>
      <c r="L62" s="43">
        <f t="shared" si="49"/>
        <v>130</v>
      </c>
      <c r="M62" s="44">
        <f t="shared" si="49"/>
        <v>130</v>
      </c>
      <c r="N62" s="43">
        <f t="shared" si="49"/>
        <v>130</v>
      </c>
      <c r="O62" s="43">
        <f t="shared" si="49"/>
        <v>130</v>
      </c>
      <c r="P62" s="43">
        <f t="shared" si="49"/>
        <v>130</v>
      </c>
      <c r="Q62" s="43">
        <f t="shared" si="49"/>
        <v>130</v>
      </c>
      <c r="R62" s="43">
        <f t="shared" si="49"/>
        <v>130</v>
      </c>
      <c r="S62" s="43">
        <f t="shared" si="49"/>
        <v>130</v>
      </c>
      <c r="T62" s="43">
        <f t="shared" si="49"/>
        <v>130</v>
      </c>
      <c r="W62">
        <f>+U60+T59+S58+R57</f>
        <v>130</v>
      </c>
    </row>
    <row r="63" spans="6:20" ht="12.75">
      <c r="F63" s="43">
        <f t="shared" si="49"/>
        <v>130</v>
      </c>
      <c r="G63" s="43">
        <f t="shared" si="49"/>
        <v>130</v>
      </c>
      <c r="H63" s="43">
        <f t="shared" si="49"/>
        <v>130</v>
      </c>
      <c r="I63" s="43">
        <f t="shared" si="49"/>
        <v>130</v>
      </c>
      <c r="J63" s="43">
        <f t="shared" si="49"/>
        <v>130</v>
      </c>
      <c r="K63" s="43">
        <f t="shared" si="49"/>
        <v>130</v>
      </c>
      <c r="L63" s="43">
        <f t="shared" si="49"/>
        <v>130</v>
      </c>
      <c r="M63" s="44">
        <f t="shared" si="49"/>
        <v>130</v>
      </c>
      <c r="N63" s="43">
        <f t="shared" si="49"/>
        <v>130</v>
      </c>
      <c r="O63" s="43">
        <f t="shared" si="49"/>
        <v>130</v>
      </c>
      <c r="P63" s="43">
        <f t="shared" si="49"/>
        <v>130</v>
      </c>
      <c r="Q63" s="43">
        <f t="shared" si="49"/>
        <v>130</v>
      </c>
      <c r="R63" s="43">
        <f t="shared" si="49"/>
        <v>130</v>
      </c>
      <c r="S63" s="43">
        <f t="shared" si="49"/>
        <v>130</v>
      </c>
      <c r="T63" s="43">
        <f t="shared" si="49"/>
        <v>130</v>
      </c>
    </row>
    <row r="64" spans="6:20" ht="12.75">
      <c r="F64" s="43">
        <f t="shared" si="49"/>
        <v>130</v>
      </c>
      <c r="G64" s="43">
        <f t="shared" si="49"/>
        <v>130</v>
      </c>
      <c r="H64" s="43">
        <f t="shared" si="49"/>
        <v>130</v>
      </c>
      <c r="I64" s="43">
        <f t="shared" si="49"/>
        <v>130</v>
      </c>
      <c r="J64" s="43">
        <f t="shared" si="49"/>
        <v>130</v>
      </c>
      <c r="K64" s="43">
        <f t="shared" si="49"/>
        <v>130</v>
      </c>
      <c r="L64" s="43">
        <f t="shared" si="49"/>
        <v>130</v>
      </c>
      <c r="M64" s="44">
        <f t="shared" si="49"/>
        <v>130</v>
      </c>
      <c r="N64" s="43">
        <f t="shared" si="49"/>
        <v>130</v>
      </c>
      <c r="O64" s="43">
        <f t="shared" si="49"/>
        <v>130</v>
      </c>
      <c r="P64" s="43">
        <f t="shared" si="49"/>
        <v>130</v>
      </c>
      <c r="Q64" s="43">
        <f t="shared" si="49"/>
        <v>130</v>
      </c>
      <c r="R64" s="43">
        <f t="shared" si="49"/>
        <v>130</v>
      </c>
      <c r="S64" s="43">
        <f t="shared" si="49"/>
        <v>130</v>
      </c>
      <c r="T64" s="43">
        <f t="shared" si="49"/>
        <v>130</v>
      </c>
    </row>
    <row r="65" spans="6:20" ht="12.75">
      <c r="F65" s="43">
        <f t="shared" si="49"/>
        <v>130</v>
      </c>
      <c r="G65" s="43">
        <f t="shared" si="49"/>
        <v>130</v>
      </c>
      <c r="H65" s="43">
        <f t="shared" si="49"/>
        <v>130</v>
      </c>
      <c r="I65" s="43">
        <f t="shared" si="49"/>
        <v>130</v>
      </c>
      <c r="J65" s="43">
        <f t="shared" si="49"/>
        <v>130</v>
      </c>
      <c r="K65" s="43">
        <f t="shared" si="49"/>
        <v>130</v>
      </c>
      <c r="L65" s="43">
        <f t="shared" si="49"/>
        <v>130</v>
      </c>
      <c r="M65" s="44">
        <f t="shared" si="49"/>
        <v>130</v>
      </c>
      <c r="N65" s="43">
        <f t="shared" si="49"/>
        <v>130</v>
      </c>
      <c r="O65" s="43">
        <f t="shared" si="49"/>
        <v>130</v>
      </c>
      <c r="P65" s="43">
        <f t="shared" si="49"/>
        <v>130</v>
      </c>
      <c r="Q65" s="43">
        <f t="shared" si="49"/>
        <v>130</v>
      </c>
      <c r="R65" s="43">
        <f t="shared" si="49"/>
        <v>130</v>
      </c>
      <c r="S65" s="43">
        <f t="shared" si="49"/>
        <v>130</v>
      </c>
      <c r="T65" s="43">
        <f t="shared" si="49"/>
        <v>130</v>
      </c>
    </row>
    <row r="66" spans="6:20" ht="12.75">
      <c r="F66" s="43">
        <f t="shared" si="49"/>
        <v>130</v>
      </c>
      <c r="G66" s="43">
        <f t="shared" si="49"/>
        <v>130</v>
      </c>
      <c r="H66" s="43">
        <f t="shared" si="49"/>
        <v>130</v>
      </c>
      <c r="I66" s="43">
        <f t="shared" si="49"/>
        <v>130</v>
      </c>
      <c r="J66" s="43">
        <f t="shared" si="49"/>
        <v>130</v>
      </c>
      <c r="K66" s="43">
        <f t="shared" si="49"/>
        <v>130</v>
      </c>
      <c r="L66" s="43">
        <f t="shared" si="49"/>
        <v>130</v>
      </c>
      <c r="M66" s="44">
        <f t="shared" si="49"/>
        <v>130</v>
      </c>
      <c r="N66" s="43">
        <f t="shared" si="49"/>
        <v>130</v>
      </c>
      <c r="O66" s="43">
        <f t="shared" si="49"/>
        <v>130</v>
      </c>
      <c r="P66" s="43">
        <f t="shared" si="49"/>
        <v>130</v>
      </c>
      <c r="Q66" s="43">
        <f t="shared" si="49"/>
        <v>130</v>
      </c>
      <c r="R66" s="43">
        <f t="shared" si="49"/>
        <v>130</v>
      </c>
      <c r="S66" s="43">
        <f t="shared" si="49"/>
        <v>130</v>
      </c>
      <c r="T66" s="43">
        <f t="shared" si="49"/>
        <v>130</v>
      </c>
    </row>
    <row r="67" spans="6:20" ht="12.75">
      <c r="F67" s="43">
        <f t="shared" si="49"/>
        <v>130</v>
      </c>
      <c r="G67" s="43">
        <f t="shared" si="49"/>
        <v>130</v>
      </c>
      <c r="H67" s="43">
        <f t="shared" si="49"/>
        <v>130</v>
      </c>
      <c r="I67" s="43">
        <f t="shared" si="49"/>
        <v>130</v>
      </c>
      <c r="J67" s="43">
        <f t="shared" si="49"/>
        <v>130</v>
      </c>
      <c r="K67" s="43">
        <f t="shared" si="49"/>
        <v>130</v>
      </c>
      <c r="L67" s="43">
        <f t="shared" si="49"/>
        <v>130</v>
      </c>
      <c r="M67" s="44">
        <f t="shared" si="49"/>
        <v>130</v>
      </c>
      <c r="N67" s="43">
        <f t="shared" si="49"/>
        <v>130</v>
      </c>
      <c r="O67" s="43">
        <f t="shared" si="49"/>
        <v>130</v>
      </c>
      <c r="P67" s="43">
        <f t="shared" si="49"/>
        <v>130</v>
      </c>
      <c r="Q67" s="43">
        <f t="shared" si="49"/>
        <v>130</v>
      </c>
      <c r="R67" s="43">
        <f t="shared" si="49"/>
        <v>130</v>
      </c>
      <c r="S67" s="43">
        <f t="shared" si="49"/>
        <v>130</v>
      </c>
      <c r="T67" s="43">
        <f t="shared" si="49"/>
        <v>130</v>
      </c>
    </row>
    <row r="68" spans="6:20" ht="12.75">
      <c r="F68" s="43">
        <f t="shared" si="49"/>
        <v>130</v>
      </c>
      <c r="G68" s="43">
        <f t="shared" si="49"/>
        <v>130</v>
      </c>
      <c r="H68" s="43">
        <f t="shared" si="49"/>
        <v>130</v>
      </c>
      <c r="I68" s="43">
        <f t="shared" si="49"/>
        <v>130</v>
      </c>
      <c r="J68" s="43">
        <f t="shared" si="49"/>
        <v>130</v>
      </c>
      <c r="K68" s="43">
        <f t="shared" si="49"/>
        <v>130</v>
      </c>
      <c r="L68" s="43">
        <f t="shared" si="49"/>
        <v>130</v>
      </c>
      <c r="M68" s="44">
        <f t="shared" si="49"/>
        <v>130</v>
      </c>
      <c r="N68" s="43">
        <f t="shared" si="49"/>
        <v>130</v>
      </c>
      <c r="O68" s="43">
        <f t="shared" si="49"/>
        <v>130</v>
      </c>
      <c r="P68" s="43">
        <f t="shared" si="49"/>
        <v>130</v>
      </c>
      <c r="Q68" s="43">
        <f t="shared" si="49"/>
        <v>130</v>
      </c>
      <c r="R68" s="43">
        <f t="shared" si="49"/>
        <v>130</v>
      </c>
      <c r="S68" s="43">
        <f t="shared" si="49"/>
        <v>130</v>
      </c>
      <c r="T68" s="43">
        <f t="shared" si="49"/>
        <v>130</v>
      </c>
    </row>
    <row r="69" spans="6:20" ht="12.75">
      <c r="F69" s="43">
        <f t="shared" si="49"/>
        <v>130</v>
      </c>
      <c r="G69" s="43">
        <f t="shared" si="49"/>
        <v>130</v>
      </c>
      <c r="H69" s="43">
        <f t="shared" si="49"/>
        <v>130</v>
      </c>
      <c r="I69" s="43">
        <f t="shared" si="49"/>
        <v>130</v>
      </c>
      <c r="J69" s="43">
        <f t="shared" si="49"/>
        <v>130</v>
      </c>
      <c r="K69" s="43">
        <f t="shared" si="49"/>
        <v>130</v>
      </c>
      <c r="L69" s="43">
        <f t="shared" si="49"/>
        <v>130</v>
      </c>
      <c r="M69" s="44">
        <f t="shared" si="49"/>
        <v>130</v>
      </c>
      <c r="N69" s="43">
        <f t="shared" si="49"/>
        <v>130</v>
      </c>
      <c r="O69" s="43">
        <f t="shared" si="49"/>
        <v>130</v>
      </c>
      <c r="P69" s="43">
        <f t="shared" si="49"/>
        <v>130</v>
      </c>
      <c r="Q69" s="43">
        <f t="shared" si="49"/>
        <v>130</v>
      </c>
      <c r="R69" s="43">
        <f t="shared" si="49"/>
        <v>130</v>
      </c>
      <c r="S69" s="43">
        <f t="shared" si="49"/>
        <v>130</v>
      </c>
      <c r="T69" s="43">
        <f t="shared" si="49"/>
        <v>130</v>
      </c>
    </row>
    <row r="70" spans="6:20" ht="12.75">
      <c r="F70" s="43">
        <f t="shared" si="49"/>
        <v>130</v>
      </c>
      <c r="G70" s="43">
        <f t="shared" si="49"/>
        <v>130</v>
      </c>
      <c r="H70" s="43">
        <f t="shared" si="49"/>
        <v>130</v>
      </c>
      <c r="I70" s="43">
        <f t="shared" si="49"/>
        <v>130</v>
      </c>
      <c r="J70" s="43">
        <f t="shared" si="49"/>
        <v>130</v>
      </c>
      <c r="K70" s="43">
        <f t="shared" si="49"/>
        <v>130</v>
      </c>
      <c r="L70" s="43">
        <f t="shared" si="49"/>
        <v>130</v>
      </c>
      <c r="M70" s="44">
        <f t="shared" si="49"/>
        <v>130</v>
      </c>
      <c r="N70" s="43">
        <f t="shared" si="49"/>
        <v>130</v>
      </c>
      <c r="O70" s="43">
        <f t="shared" si="49"/>
        <v>130</v>
      </c>
      <c r="P70" s="43">
        <f t="shared" si="49"/>
        <v>130</v>
      </c>
      <c r="Q70" s="43">
        <f t="shared" si="49"/>
        <v>130</v>
      </c>
      <c r="R70" s="43">
        <f t="shared" si="49"/>
        <v>130</v>
      </c>
      <c r="S70" s="43">
        <f t="shared" si="49"/>
        <v>130</v>
      </c>
      <c r="T70" s="43">
        <f t="shared" si="49"/>
        <v>130</v>
      </c>
    </row>
    <row r="71" spans="6:20" ht="12.75">
      <c r="F71" s="43">
        <f t="shared" si="49"/>
        <v>130</v>
      </c>
      <c r="G71" s="43">
        <f t="shared" si="49"/>
        <v>130</v>
      </c>
      <c r="H71" s="43">
        <f t="shared" si="49"/>
        <v>130</v>
      </c>
      <c r="I71" s="43">
        <f t="shared" si="49"/>
        <v>130</v>
      </c>
      <c r="J71" s="43">
        <f t="shared" si="49"/>
        <v>130</v>
      </c>
      <c r="K71" s="43">
        <f t="shared" si="49"/>
        <v>130</v>
      </c>
      <c r="L71" s="43">
        <f t="shared" si="49"/>
        <v>130</v>
      </c>
      <c r="M71" s="44">
        <f t="shared" si="49"/>
        <v>130</v>
      </c>
      <c r="N71" s="43">
        <f t="shared" si="49"/>
        <v>130</v>
      </c>
      <c r="O71" s="43">
        <f t="shared" si="49"/>
        <v>130</v>
      </c>
      <c r="P71" s="43">
        <f t="shared" si="49"/>
        <v>130</v>
      </c>
      <c r="Q71" s="43">
        <f t="shared" si="49"/>
        <v>130</v>
      </c>
      <c r="R71" s="43">
        <f t="shared" si="49"/>
        <v>130</v>
      </c>
      <c r="S71" s="43">
        <f t="shared" si="49"/>
        <v>130</v>
      </c>
      <c r="T71" s="43">
        <f t="shared" si="49"/>
        <v>130</v>
      </c>
    </row>
    <row r="72" spans="6:20" ht="12.75">
      <c r="F72" s="43">
        <f t="shared" si="49"/>
        <v>130</v>
      </c>
      <c r="G72" s="43">
        <f t="shared" si="49"/>
        <v>130</v>
      </c>
      <c r="H72" s="43">
        <f t="shared" si="49"/>
        <v>130</v>
      </c>
      <c r="I72" s="43">
        <f t="shared" si="49"/>
        <v>130</v>
      </c>
      <c r="J72" s="43">
        <f t="shared" si="49"/>
        <v>130</v>
      </c>
      <c r="K72" s="43">
        <f t="shared" si="49"/>
        <v>130</v>
      </c>
      <c r="L72" s="43">
        <f t="shared" si="49"/>
        <v>130</v>
      </c>
      <c r="M72" s="44">
        <f t="shared" si="49"/>
        <v>130</v>
      </c>
      <c r="N72" s="43">
        <f t="shared" si="49"/>
        <v>130</v>
      </c>
      <c r="O72" s="43">
        <f t="shared" si="49"/>
        <v>130</v>
      </c>
      <c r="P72" s="43">
        <f t="shared" si="49"/>
        <v>130</v>
      </c>
      <c r="Q72" s="43">
        <f t="shared" si="49"/>
        <v>130</v>
      </c>
      <c r="R72" s="43">
        <f t="shared" si="49"/>
        <v>130</v>
      </c>
      <c r="S72" s="43">
        <f t="shared" si="49"/>
        <v>130</v>
      </c>
      <c r="T72" s="43">
        <f t="shared" si="49"/>
        <v>130</v>
      </c>
    </row>
    <row r="73" spans="6:20" ht="12.75">
      <c r="F73" s="43">
        <f t="shared" si="49"/>
        <v>130</v>
      </c>
      <c r="G73" s="43">
        <f t="shared" si="49"/>
        <v>130</v>
      </c>
      <c r="H73" s="43">
        <f t="shared" si="49"/>
        <v>130</v>
      </c>
      <c r="I73" s="43">
        <f t="shared" si="49"/>
        <v>130</v>
      </c>
      <c r="J73" s="43">
        <f t="shared" si="49"/>
        <v>130</v>
      </c>
      <c r="K73" s="43">
        <f t="shared" si="49"/>
        <v>130</v>
      </c>
      <c r="L73" s="43">
        <f t="shared" si="49"/>
        <v>130</v>
      </c>
      <c r="M73" s="44">
        <f t="shared" si="49"/>
        <v>130</v>
      </c>
      <c r="N73" s="43">
        <f t="shared" si="49"/>
        <v>130</v>
      </c>
      <c r="O73" s="43">
        <f t="shared" si="49"/>
        <v>130</v>
      </c>
      <c r="P73" s="43">
        <f t="shared" si="49"/>
        <v>130</v>
      </c>
      <c r="Q73" s="43">
        <f t="shared" si="49"/>
        <v>130</v>
      </c>
      <c r="R73" s="43">
        <f t="shared" si="49"/>
        <v>130</v>
      </c>
      <c r="S73" s="43">
        <f t="shared" si="49"/>
        <v>130</v>
      </c>
      <c r="T73" s="43">
        <f t="shared" si="49"/>
        <v>130</v>
      </c>
    </row>
    <row r="74" spans="6:20" ht="12.75">
      <c r="F74" s="43">
        <f t="shared" si="49"/>
        <v>130</v>
      </c>
      <c r="G74" s="43">
        <f t="shared" si="49"/>
        <v>130</v>
      </c>
      <c r="H74" s="43">
        <f t="shared" si="49"/>
        <v>130</v>
      </c>
      <c r="I74" s="43">
        <f t="shared" si="49"/>
        <v>130</v>
      </c>
      <c r="J74" s="43">
        <f t="shared" si="49"/>
        <v>130</v>
      </c>
      <c r="K74" s="43">
        <f t="shared" si="49"/>
        <v>130</v>
      </c>
      <c r="L74" s="43">
        <f t="shared" si="49"/>
        <v>130</v>
      </c>
      <c r="M74" s="44">
        <f t="shared" si="49"/>
        <v>130</v>
      </c>
      <c r="N74" s="43">
        <f t="shared" si="49"/>
        <v>130</v>
      </c>
      <c r="O74" s="43">
        <f t="shared" si="49"/>
        <v>130</v>
      </c>
      <c r="P74" s="43">
        <f t="shared" si="49"/>
        <v>130</v>
      </c>
      <c r="Q74" s="43">
        <f t="shared" si="49"/>
        <v>130</v>
      </c>
      <c r="R74" s="43">
        <f t="shared" si="49"/>
        <v>130</v>
      </c>
      <c r="S74" s="43">
        <f t="shared" si="49"/>
        <v>130</v>
      </c>
      <c r="T74" s="43">
        <f t="shared" si="49"/>
        <v>130</v>
      </c>
    </row>
    <row r="75" spans="6:20" ht="12.75">
      <c r="F75" s="43">
        <f t="shared" si="49"/>
        <v>130</v>
      </c>
      <c r="G75" s="43">
        <f t="shared" si="49"/>
        <v>130</v>
      </c>
      <c r="H75" s="43">
        <f t="shared" si="49"/>
        <v>130</v>
      </c>
      <c r="I75" s="43">
        <f t="shared" si="49"/>
        <v>130</v>
      </c>
      <c r="J75" s="43">
        <f t="shared" si="49"/>
        <v>130</v>
      </c>
      <c r="K75" s="43">
        <f t="shared" si="49"/>
        <v>130</v>
      </c>
      <c r="L75" s="43">
        <f t="shared" si="49"/>
        <v>130</v>
      </c>
      <c r="M75" s="44">
        <f t="shared" si="49"/>
        <v>130</v>
      </c>
      <c r="N75" s="43">
        <f t="shared" si="49"/>
        <v>130</v>
      </c>
      <c r="O75" s="43">
        <f t="shared" si="49"/>
        <v>130</v>
      </c>
      <c r="P75" s="43">
        <f t="shared" si="49"/>
        <v>130</v>
      </c>
      <c r="Q75" s="43">
        <f t="shared" si="49"/>
        <v>130</v>
      </c>
      <c r="R75" s="43">
        <f t="shared" si="49"/>
        <v>130</v>
      </c>
      <c r="S75" s="43">
        <f t="shared" si="49"/>
        <v>130</v>
      </c>
      <c r="T75" s="43">
        <f t="shared" si="49"/>
        <v>130</v>
      </c>
    </row>
    <row r="76" spans="6:20" ht="12.75">
      <c r="F76" s="43">
        <f t="shared" si="49"/>
        <v>130</v>
      </c>
      <c r="G76" s="43">
        <f t="shared" si="49"/>
        <v>130</v>
      </c>
      <c r="H76" s="43">
        <f t="shared" si="49"/>
        <v>130</v>
      </c>
      <c r="I76" s="43">
        <f t="shared" si="49"/>
        <v>130</v>
      </c>
      <c r="J76" s="43">
        <f t="shared" si="49"/>
        <v>130</v>
      </c>
      <c r="K76" s="43">
        <f t="shared" si="49"/>
        <v>130</v>
      </c>
      <c r="L76" s="43">
        <f t="shared" si="49"/>
        <v>130</v>
      </c>
      <c r="M76" s="44">
        <f t="shared" si="49"/>
        <v>130</v>
      </c>
      <c r="N76" s="43">
        <f t="shared" si="49"/>
        <v>130</v>
      </c>
      <c r="O76" s="43">
        <f t="shared" si="49"/>
        <v>130</v>
      </c>
      <c r="P76" s="43">
        <f t="shared" si="49"/>
        <v>130</v>
      </c>
      <c r="Q76" s="43">
        <f t="shared" si="49"/>
        <v>130</v>
      </c>
      <c r="R76" s="43">
        <f t="shared" si="49"/>
        <v>130</v>
      </c>
      <c r="S76" s="43">
        <f t="shared" si="49"/>
        <v>130</v>
      </c>
      <c r="T76" s="43">
        <f t="shared" si="49"/>
        <v>130</v>
      </c>
    </row>
    <row r="79" spans="6:21" ht="12.75">
      <c r="F79" s="43">
        <f>SUM(F84:F87)</f>
        <v>2</v>
      </c>
      <c r="G79" s="43">
        <f aca="true" t="shared" si="50" ref="G79:U79">SUM(G84:G87)</f>
        <v>2</v>
      </c>
      <c r="H79" s="43">
        <f t="shared" si="50"/>
        <v>2</v>
      </c>
      <c r="I79" s="43">
        <f t="shared" si="50"/>
        <v>2</v>
      </c>
      <c r="J79" s="43">
        <f t="shared" si="50"/>
        <v>2</v>
      </c>
      <c r="K79" s="43">
        <f t="shared" si="50"/>
        <v>2</v>
      </c>
      <c r="L79" s="43">
        <f t="shared" si="50"/>
        <v>2</v>
      </c>
      <c r="M79" s="43">
        <f t="shared" si="50"/>
        <v>2</v>
      </c>
      <c r="N79" s="43">
        <f t="shared" si="50"/>
        <v>2</v>
      </c>
      <c r="O79" s="43">
        <f t="shared" si="50"/>
        <v>2</v>
      </c>
      <c r="P79" s="43">
        <f t="shared" si="50"/>
        <v>2</v>
      </c>
      <c r="Q79" s="43">
        <f t="shared" si="50"/>
        <v>2</v>
      </c>
      <c r="R79" s="43">
        <f t="shared" si="50"/>
        <v>2</v>
      </c>
      <c r="S79" s="43">
        <f t="shared" si="50"/>
        <v>2</v>
      </c>
      <c r="T79" s="43">
        <f t="shared" si="50"/>
        <v>2</v>
      </c>
      <c r="U79" s="43">
        <f t="shared" si="50"/>
        <v>2</v>
      </c>
    </row>
    <row r="80" spans="6:21" ht="12.75">
      <c r="F80" s="43">
        <f>SUM(F88:F91)</f>
        <v>2</v>
      </c>
      <c r="G80" s="43">
        <f aca="true" t="shared" si="51" ref="G80:U80">SUM(G88:G91)</f>
        <v>2</v>
      </c>
      <c r="H80" s="43">
        <f t="shared" si="51"/>
        <v>2</v>
      </c>
      <c r="I80" s="43">
        <f t="shared" si="51"/>
        <v>2</v>
      </c>
      <c r="J80" s="43">
        <f t="shared" si="51"/>
        <v>2</v>
      </c>
      <c r="K80" s="43">
        <f t="shared" si="51"/>
        <v>2</v>
      </c>
      <c r="L80" s="43">
        <f t="shared" si="51"/>
        <v>2</v>
      </c>
      <c r="M80" s="43">
        <f t="shared" si="51"/>
        <v>2</v>
      </c>
      <c r="N80" s="43">
        <f t="shared" si="51"/>
        <v>2</v>
      </c>
      <c r="O80" s="43">
        <f t="shared" si="51"/>
        <v>2</v>
      </c>
      <c r="P80" s="43">
        <f t="shared" si="51"/>
        <v>2</v>
      </c>
      <c r="Q80" s="43">
        <f t="shared" si="51"/>
        <v>2</v>
      </c>
      <c r="R80" s="43">
        <f t="shared" si="51"/>
        <v>2</v>
      </c>
      <c r="S80" s="43">
        <f t="shared" si="51"/>
        <v>2</v>
      </c>
      <c r="T80" s="43">
        <f t="shared" si="51"/>
        <v>2</v>
      </c>
      <c r="U80" s="43">
        <f t="shared" si="51"/>
        <v>2</v>
      </c>
    </row>
    <row r="81" spans="6:21" ht="12.75">
      <c r="F81" s="43">
        <f>SUM(F92:F95)</f>
        <v>2</v>
      </c>
      <c r="G81" s="43">
        <f aca="true" t="shared" si="52" ref="G81:U81">SUM(G92:G95)</f>
        <v>2</v>
      </c>
      <c r="H81" s="43">
        <f t="shared" si="52"/>
        <v>2</v>
      </c>
      <c r="I81" s="43">
        <f t="shared" si="52"/>
        <v>2</v>
      </c>
      <c r="J81" s="43">
        <f t="shared" si="52"/>
        <v>2</v>
      </c>
      <c r="K81" s="43">
        <f t="shared" si="52"/>
        <v>2</v>
      </c>
      <c r="L81" s="43">
        <f t="shared" si="52"/>
        <v>2</v>
      </c>
      <c r="M81" s="43">
        <f t="shared" si="52"/>
        <v>2</v>
      </c>
      <c r="N81" s="43">
        <f t="shared" si="52"/>
        <v>2</v>
      </c>
      <c r="O81" s="43">
        <f t="shared" si="52"/>
        <v>2</v>
      </c>
      <c r="P81" s="43">
        <f t="shared" si="52"/>
        <v>2</v>
      </c>
      <c r="Q81" s="43">
        <f t="shared" si="52"/>
        <v>2</v>
      </c>
      <c r="R81" s="43">
        <f t="shared" si="52"/>
        <v>2</v>
      </c>
      <c r="S81" s="43">
        <f t="shared" si="52"/>
        <v>2</v>
      </c>
      <c r="T81" s="43">
        <f t="shared" si="52"/>
        <v>2</v>
      </c>
      <c r="U81" s="43">
        <f t="shared" si="52"/>
        <v>2</v>
      </c>
    </row>
    <row r="82" spans="4:23" ht="12.75">
      <c r="D82">
        <f>+F84+G85+H86+I87</f>
        <v>2</v>
      </c>
      <c r="F82" s="43">
        <f>SUM(F96:F99)</f>
        <v>2</v>
      </c>
      <c r="G82" s="43">
        <f aca="true" t="shared" si="53" ref="G82:U82">SUM(G96:G99)</f>
        <v>2</v>
      </c>
      <c r="H82" s="43">
        <f t="shared" si="53"/>
        <v>2</v>
      </c>
      <c r="I82" s="43">
        <f t="shared" si="53"/>
        <v>2</v>
      </c>
      <c r="J82" s="43">
        <f t="shared" si="53"/>
        <v>2</v>
      </c>
      <c r="K82" s="43">
        <f t="shared" si="53"/>
        <v>2</v>
      </c>
      <c r="L82" s="43">
        <f t="shared" si="53"/>
        <v>2</v>
      </c>
      <c r="M82" s="43">
        <f t="shared" si="53"/>
        <v>2</v>
      </c>
      <c r="N82" s="43">
        <f t="shared" si="53"/>
        <v>2</v>
      </c>
      <c r="O82" s="43">
        <f t="shared" si="53"/>
        <v>2</v>
      </c>
      <c r="P82" s="43">
        <f t="shared" si="53"/>
        <v>2</v>
      </c>
      <c r="Q82" s="43">
        <f t="shared" si="53"/>
        <v>2</v>
      </c>
      <c r="R82" s="43">
        <f t="shared" si="53"/>
        <v>2</v>
      </c>
      <c r="S82" s="43">
        <f t="shared" si="53"/>
        <v>2</v>
      </c>
      <c r="T82" s="43">
        <f t="shared" si="53"/>
        <v>2</v>
      </c>
      <c r="U82" s="43">
        <f t="shared" si="53"/>
        <v>2</v>
      </c>
      <c r="W82">
        <f>+U84+T85+S86+R87</f>
        <v>2</v>
      </c>
    </row>
    <row r="83" spans="5:22" ht="13.5" thickBot="1">
      <c r="E83">
        <f>+J88+K89+L90+M91</f>
        <v>2</v>
      </c>
      <c r="V83">
        <f>+Q88+P89+O90+N91</f>
        <v>2</v>
      </c>
    </row>
    <row r="84" spans="1:21" ht="12.75">
      <c r="A84">
        <f>SUM(F84:I84)</f>
        <v>2</v>
      </c>
      <c r="B84">
        <f>SUM(J84:M84)</f>
        <v>2</v>
      </c>
      <c r="C84">
        <f>SUM(N84:Q84)</f>
        <v>2</v>
      </c>
      <c r="D84">
        <f>SUM(R84:U84)</f>
        <v>2</v>
      </c>
      <c r="F84" s="122">
        <v>0</v>
      </c>
      <c r="G84" s="123">
        <v>1</v>
      </c>
      <c r="H84" s="123">
        <v>1</v>
      </c>
      <c r="I84" s="123">
        <v>0</v>
      </c>
      <c r="J84" s="123">
        <v>0</v>
      </c>
      <c r="K84" s="123">
        <v>1</v>
      </c>
      <c r="L84" s="123">
        <v>1</v>
      </c>
      <c r="M84" s="124">
        <v>0</v>
      </c>
      <c r="N84" s="122">
        <v>1</v>
      </c>
      <c r="O84" s="123">
        <v>0</v>
      </c>
      <c r="P84" s="123">
        <v>0</v>
      </c>
      <c r="Q84" s="123">
        <v>1</v>
      </c>
      <c r="R84" s="123">
        <v>1</v>
      </c>
      <c r="S84" s="123">
        <v>0</v>
      </c>
      <c r="T84" s="123">
        <v>0</v>
      </c>
      <c r="U84" s="124">
        <v>1</v>
      </c>
    </row>
    <row r="85" spans="1:24" ht="12.75">
      <c r="A85">
        <f aca="true" t="shared" si="54" ref="A85:A99">SUM(F85:I85)</f>
        <v>2</v>
      </c>
      <c r="B85">
        <f aca="true" t="shared" si="55" ref="B85:B99">SUM(J85:M85)</f>
        <v>2</v>
      </c>
      <c r="C85">
        <f aca="true" t="shared" si="56" ref="C85:C99">SUM(N85:Q85)</f>
        <v>2</v>
      </c>
      <c r="D85">
        <f aca="true" t="shared" si="57" ref="D85:D99">SUM(R85:U85)</f>
        <v>2</v>
      </c>
      <c r="F85" s="125">
        <v>1</v>
      </c>
      <c r="G85" s="53">
        <v>0</v>
      </c>
      <c r="H85" s="53">
        <v>0</v>
      </c>
      <c r="I85" s="53">
        <v>1</v>
      </c>
      <c r="J85" s="53">
        <v>1</v>
      </c>
      <c r="K85" s="53">
        <v>0</v>
      </c>
      <c r="L85" s="53">
        <v>0</v>
      </c>
      <c r="M85" s="126">
        <v>1</v>
      </c>
      <c r="N85" s="125">
        <v>0</v>
      </c>
      <c r="O85" s="53">
        <v>1</v>
      </c>
      <c r="P85" s="53">
        <v>1</v>
      </c>
      <c r="Q85" s="53">
        <v>0</v>
      </c>
      <c r="R85" s="53">
        <v>0</v>
      </c>
      <c r="S85" s="53">
        <v>1</v>
      </c>
      <c r="T85" s="53">
        <v>1</v>
      </c>
      <c r="U85" s="126">
        <v>0</v>
      </c>
      <c r="V85" s="5"/>
      <c r="W85">
        <f>+G84+H85+I86+J87+K88+L89+M90+N91+O92+P93+Q94+R95+S96+T97+U98+F99</f>
        <v>8</v>
      </c>
      <c r="X85">
        <f>+U85+T86+S87+R88+Q89+P90+O91+N92+M93+L94+K95+J96+I97+H98+G99+F84</f>
        <v>8</v>
      </c>
    </row>
    <row r="86" spans="1:24" ht="12.75">
      <c r="A86">
        <f t="shared" si="54"/>
        <v>2</v>
      </c>
      <c r="B86">
        <f t="shared" si="55"/>
        <v>2</v>
      </c>
      <c r="C86">
        <f t="shared" si="56"/>
        <v>2</v>
      </c>
      <c r="D86">
        <f t="shared" si="57"/>
        <v>2</v>
      </c>
      <c r="F86" s="125">
        <v>0</v>
      </c>
      <c r="G86" s="53">
        <v>1</v>
      </c>
      <c r="H86" s="53">
        <v>1</v>
      </c>
      <c r="I86" s="53">
        <v>0</v>
      </c>
      <c r="J86" s="53">
        <v>0</v>
      </c>
      <c r="K86" s="53">
        <v>1</v>
      </c>
      <c r="L86" s="53">
        <v>1</v>
      </c>
      <c r="M86" s="126">
        <v>0</v>
      </c>
      <c r="N86" s="125">
        <v>1</v>
      </c>
      <c r="O86" s="53">
        <v>0</v>
      </c>
      <c r="P86" s="53">
        <v>0</v>
      </c>
      <c r="Q86" s="53">
        <v>1</v>
      </c>
      <c r="R86" s="53">
        <v>1</v>
      </c>
      <c r="S86" s="53">
        <v>0</v>
      </c>
      <c r="T86" s="53">
        <v>0</v>
      </c>
      <c r="U86" s="126">
        <v>1</v>
      </c>
      <c r="V86" s="5"/>
      <c r="W86">
        <f>+H84+I85+J86+K87+L88+M89+N90+O91+P92+Q93+R94+S95+T96+U97+F98+G99</f>
        <v>8</v>
      </c>
      <c r="X86">
        <f>+U86+T87+S88+R89+Q90+P91+O92+N93+M94+L95+K96+J97+I98+H99+F85+G84</f>
        <v>8</v>
      </c>
    </row>
    <row r="87" spans="1:24" ht="12.75">
      <c r="A87">
        <f t="shared" si="54"/>
        <v>2</v>
      </c>
      <c r="B87">
        <f t="shared" si="55"/>
        <v>2</v>
      </c>
      <c r="C87">
        <f t="shared" si="56"/>
        <v>2</v>
      </c>
      <c r="D87">
        <f t="shared" si="57"/>
        <v>2</v>
      </c>
      <c r="F87" s="125">
        <v>1</v>
      </c>
      <c r="G87" s="53">
        <v>0</v>
      </c>
      <c r="H87" s="53">
        <v>0</v>
      </c>
      <c r="I87" s="53">
        <v>1</v>
      </c>
      <c r="J87" s="53">
        <v>1</v>
      </c>
      <c r="K87" s="53">
        <v>0</v>
      </c>
      <c r="L87" s="53">
        <v>0</v>
      </c>
      <c r="M87" s="126">
        <v>1</v>
      </c>
      <c r="N87" s="125">
        <v>0</v>
      </c>
      <c r="O87" s="53">
        <v>1</v>
      </c>
      <c r="P87" s="53">
        <v>1</v>
      </c>
      <c r="Q87" s="53">
        <v>0</v>
      </c>
      <c r="R87" s="53">
        <v>0</v>
      </c>
      <c r="S87" s="53">
        <v>1</v>
      </c>
      <c r="T87" s="53">
        <v>1</v>
      </c>
      <c r="U87" s="126">
        <v>0</v>
      </c>
      <c r="V87" s="5"/>
      <c r="W87">
        <f>+I84+J85+K86+L87+M88+N89+O90+P91+Q92+R93+S94+T95+U96+F97+G98+H99</f>
        <v>8</v>
      </c>
      <c r="X87">
        <f>+U87+T88+S89+R90+Q91+P92+O93+N94+M95+L96+K97+J98+I99+F86+G85+H84</f>
        <v>8</v>
      </c>
    </row>
    <row r="88" spans="1:24" ht="12.75">
      <c r="A88">
        <f t="shared" si="54"/>
        <v>2</v>
      </c>
      <c r="B88">
        <f t="shared" si="55"/>
        <v>2</v>
      </c>
      <c r="C88">
        <f t="shared" si="56"/>
        <v>2</v>
      </c>
      <c r="D88">
        <f t="shared" si="57"/>
        <v>2</v>
      </c>
      <c r="F88" s="125">
        <v>0</v>
      </c>
      <c r="G88" s="53">
        <v>1</v>
      </c>
      <c r="H88" s="53">
        <v>1</v>
      </c>
      <c r="I88" s="53">
        <v>0</v>
      </c>
      <c r="J88" s="53">
        <v>0</v>
      </c>
      <c r="K88" s="53">
        <v>1</v>
      </c>
      <c r="L88" s="53">
        <v>1</v>
      </c>
      <c r="M88" s="126">
        <v>0</v>
      </c>
      <c r="N88" s="125">
        <v>1</v>
      </c>
      <c r="O88" s="53">
        <v>0</v>
      </c>
      <c r="P88" s="53">
        <v>0</v>
      </c>
      <c r="Q88" s="53">
        <v>1</v>
      </c>
      <c r="R88" s="53">
        <v>1</v>
      </c>
      <c r="S88" s="53">
        <v>0</v>
      </c>
      <c r="T88" s="53">
        <v>0</v>
      </c>
      <c r="U88" s="126">
        <v>1</v>
      </c>
      <c r="V88" s="5"/>
      <c r="W88">
        <f>+J84+K85+L86+M87+N88+O89+P90+Q91+R92+S93+T94+U95+F96+G97+H98+I99</f>
        <v>8</v>
      </c>
      <c r="X88">
        <f>+U88+T89+S90+R91+Q92+P93+O94+N95+M96+L97+K98+J99+F87+G86+H85+I84</f>
        <v>8</v>
      </c>
    </row>
    <row r="89" spans="1:24" ht="12.75">
      <c r="A89">
        <f t="shared" si="54"/>
        <v>2</v>
      </c>
      <c r="B89">
        <f t="shared" si="55"/>
        <v>2</v>
      </c>
      <c r="C89">
        <f t="shared" si="56"/>
        <v>2</v>
      </c>
      <c r="D89">
        <f t="shared" si="57"/>
        <v>2</v>
      </c>
      <c r="F89" s="125">
        <v>1</v>
      </c>
      <c r="G89" s="53">
        <v>0</v>
      </c>
      <c r="H89" s="53">
        <v>0</v>
      </c>
      <c r="I89" s="53">
        <v>1</v>
      </c>
      <c r="J89" s="53">
        <v>1</v>
      </c>
      <c r="K89" s="53">
        <v>0</v>
      </c>
      <c r="L89" s="53">
        <v>0</v>
      </c>
      <c r="M89" s="126">
        <v>1</v>
      </c>
      <c r="N89" s="125">
        <v>0</v>
      </c>
      <c r="O89" s="53">
        <v>1</v>
      </c>
      <c r="P89" s="53">
        <v>1</v>
      </c>
      <c r="Q89" s="53">
        <v>0</v>
      </c>
      <c r="R89" s="53">
        <v>0</v>
      </c>
      <c r="S89" s="53">
        <v>1</v>
      </c>
      <c r="T89" s="53">
        <v>1</v>
      </c>
      <c r="U89" s="126">
        <v>0</v>
      </c>
      <c r="V89" s="5"/>
      <c r="W89">
        <f>+K84+L85+M86+N87+O88+P89+Q90+R91+S92+T93+U94+F95+G96+H97+I98+J99</f>
        <v>8</v>
      </c>
      <c r="X89">
        <f>+U89+T90+S91+R92+Q93+P94+O95+N96+M97+L98+K99+F88+G87+H86+I85+J84</f>
        <v>8</v>
      </c>
    </row>
    <row r="90" spans="1:24" ht="12.75">
      <c r="A90">
        <f t="shared" si="54"/>
        <v>2</v>
      </c>
      <c r="B90">
        <f t="shared" si="55"/>
        <v>2</v>
      </c>
      <c r="C90">
        <f t="shared" si="56"/>
        <v>2</v>
      </c>
      <c r="D90">
        <f t="shared" si="57"/>
        <v>2</v>
      </c>
      <c r="F90" s="125">
        <v>0</v>
      </c>
      <c r="G90" s="53">
        <v>1</v>
      </c>
      <c r="H90" s="53">
        <v>1</v>
      </c>
      <c r="I90" s="53">
        <v>0</v>
      </c>
      <c r="J90" s="53">
        <v>0</v>
      </c>
      <c r="K90" s="53">
        <v>1</v>
      </c>
      <c r="L90" s="53">
        <v>1</v>
      </c>
      <c r="M90" s="126">
        <v>0</v>
      </c>
      <c r="N90" s="125">
        <v>1</v>
      </c>
      <c r="O90" s="53">
        <v>0</v>
      </c>
      <c r="P90" s="53">
        <v>0</v>
      </c>
      <c r="Q90" s="53">
        <v>1</v>
      </c>
      <c r="R90" s="53">
        <v>1</v>
      </c>
      <c r="S90" s="53">
        <v>0</v>
      </c>
      <c r="T90" s="53">
        <v>0</v>
      </c>
      <c r="U90" s="126">
        <v>1</v>
      </c>
      <c r="V90" s="5"/>
      <c r="W90">
        <f>+L84+M85+N86+O87+P88+Q89+R90+S91+T92+U93+F94+G95+H96+I97+J98+K99</f>
        <v>8</v>
      </c>
      <c r="X90">
        <f>+U90+T91+S92+R93+Q94+P95+O96+N97+M98+L99+F89+G88+H87+I86+J85+K84</f>
        <v>8</v>
      </c>
    </row>
    <row r="91" spans="1:24" ht="13.5" thickBot="1">
      <c r="A91">
        <f t="shared" si="54"/>
        <v>2</v>
      </c>
      <c r="B91">
        <f t="shared" si="55"/>
        <v>2</v>
      </c>
      <c r="C91">
        <f t="shared" si="56"/>
        <v>2</v>
      </c>
      <c r="D91">
        <f t="shared" si="57"/>
        <v>2</v>
      </c>
      <c r="F91" s="127">
        <v>1</v>
      </c>
      <c r="G91" s="128">
        <v>0</v>
      </c>
      <c r="H91" s="128">
        <v>0</v>
      </c>
      <c r="I91" s="128">
        <v>1</v>
      </c>
      <c r="J91" s="128">
        <v>1</v>
      </c>
      <c r="K91" s="128">
        <v>0</v>
      </c>
      <c r="L91" s="128">
        <v>0</v>
      </c>
      <c r="M91" s="129">
        <v>1</v>
      </c>
      <c r="N91" s="127">
        <v>0</v>
      </c>
      <c r="O91" s="128">
        <v>1</v>
      </c>
      <c r="P91" s="128">
        <v>1</v>
      </c>
      <c r="Q91" s="128">
        <v>0</v>
      </c>
      <c r="R91" s="128">
        <v>0</v>
      </c>
      <c r="S91" s="128">
        <v>1</v>
      </c>
      <c r="T91" s="128">
        <v>1</v>
      </c>
      <c r="U91" s="129">
        <v>0</v>
      </c>
      <c r="V91" s="5"/>
      <c r="W91">
        <f>+M84+N85+O86+P87+Q88+R89+S90+T91+U92+F93+G94+H95+I96+J97+K98+L99</f>
        <v>8</v>
      </c>
      <c r="X91">
        <f>+U91+T92+S93+R94+Q95+P96+O97+N98+M99+F90+G89+H88+I87+J86+K85+L84</f>
        <v>8</v>
      </c>
    </row>
    <row r="92" spans="1:24" ht="12.75">
      <c r="A92">
        <f t="shared" si="54"/>
        <v>2</v>
      </c>
      <c r="B92">
        <f t="shared" si="55"/>
        <v>2</v>
      </c>
      <c r="C92">
        <f t="shared" si="56"/>
        <v>2</v>
      </c>
      <c r="D92">
        <f t="shared" si="57"/>
        <v>2</v>
      </c>
      <c r="F92" s="122">
        <v>0</v>
      </c>
      <c r="G92" s="123">
        <v>1</v>
      </c>
      <c r="H92" s="123">
        <v>1</v>
      </c>
      <c r="I92" s="123">
        <v>0</v>
      </c>
      <c r="J92" s="123">
        <v>0</v>
      </c>
      <c r="K92" s="123">
        <v>1</v>
      </c>
      <c r="L92" s="123">
        <v>1</v>
      </c>
      <c r="M92" s="124">
        <v>0</v>
      </c>
      <c r="N92" s="122">
        <v>1</v>
      </c>
      <c r="O92" s="123">
        <v>0</v>
      </c>
      <c r="P92" s="123">
        <v>0</v>
      </c>
      <c r="Q92" s="123">
        <v>1</v>
      </c>
      <c r="R92" s="123">
        <v>1</v>
      </c>
      <c r="S92" s="123">
        <v>0</v>
      </c>
      <c r="T92" s="123">
        <v>0</v>
      </c>
      <c r="U92" s="124">
        <v>1</v>
      </c>
      <c r="V92" s="5"/>
      <c r="W92">
        <f>+N84+O85+P86+Q87+R88+S89+T90+U91+F92+G93+H94+I95+J96+K97+L98+M99</f>
        <v>8</v>
      </c>
      <c r="X92">
        <f>+U92+T93+S94+R95+Q96+P97+O98+N99+F91+G90+H89+I88+J87+K86+L85+M84</f>
        <v>8</v>
      </c>
    </row>
    <row r="93" spans="1:24" ht="12.75">
      <c r="A93">
        <f t="shared" si="54"/>
        <v>2</v>
      </c>
      <c r="B93">
        <f t="shared" si="55"/>
        <v>2</v>
      </c>
      <c r="C93">
        <f t="shared" si="56"/>
        <v>2</v>
      </c>
      <c r="D93">
        <f t="shared" si="57"/>
        <v>2</v>
      </c>
      <c r="F93" s="125">
        <v>1</v>
      </c>
      <c r="G93" s="53">
        <v>0</v>
      </c>
      <c r="H93" s="53">
        <v>0</v>
      </c>
      <c r="I93" s="53">
        <v>1</v>
      </c>
      <c r="J93" s="53">
        <v>1</v>
      </c>
      <c r="K93" s="53">
        <v>0</v>
      </c>
      <c r="L93" s="53">
        <v>0</v>
      </c>
      <c r="M93" s="126">
        <v>1</v>
      </c>
      <c r="N93" s="125">
        <v>0</v>
      </c>
      <c r="O93" s="53">
        <v>1</v>
      </c>
      <c r="P93" s="53">
        <v>1</v>
      </c>
      <c r="Q93" s="53">
        <v>0</v>
      </c>
      <c r="R93" s="53">
        <v>0</v>
      </c>
      <c r="S93" s="53">
        <v>1</v>
      </c>
      <c r="T93" s="53">
        <v>1</v>
      </c>
      <c r="U93" s="126">
        <v>0</v>
      </c>
      <c r="V93" s="5"/>
      <c r="W93">
        <f>+O84+P85+Q86+R87+S88+T89+U90+F91+G92+H93+I94+J95+K96+L97+M98+N99</f>
        <v>8</v>
      </c>
      <c r="X93">
        <f>+U93+T94+S95+R96+Q97+P98+O99+F92+G91+H90+I89+J88+K87+L86+M85+N84</f>
        <v>8</v>
      </c>
    </row>
    <row r="94" spans="1:24" ht="12.75">
      <c r="A94">
        <f t="shared" si="54"/>
        <v>2</v>
      </c>
      <c r="B94">
        <f t="shared" si="55"/>
        <v>2</v>
      </c>
      <c r="C94">
        <f t="shared" si="56"/>
        <v>2</v>
      </c>
      <c r="D94">
        <f t="shared" si="57"/>
        <v>2</v>
      </c>
      <c r="F94" s="125">
        <v>0</v>
      </c>
      <c r="G94" s="53">
        <v>1</v>
      </c>
      <c r="H94" s="53">
        <v>1</v>
      </c>
      <c r="I94" s="53">
        <v>0</v>
      </c>
      <c r="J94" s="53">
        <v>0</v>
      </c>
      <c r="K94" s="53">
        <v>1</v>
      </c>
      <c r="L94" s="53">
        <v>1</v>
      </c>
      <c r="M94" s="126">
        <v>0</v>
      </c>
      <c r="N94" s="125">
        <v>1</v>
      </c>
      <c r="O94" s="53">
        <v>0</v>
      </c>
      <c r="P94" s="53">
        <v>0</v>
      </c>
      <c r="Q94" s="53">
        <v>1</v>
      </c>
      <c r="R94" s="53">
        <v>1</v>
      </c>
      <c r="S94" s="53">
        <v>0</v>
      </c>
      <c r="T94" s="53">
        <v>0</v>
      </c>
      <c r="U94" s="126">
        <v>1</v>
      </c>
      <c r="V94" s="5"/>
      <c r="W94">
        <f>+P84+Q85+R86+S87+T88+U89+F90+G91+H92+I93+J94+K95+L96+M97+N98+O99</f>
        <v>8</v>
      </c>
      <c r="X94">
        <f>+U94+T95+S96+R97+Q98+P99+F93+G92+H91+I90+J89+K88+L87+M86+N85+O84</f>
        <v>8</v>
      </c>
    </row>
    <row r="95" spans="1:24" ht="12.75">
      <c r="A95">
        <f t="shared" si="54"/>
        <v>2</v>
      </c>
      <c r="B95">
        <f t="shared" si="55"/>
        <v>2</v>
      </c>
      <c r="C95">
        <f t="shared" si="56"/>
        <v>2</v>
      </c>
      <c r="D95">
        <f t="shared" si="57"/>
        <v>2</v>
      </c>
      <c r="F95" s="125">
        <v>1</v>
      </c>
      <c r="G95" s="53">
        <v>0</v>
      </c>
      <c r="H95" s="53">
        <v>0</v>
      </c>
      <c r="I95" s="53">
        <v>1</v>
      </c>
      <c r="J95" s="53">
        <v>1</v>
      </c>
      <c r="K95" s="53">
        <v>0</v>
      </c>
      <c r="L95" s="53">
        <v>0</v>
      </c>
      <c r="M95" s="126">
        <v>1</v>
      </c>
      <c r="N95" s="125">
        <v>0</v>
      </c>
      <c r="O95" s="53">
        <v>1</v>
      </c>
      <c r="P95" s="53">
        <v>1</v>
      </c>
      <c r="Q95" s="53">
        <v>0</v>
      </c>
      <c r="R95" s="53">
        <v>0</v>
      </c>
      <c r="S95" s="53">
        <v>1</v>
      </c>
      <c r="T95" s="53">
        <v>1</v>
      </c>
      <c r="U95" s="126">
        <v>0</v>
      </c>
      <c r="V95" s="5"/>
      <c r="W95">
        <f>+Q84+R85+S86+T87+U88+F89+G90+H91+I92+J93+K94+L95+M96+N97+O98+P99</f>
        <v>8</v>
      </c>
      <c r="X95">
        <f>+U95+T96+S97+R98+Q99+F94+G93+H92+I91+J90+K89+L88+M87+N86+O85+P84</f>
        <v>8</v>
      </c>
    </row>
    <row r="96" spans="1:24" ht="12.75">
      <c r="A96">
        <f t="shared" si="54"/>
        <v>2</v>
      </c>
      <c r="B96">
        <f t="shared" si="55"/>
        <v>2</v>
      </c>
      <c r="C96">
        <f t="shared" si="56"/>
        <v>2</v>
      </c>
      <c r="D96">
        <f t="shared" si="57"/>
        <v>2</v>
      </c>
      <c r="F96" s="125">
        <v>0</v>
      </c>
      <c r="G96" s="53">
        <v>1</v>
      </c>
      <c r="H96" s="53">
        <v>1</v>
      </c>
      <c r="I96" s="53">
        <v>0</v>
      </c>
      <c r="J96" s="53">
        <v>0</v>
      </c>
      <c r="K96" s="53">
        <v>1</v>
      </c>
      <c r="L96" s="53">
        <v>1</v>
      </c>
      <c r="M96" s="126">
        <v>0</v>
      </c>
      <c r="N96" s="125">
        <v>1</v>
      </c>
      <c r="O96" s="53">
        <v>0</v>
      </c>
      <c r="P96" s="53">
        <v>0</v>
      </c>
      <c r="Q96" s="53">
        <v>1</v>
      </c>
      <c r="R96" s="53">
        <v>1</v>
      </c>
      <c r="S96" s="53">
        <v>0</v>
      </c>
      <c r="T96" s="53">
        <v>0</v>
      </c>
      <c r="U96" s="126">
        <v>1</v>
      </c>
      <c r="V96" s="5"/>
      <c r="W96">
        <f>+R84+S85+T86+U87+F88+G89+H90+I91+J92+K93+L94+M95+N96+O97+P98+Q99</f>
        <v>8</v>
      </c>
      <c r="X96">
        <f>+U96+T97+S98+R99+F95+G94+H93+I92+J91+K90+L89+M88+N87+O86+P85+Q84</f>
        <v>8</v>
      </c>
    </row>
    <row r="97" spans="1:24" ht="12.75">
      <c r="A97">
        <f t="shared" si="54"/>
        <v>2</v>
      </c>
      <c r="B97">
        <f t="shared" si="55"/>
        <v>2</v>
      </c>
      <c r="C97">
        <f t="shared" si="56"/>
        <v>2</v>
      </c>
      <c r="D97">
        <f t="shared" si="57"/>
        <v>2</v>
      </c>
      <c r="F97" s="125">
        <v>1</v>
      </c>
      <c r="G97" s="53">
        <v>0</v>
      </c>
      <c r="H97" s="53">
        <v>0</v>
      </c>
      <c r="I97" s="53">
        <v>1</v>
      </c>
      <c r="J97" s="53">
        <v>1</v>
      </c>
      <c r="K97" s="53">
        <v>0</v>
      </c>
      <c r="L97" s="53">
        <v>0</v>
      </c>
      <c r="M97" s="126">
        <v>1</v>
      </c>
      <c r="N97" s="125">
        <v>0</v>
      </c>
      <c r="O97" s="53">
        <v>1</v>
      </c>
      <c r="P97" s="53">
        <v>1</v>
      </c>
      <c r="Q97" s="53">
        <v>0</v>
      </c>
      <c r="R97" s="53">
        <v>0</v>
      </c>
      <c r="S97" s="53">
        <v>1</v>
      </c>
      <c r="T97" s="53">
        <v>1</v>
      </c>
      <c r="U97" s="126">
        <v>0</v>
      </c>
      <c r="V97" s="5"/>
      <c r="W97">
        <f>+S84+T85+U86+F87+G88+H89+I90+J91+K92+L93+M94+N95+O96+P97+Q98+R99</f>
        <v>8</v>
      </c>
      <c r="X97">
        <f>+U97+T98+S99+F96+G95+H94+I93+J92+K91+L90+M89+N88+O87+P86+Q85+R84</f>
        <v>8</v>
      </c>
    </row>
    <row r="98" spans="1:24" ht="12.75">
      <c r="A98">
        <f t="shared" si="54"/>
        <v>2</v>
      </c>
      <c r="B98">
        <f t="shared" si="55"/>
        <v>2</v>
      </c>
      <c r="C98">
        <f t="shared" si="56"/>
        <v>2</v>
      </c>
      <c r="D98">
        <f t="shared" si="57"/>
        <v>2</v>
      </c>
      <c r="F98" s="125">
        <v>0</v>
      </c>
      <c r="G98" s="53">
        <v>1</v>
      </c>
      <c r="H98" s="53">
        <v>1</v>
      </c>
      <c r="I98" s="53">
        <v>0</v>
      </c>
      <c r="J98" s="53">
        <v>0</v>
      </c>
      <c r="K98" s="53">
        <v>1</v>
      </c>
      <c r="L98" s="53">
        <v>1</v>
      </c>
      <c r="M98" s="126">
        <v>0</v>
      </c>
      <c r="N98" s="125">
        <v>1</v>
      </c>
      <c r="O98" s="53">
        <v>0</v>
      </c>
      <c r="P98" s="53">
        <v>0</v>
      </c>
      <c r="Q98" s="53">
        <v>1</v>
      </c>
      <c r="R98" s="53">
        <v>1</v>
      </c>
      <c r="S98" s="53">
        <v>0</v>
      </c>
      <c r="T98" s="53">
        <v>0</v>
      </c>
      <c r="U98" s="126">
        <v>1</v>
      </c>
      <c r="V98" s="5"/>
      <c r="W98">
        <f>+T84+U85+F86+G87+H88+I89+J90+K91+L92+M93+N94+O95+P96+Q97+R98+S99</f>
        <v>8</v>
      </c>
      <c r="X98">
        <f>+U98+T99+F97+G96+H95+I94+J93+K92+L91+M90+N89+O88+P87+Q86+R85+S84</f>
        <v>8</v>
      </c>
    </row>
    <row r="99" spans="1:24" ht="13.5" thickBot="1">
      <c r="A99">
        <f t="shared" si="54"/>
        <v>2</v>
      </c>
      <c r="B99">
        <f t="shared" si="55"/>
        <v>2</v>
      </c>
      <c r="C99">
        <f t="shared" si="56"/>
        <v>2</v>
      </c>
      <c r="D99">
        <f t="shared" si="57"/>
        <v>2</v>
      </c>
      <c r="F99" s="127">
        <v>1</v>
      </c>
      <c r="G99" s="128">
        <v>0</v>
      </c>
      <c r="H99" s="128">
        <v>0</v>
      </c>
      <c r="I99" s="128">
        <v>1</v>
      </c>
      <c r="J99" s="128">
        <v>1</v>
      </c>
      <c r="K99" s="128">
        <v>0</v>
      </c>
      <c r="L99" s="128">
        <v>0</v>
      </c>
      <c r="M99" s="129">
        <v>1</v>
      </c>
      <c r="N99" s="127">
        <v>0</v>
      </c>
      <c r="O99" s="128">
        <v>1</v>
      </c>
      <c r="P99" s="128">
        <v>1</v>
      </c>
      <c r="Q99" s="128">
        <v>0</v>
      </c>
      <c r="R99" s="128">
        <v>0</v>
      </c>
      <c r="S99" s="128">
        <v>1</v>
      </c>
      <c r="T99" s="128">
        <v>1</v>
      </c>
      <c r="U99" s="129">
        <v>0</v>
      </c>
      <c r="V99" s="5"/>
      <c r="W99">
        <f>+U84+F85+G86+H87+I88+J89+K90+L91+M92+N93+O94+P95+Q96+R97+S98+T99</f>
        <v>8</v>
      </c>
      <c r="X99">
        <f>+U99+F98+G97+H96+I95+J94+K93+L92+M91+N90+O89+P88+Q87+R86+S85+T84</f>
        <v>8</v>
      </c>
    </row>
    <row r="100" spans="5:22" ht="12.75">
      <c r="E100">
        <f>+J95+K94+L93+M92</f>
        <v>2</v>
      </c>
      <c r="V100">
        <f>+Q95+P94+O93+N92</f>
        <v>2</v>
      </c>
    </row>
    <row r="101" spans="4:23" ht="12.75">
      <c r="D101">
        <f>+F99+G98+H97+I96</f>
        <v>2</v>
      </c>
      <c r="F101" s="43">
        <f aca="true" t="shared" si="58" ref="F101:T115">SUM(F84:G85)</f>
        <v>2</v>
      </c>
      <c r="G101" s="43">
        <f t="shared" si="58"/>
        <v>2</v>
      </c>
      <c r="H101" s="43">
        <f t="shared" si="58"/>
        <v>2</v>
      </c>
      <c r="I101" s="43">
        <f t="shared" si="58"/>
        <v>2</v>
      </c>
      <c r="J101" s="43">
        <f t="shared" si="58"/>
        <v>2</v>
      </c>
      <c r="K101" s="43">
        <f t="shared" si="58"/>
        <v>2</v>
      </c>
      <c r="L101" s="43">
        <f t="shared" si="58"/>
        <v>2</v>
      </c>
      <c r="M101" s="44">
        <f t="shared" si="58"/>
        <v>2</v>
      </c>
      <c r="N101" s="43">
        <f t="shared" si="58"/>
        <v>2</v>
      </c>
      <c r="O101" s="43">
        <f t="shared" si="58"/>
        <v>2</v>
      </c>
      <c r="P101" s="43">
        <f t="shared" si="58"/>
        <v>2</v>
      </c>
      <c r="Q101" s="43">
        <f t="shared" si="58"/>
        <v>2</v>
      </c>
      <c r="R101" s="43">
        <f t="shared" si="58"/>
        <v>2</v>
      </c>
      <c r="S101" s="43">
        <f t="shared" si="58"/>
        <v>2</v>
      </c>
      <c r="T101" s="43">
        <f t="shared" si="58"/>
        <v>2</v>
      </c>
      <c r="W101">
        <f>+U99+T98+S97+R96</f>
        <v>2</v>
      </c>
    </row>
    <row r="102" spans="6:20" ht="12.75">
      <c r="F102" s="43">
        <f t="shared" si="58"/>
        <v>2</v>
      </c>
      <c r="G102" s="43">
        <f t="shared" si="58"/>
        <v>2</v>
      </c>
      <c r="H102" s="43">
        <f t="shared" si="58"/>
        <v>2</v>
      </c>
      <c r="I102" s="43">
        <f t="shared" si="58"/>
        <v>2</v>
      </c>
      <c r="J102" s="43">
        <f t="shared" si="58"/>
        <v>2</v>
      </c>
      <c r="K102" s="43">
        <f t="shared" si="58"/>
        <v>2</v>
      </c>
      <c r="L102" s="43">
        <f t="shared" si="58"/>
        <v>2</v>
      </c>
      <c r="M102" s="44">
        <f t="shared" si="58"/>
        <v>2</v>
      </c>
      <c r="N102" s="43">
        <f t="shared" si="58"/>
        <v>2</v>
      </c>
      <c r="O102" s="43">
        <f t="shared" si="58"/>
        <v>2</v>
      </c>
      <c r="P102" s="43">
        <f t="shared" si="58"/>
        <v>2</v>
      </c>
      <c r="Q102" s="43">
        <f t="shared" si="58"/>
        <v>2</v>
      </c>
      <c r="R102" s="43">
        <f t="shared" si="58"/>
        <v>2</v>
      </c>
      <c r="S102" s="43">
        <f t="shared" si="58"/>
        <v>2</v>
      </c>
      <c r="T102" s="43">
        <f t="shared" si="58"/>
        <v>2</v>
      </c>
    </row>
    <row r="103" spans="6:20" ht="12.75">
      <c r="F103" s="43">
        <f t="shared" si="58"/>
        <v>2</v>
      </c>
      <c r="G103" s="43">
        <f t="shared" si="58"/>
        <v>2</v>
      </c>
      <c r="H103" s="43">
        <f t="shared" si="58"/>
        <v>2</v>
      </c>
      <c r="I103" s="43">
        <f t="shared" si="58"/>
        <v>2</v>
      </c>
      <c r="J103" s="43">
        <f t="shared" si="58"/>
        <v>2</v>
      </c>
      <c r="K103" s="43">
        <f t="shared" si="58"/>
        <v>2</v>
      </c>
      <c r="L103" s="43">
        <f t="shared" si="58"/>
        <v>2</v>
      </c>
      <c r="M103" s="44">
        <f t="shared" si="58"/>
        <v>2</v>
      </c>
      <c r="N103" s="43">
        <f t="shared" si="58"/>
        <v>2</v>
      </c>
      <c r="O103" s="43">
        <f t="shared" si="58"/>
        <v>2</v>
      </c>
      <c r="P103" s="43">
        <f t="shared" si="58"/>
        <v>2</v>
      </c>
      <c r="Q103" s="43">
        <f t="shared" si="58"/>
        <v>2</v>
      </c>
      <c r="R103" s="43">
        <f t="shared" si="58"/>
        <v>2</v>
      </c>
      <c r="S103" s="43">
        <f t="shared" si="58"/>
        <v>2</v>
      </c>
      <c r="T103" s="43">
        <f t="shared" si="58"/>
        <v>2</v>
      </c>
    </row>
    <row r="104" spans="6:20" ht="12.75">
      <c r="F104" s="43">
        <f t="shared" si="58"/>
        <v>2</v>
      </c>
      <c r="G104" s="43">
        <f t="shared" si="58"/>
        <v>2</v>
      </c>
      <c r="H104" s="43">
        <f t="shared" si="58"/>
        <v>2</v>
      </c>
      <c r="I104" s="43">
        <f t="shared" si="58"/>
        <v>2</v>
      </c>
      <c r="J104" s="43">
        <f t="shared" si="58"/>
        <v>2</v>
      </c>
      <c r="K104" s="43">
        <f t="shared" si="58"/>
        <v>2</v>
      </c>
      <c r="L104" s="43">
        <f t="shared" si="58"/>
        <v>2</v>
      </c>
      <c r="M104" s="44">
        <f t="shared" si="58"/>
        <v>2</v>
      </c>
      <c r="N104" s="43">
        <f t="shared" si="58"/>
        <v>2</v>
      </c>
      <c r="O104" s="43">
        <f t="shared" si="58"/>
        <v>2</v>
      </c>
      <c r="P104" s="43">
        <f t="shared" si="58"/>
        <v>2</v>
      </c>
      <c r="Q104" s="43">
        <f t="shared" si="58"/>
        <v>2</v>
      </c>
      <c r="R104" s="43">
        <f t="shared" si="58"/>
        <v>2</v>
      </c>
      <c r="S104" s="43">
        <f t="shared" si="58"/>
        <v>2</v>
      </c>
      <c r="T104" s="43">
        <f t="shared" si="58"/>
        <v>2</v>
      </c>
    </row>
    <row r="105" spans="6:20" ht="12.75">
      <c r="F105" s="43">
        <f t="shared" si="58"/>
        <v>2</v>
      </c>
      <c r="G105" s="43">
        <f t="shared" si="58"/>
        <v>2</v>
      </c>
      <c r="H105" s="43">
        <f t="shared" si="58"/>
        <v>2</v>
      </c>
      <c r="I105" s="43">
        <f t="shared" si="58"/>
        <v>2</v>
      </c>
      <c r="J105" s="43">
        <f t="shared" si="58"/>
        <v>2</v>
      </c>
      <c r="K105" s="43">
        <f t="shared" si="58"/>
        <v>2</v>
      </c>
      <c r="L105" s="43">
        <f t="shared" si="58"/>
        <v>2</v>
      </c>
      <c r="M105" s="44">
        <f t="shared" si="58"/>
        <v>2</v>
      </c>
      <c r="N105" s="43">
        <f t="shared" si="58"/>
        <v>2</v>
      </c>
      <c r="O105" s="43">
        <f t="shared" si="58"/>
        <v>2</v>
      </c>
      <c r="P105" s="43">
        <f t="shared" si="58"/>
        <v>2</v>
      </c>
      <c r="Q105" s="43">
        <f t="shared" si="58"/>
        <v>2</v>
      </c>
      <c r="R105" s="43">
        <f t="shared" si="58"/>
        <v>2</v>
      </c>
      <c r="S105" s="43">
        <f t="shared" si="58"/>
        <v>2</v>
      </c>
      <c r="T105" s="43">
        <f t="shared" si="58"/>
        <v>2</v>
      </c>
    </row>
    <row r="106" spans="6:20" ht="12.75">
      <c r="F106" s="43">
        <f t="shared" si="58"/>
        <v>2</v>
      </c>
      <c r="G106" s="43">
        <f t="shared" si="58"/>
        <v>2</v>
      </c>
      <c r="H106" s="43">
        <f t="shared" si="58"/>
        <v>2</v>
      </c>
      <c r="I106" s="43">
        <f t="shared" si="58"/>
        <v>2</v>
      </c>
      <c r="J106" s="43">
        <f t="shared" si="58"/>
        <v>2</v>
      </c>
      <c r="K106" s="43">
        <f t="shared" si="58"/>
        <v>2</v>
      </c>
      <c r="L106" s="43">
        <f t="shared" si="58"/>
        <v>2</v>
      </c>
      <c r="M106" s="44">
        <f t="shared" si="58"/>
        <v>2</v>
      </c>
      <c r="N106" s="43">
        <f t="shared" si="58"/>
        <v>2</v>
      </c>
      <c r="O106" s="43">
        <f t="shared" si="58"/>
        <v>2</v>
      </c>
      <c r="P106" s="43">
        <f t="shared" si="58"/>
        <v>2</v>
      </c>
      <c r="Q106" s="43">
        <f t="shared" si="58"/>
        <v>2</v>
      </c>
      <c r="R106" s="43">
        <f t="shared" si="58"/>
        <v>2</v>
      </c>
      <c r="S106" s="43">
        <f t="shared" si="58"/>
        <v>2</v>
      </c>
      <c r="T106" s="43">
        <f t="shared" si="58"/>
        <v>2</v>
      </c>
    </row>
    <row r="107" spans="6:20" ht="12.75">
      <c r="F107" s="43">
        <f t="shared" si="58"/>
        <v>2</v>
      </c>
      <c r="G107" s="43">
        <f t="shared" si="58"/>
        <v>2</v>
      </c>
      <c r="H107" s="43">
        <f t="shared" si="58"/>
        <v>2</v>
      </c>
      <c r="I107" s="43">
        <f t="shared" si="58"/>
        <v>2</v>
      </c>
      <c r="J107" s="43">
        <f t="shared" si="58"/>
        <v>2</v>
      </c>
      <c r="K107" s="43">
        <f t="shared" si="58"/>
        <v>2</v>
      </c>
      <c r="L107" s="43">
        <f t="shared" si="58"/>
        <v>2</v>
      </c>
      <c r="M107" s="44">
        <f t="shared" si="58"/>
        <v>2</v>
      </c>
      <c r="N107" s="43">
        <f t="shared" si="58"/>
        <v>2</v>
      </c>
      <c r="O107" s="43">
        <f t="shared" si="58"/>
        <v>2</v>
      </c>
      <c r="P107" s="43">
        <f t="shared" si="58"/>
        <v>2</v>
      </c>
      <c r="Q107" s="43">
        <f t="shared" si="58"/>
        <v>2</v>
      </c>
      <c r="R107" s="43">
        <f t="shared" si="58"/>
        <v>2</v>
      </c>
      <c r="S107" s="43">
        <f t="shared" si="58"/>
        <v>2</v>
      </c>
      <c r="T107" s="43">
        <f t="shared" si="58"/>
        <v>2</v>
      </c>
    </row>
    <row r="108" spans="6:20" ht="12.75">
      <c r="F108" s="43">
        <f t="shared" si="58"/>
        <v>2</v>
      </c>
      <c r="G108" s="43">
        <f t="shared" si="58"/>
        <v>2</v>
      </c>
      <c r="H108" s="43">
        <f t="shared" si="58"/>
        <v>2</v>
      </c>
      <c r="I108" s="43">
        <f t="shared" si="58"/>
        <v>2</v>
      </c>
      <c r="J108" s="43">
        <f t="shared" si="58"/>
        <v>2</v>
      </c>
      <c r="K108" s="43">
        <f t="shared" si="58"/>
        <v>2</v>
      </c>
      <c r="L108" s="43">
        <f t="shared" si="58"/>
        <v>2</v>
      </c>
      <c r="M108" s="44">
        <f t="shared" si="58"/>
        <v>2</v>
      </c>
      <c r="N108" s="43">
        <f t="shared" si="58"/>
        <v>2</v>
      </c>
      <c r="O108" s="43">
        <f t="shared" si="58"/>
        <v>2</v>
      </c>
      <c r="P108" s="43">
        <f t="shared" si="58"/>
        <v>2</v>
      </c>
      <c r="Q108" s="43">
        <f t="shared" si="58"/>
        <v>2</v>
      </c>
      <c r="R108" s="43">
        <f t="shared" si="58"/>
        <v>2</v>
      </c>
      <c r="S108" s="43">
        <f t="shared" si="58"/>
        <v>2</v>
      </c>
      <c r="T108" s="43">
        <f t="shared" si="58"/>
        <v>2</v>
      </c>
    </row>
    <row r="109" spans="6:20" ht="12.75">
      <c r="F109" s="43">
        <f t="shared" si="58"/>
        <v>2</v>
      </c>
      <c r="G109" s="43">
        <f t="shared" si="58"/>
        <v>2</v>
      </c>
      <c r="H109" s="43">
        <f t="shared" si="58"/>
        <v>2</v>
      </c>
      <c r="I109" s="43">
        <f t="shared" si="58"/>
        <v>2</v>
      </c>
      <c r="J109" s="43">
        <f t="shared" si="58"/>
        <v>2</v>
      </c>
      <c r="K109" s="43">
        <f t="shared" si="58"/>
        <v>2</v>
      </c>
      <c r="L109" s="43">
        <f t="shared" si="58"/>
        <v>2</v>
      </c>
      <c r="M109" s="44">
        <f t="shared" si="58"/>
        <v>2</v>
      </c>
      <c r="N109" s="43">
        <f t="shared" si="58"/>
        <v>2</v>
      </c>
      <c r="O109" s="43">
        <f t="shared" si="58"/>
        <v>2</v>
      </c>
      <c r="P109" s="43">
        <f t="shared" si="58"/>
        <v>2</v>
      </c>
      <c r="Q109" s="43">
        <f t="shared" si="58"/>
        <v>2</v>
      </c>
      <c r="R109" s="43">
        <f t="shared" si="58"/>
        <v>2</v>
      </c>
      <c r="S109" s="43">
        <f t="shared" si="58"/>
        <v>2</v>
      </c>
      <c r="T109" s="43">
        <f t="shared" si="58"/>
        <v>2</v>
      </c>
    </row>
    <row r="110" spans="6:20" ht="12.75">
      <c r="F110" s="43">
        <f t="shared" si="58"/>
        <v>2</v>
      </c>
      <c r="G110" s="43">
        <f t="shared" si="58"/>
        <v>2</v>
      </c>
      <c r="H110" s="43">
        <f t="shared" si="58"/>
        <v>2</v>
      </c>
      <c r="I110" s="43">
        <f t="shared" si="58"/>
        <v>2</v>
      </c>
      <c r="J110" s="43">
        <f t="shared" si="58"/>
        <v>2</v>
      </c>
      <c r="K110" s="43">
        <f t="shared" si="58"/>
        <v>2</v>
      </c>
      <c r="L110" s="43">
        <f t="shared" si="58"/>
        <v>2</v>
      </c>
      <c r="M110" s="44">
        <f t="shared" si="58"/>
        <v>2</v>
      </c>
      <c r="N110" s="43">
        <f t="shared" si="58"/>
        <v>2</v>
      </c>
      <c r="O110" s="43">
        <f t="shared" si="58"/>
        <v>2</v>
      </c>
      <c r="P110" s="43">
        <f t="shared" si="58"/>
        <v>2</v>
      </c>
      <c r="Q110" s="43">
        <f t="shared" si="58"/>
        <v>2</v>
      </c>
      <c r="R110" s="43">
        <f t="shared" si="58"/>
        <v>2</v>
      </c>
      <c r="S110" s="43">
        <f t="shared" si="58"/>
        <v>2</v>
      </c>
      <c r="T110" s="43">
        <f t="shared" si="58"/>
        <v>2</v>
      </c>
    </row>
    <row r="111" spans="6:20" ht="12.75">
      <c r="F111" s="43">
        <f t="shared" si="58"/>
        <v>2</v>
      </c>
      <c r="G111" s="43">
        <f t="shared" si="58"/>
        <v>2</v>
      </c>
      <c r="H111" s="43">
        <f t="shared" si="58"/>
        <v>2</v>
      </c>
      <c r="I111" s="43">
        <f t="shared" si="58"/>
        <v>2</v>
      </c>
      <c r="J111" s="43">
        <f t="shared" si="58"/>
        <v>2</v>
      </c>
      <c r="K111" s="43">
        <f t="shared" si="58"/>
        <v>2</v>
      </c>
      <c r="L111" s="43">
        <f t="shared" si="58"/>
        <v>2</v>
      </c>
      <c r="M111" s="44">
        <f t="shared" si="58"/>
        <v>2</v>
      </c>
      <c r="N111" s="43">
        <f t="shared" si="58"/>
        <v>2</v>
      </c>
      <c r="O111" s="43">
        <f t="shared" si="58"/>
        <v>2</v>
      </c>
      <c r="P111" s="43">
        <f t="shared" si="58"/>
        <v>2</v>
      </c>
      <c r="Q111" s="43">
        <f t="shared" si="58"/>
        <v>2</v>
      </c>
      <c r="R111" s="43">
        <f t="shared" si="58"/>
        <v>2</v>
      </c>
      <c r="S111" s="43">
        <f t="shared" si="58"/>
        <v>2</v>
      </c>
      <c r="T111" s="43">
        <f t="shared" si="58"/>
        <v>2</v>
      </c>
    </row>
    <row r="112" spans="6:20" ht="12.75">
      <c r="F112" s="43">
        <f t="shared" si="58"/>
        <v>2</v>
      </c>
      <c r="G112" s="43">
        <f t="shared" si="58"/>
        <v>2</v>
      </c>
      <c r="H112" s="43">
        <f t="shared" si="58"/>
        <v>2</v>
      </c>
      <c r="I112" s="43">
        <f t="shared" si="58"/>
        <v>2</v>
      </c>
      <c r="J112" s="43">
        <f t="shared" si="58"/>
        <v>2</v>
      </c>
      <c r="K112" s="43">
        <f t="shared" si="58"/>
        <v>2</v>
      </c>
      <c r="L112" s="43">
        <f t="shared" si="58"/>
        <v>2</v>
      </c>
      <c r="M112" s="44">
        <f t="shared" si="58"/>
        <v>2</v>
      </c>
      <c r="N112" s="43">
        <f t="shared" si="58"/>
        <v>2</v>
      </c>
      <c r="O112" s="43">
        <f t="shared" si="58"/>
        <v>2</v>
      </c>
      <c r="P112" s="43">
        <f t="shared" si="58"/>
        <v>2</v>
      </c>
      <c r="Q112" s="43">
        <f t="shared" si="58"/>
        <v>2</v>
      </c>
      <c r="R112" s="43">
        <f t="shared" si="58"/>
        <v>2</v>
      </c>
      <c r="S112" s="43">
        <f t="shared" si="58"/>
        <v>2</v>
      </c>
      <c r="T112" s="43">
        <f t="shared" si="58"/>
        <v>2</v>
      </c>
    </row>
    <row r="113" spans="6:20" ht="12.75">
      <c r="F113" s="43">
        <f t="shared" si="58"/>
        <v>2</v>
      </c>
      <c r="G113" s="43">
        <f t="shared" si="58"/>
        <v>2</v>
      </c>
      <c r="H113" s="43">
        <f t="shared" si="58"/>
        <v>2</v>
      </c>
      <c r="I113" s="43">
        <f t="shared" si="58"/>
        <v>2</v>
      </c>
      <c r="J113" s="43">
        <f t="shared" si="58"/>
        <v>2</v>
      </c>
      <c r="K113" s="43">
        <f t="shared" si="58"/>
        <v>2</v>
      </c>
      <c r="L113" s="43">
        <f t="shared" si="58"/>
        <v>2</v>
      </c>
      <c r="M113" s="44">
        <f t="shared" si="58"/>
        <v>2</v>
      </c>
      <c r="N113" s="43">
        <f t="shared" si="58"/>
        <v>2</v>
      </c>
      <c r="O113" s="43">
        <f t="shared" si="58"/>
        <v>2</v>
      </c>
      <c r="P113" s="43">
        <f t="shared" si="58"/>
        <v>2</v>
      </c>
      <c r="Q113" s="43">
        <f t="shared" si="58"/>
        <v>2</v>
      </c>
      <c r="R113" s="43">
        <f t="shared" si="58"/>
        <v>2</v>
      </c>
      <c r="S113" s="43">
        <f t="shared" si="58"/>
        <v>2</v>
      </c>
      <c r="T113" s="43">
        <f t="shared" si="58"/>
        <v>2</v>
      </c>
    </row>
    <row r="114" spans="6:20" ht="12.75">
      <c r="F114" s="43">
        <f t="shared" si="58"/>
        <v>2</v>
      </c>
      <c r="G114" s="43">
        <f t="shared" si="58"/>
        <v>2</v>
      </c>
      <c r="H114" s="43">
        <f t="shared" si="58"/>
        <v>2</v>
      </c>
      <c r="I114" s="43">
        <f t="shared" si="58"/>
        <v>2</v>
      </c>
      <c r="J114" s="43">
        <f t="shared" si="58"/>
        <v>2</v>
      </c>
      <c r="K114" s="43">
        <f t="shared" si="58"/>
        <v>2</v>
      </c>
      <c r="L114" s="43">
        <f t="shared" si="58"/>
        <v>2</v>
      </c>
      <c r="M114" s="44">
        <f t="shared" si="58"/>
        <v>2</v>
      </c>
      <c r="N114" s="43">
        <f t="shared" si="58"/>
        <v>2</v>
      </c>
      <c r="O114" s="43">
        <f t="shared" si="58"/>
        <v>2</v>
      </c>
      <c r="P114" s="43">
        <f t="shared" si="58"/>
        <v>2</v>
      </c>
      <c r="Q114" s="43">
        <f t="shared" si="58"/>
        <v>2</v>
      </c>
      <c r="R114" s="43">
        <f t="shared" si="58"/>
        <v>2</v>
      </c>
      <c r="S114" s="43">
        <f t="shared" si="58"/>
        <v>2</v>
      </c>
      <c r="T114" s="43">
        <f t="shared" si="58"/>
        <v>2</v>
      </c>
    </row>
    <row r="115" spans="6:20" ht="12.75">
      <c r="F115" s="43">
        <f t="shared" si="58"/>
        <v>2</v>
      </c>
      <c r="G115" s="43">
        <f t="shared" si="58"/>
        <v>2</v>
      </c>
      <c r="H115" s="43">
        <f t="shared" si="58"/>
        <v>2</v>
      </c>
      <c r="I115" s="43">
        <f t="shared" si="58"/>
        <v>2</v>
      </c>
      <c r="J115" s="43">
        <f t="shared" si="58"/>
        <v>2</v>
      </c>
      <c r="K115" s="43">
        <f t="shared" si="58"/>
        <v>2</v>
      </c>
      <c r="L115" s="43">
        <f t="shared" si="58"/>
        <v>2</v>
      </c>
      <c r="M115" s="44">
        <f t="shared" si="58"/>
        <v>2</v>
      </c>
      <c r="N115" s="43">
        <f t="shared" si="58"/>
        <v>2</v>
      </c>
      <c r="O115" s="43">
        <f t="shared" si="58"/>
        <v>2</v>
      </c>
      <c r="P115" s="43">
        <f t="shared" si="58"/>
        <v>2</v>
      </c>
      <c r="Q115" s="43">
        <f t="shared" si="58"/>
        <v>2</v>
      </c>
      <c r="R115" s="43">
        <f t="shared" si="58"/>
        <v>2</v>
      </c>
      <c r="S115" s="43">
        <f t="shared" si="58"/>
        <v>2</v>
      </c>
      <c r="T115" s="43">
        <f t="shared" si="58"/>
        <v>2</v>
      </c>
    </row>
    <row r="118" spans="6:21" ht="12.75">
      <c r="F118" s="43">
        <f>SUM(F123:F126)</f>
        <v>2</v>
      </c>
      <c r="G118" s="43">
        <f aca="true" t="shared" si="59" ref="G118:U118">SUM(G123:G126)</f>
        <v>2</v>
      </c>
      <c r="H118" s="43">
        <f t="shared" si="59"/>
        <v>2</v>
      </c>
      <c r="I118" s="43">
        <f t="shared" si="59"/>
        <v>2</v>
      </c>
      <c r="J118" s="43">
        <f t="shared" si="59"/>
        <v>2</v>
      </c>
      <c r="K118" s="43">
        <f t="shared" si="59"/>
        <v>2</v>
      </c>
      <c r="L118" s="43">
        <f t="shared" si="59"/>
        <v>2</v>
      </c>
      <c r="M118" s="43">
        <f t="shared" si="59"/>
        <v>2</v>
      </c>
      <c r="N118" s="43">
        <f t="shared" si="59"/>
        <v>2</v>
      </c>
      <c r="O118" s="43">
        <f t="shared" si="59"/>
        <v>2</v>
      </c>
      <c r="P118" s="43">
        <f t="shared" si="59"/>
        <v>2</v>
      </c>
      <c r="Q118" s="43">
        <f t="shared" si="59"/>
        <v>2</v>
      </c>
      <c r="R118" s="43">
        <f t="shared" si="59"/>
        <v>2</v>
      </c>
      <c r="S118" s="43">
        <f t="shared" si="59"/>
        <v>2</v>
      </c>
      <c r="T118" s="43">
        <f t="shared" si="59"/>
        <v>2</v>
      </c>
      <c r="U118" s="43">
        <f t="shared" si="59"/>
        <v>2</v>
      </c>
    </row>
    <row r="119" spans="6:21" ht="12.75">
      <c r="F119" s="43">
        <f>SUM(F127:F130)</f>
        <v>2</v>
      </c>
      <c r="G119" s="43">
        <f aca="true" t="shared" si="60" ref="G119:U119">SUM(G127:G130)</f>
        <v>2</v>
      </c>
      <c r="H119" s="43">
        <f t="shared" si="60"/>
        <v>2</v>
      </c>
      <c r="I119" s="43">
        <f t="shared" si="60"/>
        <v>2</v>
      </c>
      <c r="J119" s="43">
        <f t="shared" si="60"/>
        <v>2</v>
      </c>
      <c r="K119" s="43">
        <f t="shared" si="60"/>
        <v>2</v>
      </c>
      <c r="L119" s="43">
        <f t="shared" si="60"/>
        <v>2</v>
      </c>
      <c r="M119" s="43">
        <f t="shared" si="60"/>
        <v>2</v>
      </c>
      <c r="N119" s="43">
        <f t="shared" si="60"/>
        <v>2</v>
      </c>
      <c r="O119" s="43">
        <f t="shared" si="60"/>
        <v>2</v>
      </c>
      <c r="P119" s="43">
        <f t="shared" si="60"/>
        <v>2</v>
      </c>
      <c r="Q119" s="43">
        <f t="shared" si="60"/>
        <v>2</v>
      </c>
      <c r="R119" s="43">
        <f t="shared" si="60"/>
        <v>2</v>
      </c>
      <c r="S119" s="43">
        <f t="shared" si="60"/>
        <v>2</v>
      </c>
      <c r="T119" s="43">
        <f t="shared" si="60"/>
        <v>2</v>
      </c>
      <c r="U119" s="43">
        <f t="shared" si="60"/>
        <v>2</v>
      </c>
    </row>
    <row r="120" spans="6:21" ht="12.75">
      <c r="F120" s="43">
        <f>SUM(F131:F134)</f>
        <v>2</v>
      </c>
      <c r="G120" s="43">
        <f aca="true" t="shared" si="61" ref="G120:U120">SUM(G131:G134)</f>
        <v>2</v>
      </c>
      <c r="H120" s="43">
        <f t="shared" si="61"/>
        <v>2</v>
      </c>
      <c r="I120" s="43">
        <f t="shared" si="61"/>
        <v>2</v>
      </c>
      <c r="J120" s="43">
        <f t="shared" si="61"/>
        <v>2</v>
      </c>
      <c r="K120" s="43">
        <f t="shared" si="61"/>
        <v>2</v>
      </c>
      <c r="L120" s="43">
        <f t="shared" si="61"/>
        <v>2</v>
      </c>
      <c r="M120" s="43">
        <f t="shared" si="61"/>
        <v>2</v>
      </c>
      <c r="N120" s="43">
        <f t="shared" si="61"/>
        <v>2</v>
      </c>
      <c r="O120" s="43">
        <f t="shared" si="61"/>
        <v>2</v>
      </c>
      <c r="P120" s="43">
        <f t="shared" si="61"/>
        <v>2</v>
      </c>
      <c r="Q120" s="43">
        <f t="shared" si="61"/>
        <v>2</v>
      </c>
      <c r="R120" s="43">
        <f t="shared" si="61"/>
        <v>2</v>
      </c>
      <c r="S120" s="43">
        <f t="shared" si="61"/>
        <v>2</v>
      </c>
      <c r="T120" s="43">
        <f t="shared" si="61"/>
        <v>2</v>
      </c>
      <c r="U120" s="43">
        <f t="shared" si="61"/>
        <v>2</v>
      </c>
    </row>
    <row r="121" spans="4:23" ht="12.75">
      <c r="D121">
        <f>+F123+G124+H125+I126</f>
        <v>2</v>
      </c>
      <c r="F121" s="43">
        <f>SUM(F135:F138)</f>
        <v>2</v>
      </c>
      <c r="G121" s="43">
        <f aca="true" t="shared" si="62" ref="G121:U121">SUM(G135:G138)</f>
        <v>2</v>
      </c>
      <c r="H121" s="43">
        <f t="shared" si="62"/>
        <v>2</v>
      </c>
      <c r="I121" s="43">
        <f t="shared" si="62"/>
        <v>2</v>
      </c>
      <c r="J121" s="43">
        <f t="shared" si="62"/>
        <v>2</v>
      </c>
      <c r="K121" s="43">
        <f t="shared" si="62"/>
        <v>2</v>
      </c>
      <c r="L121" s="43">
        <f t="shared" si="62"/>
        <v>2</v>
      </c>
      <c r="M121" s="43">
        <f t="shared" si="62"/>
        <v>2</v>
      </c>
      <c r="N121" s="43">
        <f t="shared" si="62"/>
        <v>2</v>
      </c>
      <c r="O121" s="43">
        <f t="shared" si="62"/>
        <v>2</v>
      </c>
      <c r="P121" s="43">
        <f t="shared" si="62"/>
        <v>2</v>
      </c>
      <c r="Q121" s="43">
        <f t="shared" si="62"/>
        <v>2</v>
      </c>
      <c r="R121" s="43">
        <f t="shared" si="62"/>
        <v>2</v>
      </c>
      <c r="S121" s="43">
        <f t="shared" si="62"/>
        <v>2</v>
      </c>
      <c r="T121" s="43">
        <f t="shared" si="62"/>
        <v>2</v>
      </c>
      <c r="U121" s="43">
        <f t="shared" si="62"/>
        <v>2</v>
      </c>
      <c r="W121">
        <f>+U123+T124+S125+R126</f>
        <v>2</v>
      </c>
    </row>
    <row r="122" spans="5:22" ht="13.5" thickBot="1">
      <c r="E122">
        <f>+J127+K128+L129+M130</f>
        <v>2</v>
      </c>
      <c r="V122">
        <f>+Q127+P128+O129+N130</f>
        <v>2</v>
      </c>
    </row>
    <row r="123" spans="1:21" ht="12.75">
      <c r="A123">
        <f>SUM(F123:I123)</f>
        <v>2</v>
      </c>
      <c r="B123">
        <f>SUM(J123:M123)</f>
        <v>2</v>
      </c>
      <c r="C123">
        <f>SUM(N123:Q123)</f>
        <v>2</v>
      </c>
      <c r="D123">
        <f>SUM(R123:U123)</f>
        <v>2</v>
      </c>
      <c r="F123" s="122">
        <v>0</v>
      </c>
      <c r="G123" s="123">
        <v>1</v>
      </c>
      <c r="H123" s="123">
        <v>0</v>
      </c>
      <c r="I123" s="123">
        <v>1</v>
      </c>
      <c r="J123" s="123">
        <v>0</v>
      </c>
      <c r="K123" s="123">
        <v>1</v>
      </c>
      <c r="L123" s="123">
        <v>0</v>
      </c>
      <c r="M123" s="124">
        <v>1</v>
      </c>
      <c r="N123" s="122">
        <v>0</v>
      </c>
      <c r="O123" s="123">
        <v>1</v>
      </c>
      <c r="P123" s="123">
        <v>0</v>
      </c>
      <c r="Q123" s="123">
        <v>1</v>
      </c>
      <c r="R123" s="123">
        <v>0</v>
      </c>
      <c r="S123" s="123">
        <v>1</v>
      </c>
      <c r="T123" s="123">
        <v>0</v>
      </c>
      <c r="U123" s="124">
        <v>1</v>
      </c>
    </row>
    <row r="124" spans="1:24" ht="12.75">
      <c r="A124">
        <f aca="true" t="shared" si="63" ref="A124:A138">SUM(F124:I124)</f>
        <v>2</v>
      </c>
      <c r="B124">
        <f aca="true" t="shared" si="64" ref="B124:B138">SUM(J124:M124)</f>
        <v>2</v>
      </c>
      <c r="C124">
        <f aca="true" t="shared" si="65" ref="C124:C138">SUM(N124:Q124)</f>
        <v>2</v>
      </c>
      <c r="D124">
        <f aca="true" t="shared" si="66" ref="D124:D138">SUM(R124:U124)</f>
        <v>2</v>
      </c>
      <c r="F124" s="125">
        <v>1</v>
      </c>
      <c r="G124" s="53">
        <v>0</v>
      </c>
      <c r="H124" s="53">
        <v>1</v>
      </c>
      <c r="I124" s="53">
        <v>0</v>
      </c>
      <c r="J124" s="53">
        <v>1</v>
      </c>
      <c r="K124" s="53">
        <v>0</v>
      </c>
      <c r="L124" s="53">
        <v>1</v>
      </c>
      <c r="M124" s="126">
        <v>0</v>
      </c>
      <c r="N124" s="125">
        <v>1</v>
      </c>
      <c r="O124" s="53">
        <v>0</v>
      </c>
      <c r="P124" s="53">
        <v>1</v>
      </c>
      <c r="Q124" s="53">
        <v>0</v>
      </c>
      <c r="R124" s="53">
        <v>1</v>
      </c>
      <c r="S124" s="53">
        <v>0</v>
      </c>
      <c r="T124" s="53">
        <v>1</v>
      </c>
      <c r="U124" s="126">
        <v>0</v>
      </c>
      <c r="V124" s="5"/>
      <c r="W124">
        <f>+G123+H124+I125+J126+K127+L128+M129+N130+O131+P132+Q133+R134+S135+T136+U137+F138</f>
        <v>8</v>
      </c>
      <c r="X124">
        <f>+U124+T125+S126+R127+Q128+P129+O130+N131+M132+L133+K134+J135+I136+H137+G138+F123</f>
        <v>8</v>
      </c>
    </row>
    <row r="125" spans="1:24" ht="12.75">
      <c r="A125">
        <f t="shared" si="63"/>
        <v>2</v>
      </c>
      <c r="B125">
        <f t="shared" si="64"/>
        <v>2</v>
      </c>
      <c r="C125">
        <f t="shared" si="65"/>
        <v>2</v>
      </c>
      <c r="D125">
        <f t="shared" si="66"/>
        <v>2</v>
      </c>
      <c r="F125" s="125">
        <v>1</v>
      </c>
      <c r="G125" s="53">
        <v>0</v>
      </c>
      <c r="H125" s="53">
        <v>1</v>
      </c>
      <c r="I125" s="53">
        <v>0</v>
      </c>
      <c r="J125" s="53">
        <v>1</v>
      </c>
      <c r="K125" s="53">
        <v>0</v>
      </c>
      <c r="L125" s="53">
        <v>1</v>
      </c>
      <c r="M125" s="126">
        <v>0</v>
      </c>
      <c r="N125" s="125">
        <v>1</v>
      </c>
      <c r="O125" s="53">
        <v>0</v>
      </c>
      <c r="P125" s="53">
        <v>1</v>
      </c>
      <c r="Q125" s="53">
        <v>0</v>
      </c>
      <c r="R125" s="53">
        <v>1</v>
      </c>
      <c r="S125" s="53">
        <v>0</v>
      </c>
      <c r="T125" s="53">
        <v>1</v>
      </c>
      <c r="U125" s="126">
        <v>0</v>
      </c>
      <c r="V125" s="5"/>
      <c r="W125">
        <f>+H123+I124+J125+K126+L127+M128+N129+O130+P131+Q132+R133+S134+T135+U136+F137+G138</f>
        <v>8</v>
      </c>
      <c r="X125">
        <f>+U125+T126+S127+R128+Q129+P130+O131+N132+M133+L134+K135+J136+I137+H138+F124+G123</f>
        <v>8</v>
      </c>
    </row>
    <row r="126" spans="1:24" ht="12.75">
      <c r="A126">
        <f t="shared" si="63"/>
        <v>2</v>
      </c>
      <c r="B126">
        <f t="shared" si="64"/>
        <v>2</v>
      </c>
      <c r="C126">
        <f t="shared" si="65"/>
        <v>2</v>
      </c>
      <c r="D126">
        <f t="shared" si="66"/>
        <v>2</v>
      </c>
      <c r="F126" s="125">
        <v>0</v>
      </c>
      <c r="G126" s="53">
        <v>1</v>
      </c>
      <c r="H126" s="53">
        <v>0</v>
      </c>
      <c r="I126" s="53">
        <v>1</v>
      </c>
      <c r="J126" s="53">
        <v>0</v>
      </c>
      <c r="K126" s="53">
        <v>1</v>
      </c>
      <c r="L126" s="53">
        <v>0</v>
      </c>
      <c r="M126" s="126">
        <v>1</v>
      </c>
      <c r="N126" s="125">
        <v>0</v>
      </c>
      <c r="O126" s="53">
        <v>1</v>
      </c>
      <c r="P126" s="53">
        <v>0</v>
      </c>
      <c r="Q126" s="53">
        <v>1</v>
      </c>
      <c r="R126" s="53">
        <v>0</v>
      </c>
      <c r="S126" s="53">
        <v>1</v>
      </c>
      <c r="T126" s="53">
        <v>0</v>
      </c>
      <c r="U126" s="126">
        <v>1</v>
      </c>
      <c r="V126" s="5"/>
      <c r="W126">
        <f>+I123+J124+K125+L126+M127+N128+O129+P130+Q131+R132+S133+T134+U135+F136+G137+H138</f>
        <v>8</v>
      </c>
      <c r="X126">
        <f>+U126+T127+S128+R129+Q130+P131+O132+N133+M134+L135+K136+J137+I138+F125+G124+H123</f>
        <v>8</v>
      </c>
    </row>
    <row r="127" spans="1:24" ht="12.75">
      <c r="A127">
        <f t="shared" si="63"/>
        <v>2</v>
      </c>
      <c r="B127">
        <f t="shared" si="64"/>
        <v>2</v>
      </c>
      <c r="C127">
        <f t="shared" si="65"/>
        <v>2</v>
      </c>
      <c r="D127">
        <f t="shared" si="66"/>
        <v>2</v>
      </c>
      <c r="F127" s="125">
        <v>0</v>
      </c>
      <c r="G127" s="53">
        <v>1</v>
      </c>
      <c r="H127" s="53">
        <v>0</v>
      </c>
      <c r="I127" s="53">
        <v>1</v>
      </c>
      <c r="J127" s="53">
        <v>0</v>
      </c>
      <c r="K127" s="53">
        <v>1</v>
      </c>
      <c r="L127" s="53">
        <v>0</v>
      </c>
      <c r="M127" s="126">
        <v>1</v>
      </c>
      <c r="N127" s="125">
        <v>0</v>
      </c>
      <c r="O127" s="53">
        <v>1</v>
      </c>
      <c r="P127" s="53">
        <v>0</v>
      </c>
      <c r="Q127" s="53">
        <v>1</v>
      </c>
      <c r="R127" s="53">
        <v>0</v>
      </c>
      <c r="S127" s="53">
        <v>1</v>
      </c>
      <c r="T127" s="53">
        <v>0</v>
      </c>
      <c r="U127" s="126">
        <v>1</v>
      </c>
      <c r="V127" s="5"/>
      <c r="W127">
        <f>+J123+K124+L125+M126+N127+O128+P129+Q130+R131+S132+T133+U134+F135+G136+H137+I138</f>
        <v>8</v>
      </c>
      <c r="X127">
        <f>+U127+T128+S129+R130+Q131+P132+O133+N134+M135+L136+K137+J138+F126+G125+H124+I123</f>
        <v>8</v>
      </c>
    </row>
    <row r="128" spans="1:24" ht="12.75">
      <c r="A128">
        <f t="shared" si="63"/>
        <v>2</v>
      </c>
      <c r="B128">
        <f t="shared" si="64"/>
        <v>2</v>
      </c>
      <c r="C128">
        <f t="shared" si="65"/>
        <v>2</v>
      </c>
      <c r="D128">
        <f t="shared" si="66"/>
        <v>2</v>
      </c>
      <c r="F128" s="125">
        <v>1</v>
      </c>
      <c r="G128" s="53">
        <v>0</v>
      </c>
      <c r="H128" s="53">
        <v>1</v>
      </c>
      <c r="I128" s="53">
        <v>0</v>
      </c>
      <c r="J128" s="53">
        <v>1</v>
      </c>
      <c r="K128" s="53">
        <v>0</v>
      </c>
      <c r="L128" s="53">
        <v>1</v>
      </c>
      <c r="M128" s="126">
        <v>0</v>
      </c>
      <c r="N128" s="125">
        <v>1</v>
      </c>
      <c r="O128" s="53">
        <v>0</v>
      </c>
      <c r="P128" s="53">
        <v>1</v>
      </c>
      <c r="Q128" s="53">
        <v>0</v>
      </c>
      <c r="R128" s="53">
        <v>1</v>
      </c>
      <c r="S128" s="53">
        <v>0</v>
      </c>
      <c r="T128" s="53">
        <v>1</v>
      </c>
      <c r="U128" s="126">
        <v>0</v>
      </c>
      <c r="V128" s="5"/>
      <c r="W128">
        <f>+K123+L124+M125+N126+O127+P128+Q129+R130+S131+T132+U133+F134+G135+H136+I137+J138</f>
        <v>8</v>
      </c>
      <c r="X128">
        <f>+U128+T129+S130+R131+Q132+P133+O134+N135+M136+L137+K138+F127+G126+H125+I124+J123</f>
        <v>8</v>
      </c>
    </row>
    <row r="129" spans="1:24" ht="12.75">
      <c r="A129">
        <f t="shared" si="63"/>
        <v>2</v>
      </c>
      <c r="B129">
        <f t="shared" si="64"/>
        <v>2</v>
      </c>
      <c r="C129">
        <f t="shared" si="65"/>
        <v>2</v>
      </c>
      <c r="D129">
        <f t="shared" si="66"/>
        <v>2</v>
      </c>
      <c r="F129" s="125">
        <v>1</v>
      </c>
      <c r="G129" s="53">
        <v>0</v>
      </c>
      <c r="H129" s="53">
        <v>1</v>
      </c>
      <c r="I129" s="53">
        <v>0</v>
      </c>
      <c r="J129" s="53">
        <v>1</v>
      </c>
      <c r="K129" s="53">
        <v>0</v>
      </c>
      <c r="L129" s="53">
        <v>1</v>
      </c>
      <c r="M129" s="126">
        <v>0</v>
      </c>
      <c r="N129" s="125">
        <v>1</v>
      </c>
      <c r="O129" s="53">
        <v>0</v>
      </c>
      <c r="P129" s="53">
        <v>1</v>
      </c>
      <c r="Q129" s="53">
        <v>0</v>
      </c>
      <c r="R129" s="53">
        <v>1</v>
      </c>
      <c r="S129" s="53">
        <v>0</v>
      </c>
      <c r="T129" s="53">
        <v>1</v>
      </c>
      <c r="U129" s="126">
        <v>0</v>
      </c>
      <c r="V129" s="5"/>
      <c r="W129">
        <f>+L123+M124+N125+O126+P127+Q128+R129+S130+T131+U132+F133+G134+H135+I136+J137+K138</f>
        <v>8</v>
      </c>
      <c r="X129">
        <f>+U129+T130+S131+R132+Q133+P134+O135+N136+M137+L138+F128+G127+H126+I125+J124+K123</f>
        <v>8</v>
      </c>
    </row>
    <row r="130" spans="1:24" ht="13.5" thickBot="1">
      <c r="A130">
        <f t="shared" si="63"/>
        <v>2</v>
      </c>
      <c r="B130">
        <f t="shared" si="64"/>
        <v>2</v>
      </c>
      <c r="C130">
        <f t="shared" si="65"/>
        <v>2</v>
      </c>
      <c r="D130">
        <f t="shared" si="66"/>
        <v>2</v>
      </c>
      <c r="F130" s="127">
        <v>0</v>
      </c>
      <c r="G130" s="128">
        <v>1</v>
      </c>
      <c r="H130" s="128">
        <v>0</v>
      </c>
      <c r="I130" s="128">
        <v>1</v>
      </c>
      <c r="J130" s="128">
        <v>0</v>
      </c>
      <c r="K130" s="128">
        <v>1</v>
      </c>
      <c r="L130" s="128">
        <v>0</v>
      </c>
      <c r="M130" s="129">
        <v>1</v>
      </c>
      <c r="N130" s="127">
        <v>0</v>
      </c>
      <c r="O130" s="128">
        <v>1</v>
      </c>
      <c r="P130" s="128">
        <v>0</v>
      </c>
      <c r="Q130" s="128">
        <v>1</v>
      </c>
      <c r="R130" s="128">
        <v>0</v>
      </c>
      <c r="S130" s="128">
        <v>1</v>
      </c>
      <c r="T130" s="128">
        <v>0</v>
      </c>
      <c r="U130" s="129">
        <v>1</v>
      </c>
      <c r="V130" s="5"/>
      <c r="W130">
        <f>+M123+N124+O125+P126+Q127+R128+S129+T130+U131+F132+G133+H134+I135+J136+K137+L138</f>
        <v>8</v>
      </c>
      <c r="X130">
        <f>+U130+T131+S132+R133+Q134+P135+O136+N137+M138+F129+G128+H127+I126+J125+K124+L123</f>
        <v>8</v>
      </c>
    </row>
    <row r="131" spans="1:24" ht="12.75">
      <c r="A131">
        <f t="shared" si="63"/>
        <v>2</v>
      </c>
      <c r="B131">
        <f t="shared" si="64"/>
        <v>2</v>
      </c>
      <c r="C131">
        <f t="shared" si="65"/>
        <v>2</v>
      </c>
      <c r="D131">
        <f t="shared" si="66"/>
        <v>2</v>
      </c>
      <c r="F131" s="122">
        <v>1</v>
      </c>
      <c r="G131" s="123">
        <v>0</v>
      </c>
      <c r="H131" s="123">
        <v>1</v>
      </c>
      <c r="I131" s="123">
        <v>0</v>
      </c>
      <c r="J131" s="123">
        <v>1</v>
      </c>
      <c r="K131" s="123">
        <v>0</v>
      </c>
      <c r="L131" s="123">
        <v>1</v>
      </c>
      <c r="M131" s="124">
        <v>0</v>
      </c>
      <c r="N131" s="122">
        <v>1</v>
      </c>
      <c r="O131" s="123">
        <v>0</v>
      </c>
      <c r="P131" s="123">
        <v>1</v>
      </c>
      <c r="Q131" s="123">
        <v>0</v>
      </c>
      <c r="R131" s="123">
        <v>1</v>
      </c>
      <c r="S131" s="123">
        <v>0</v>
      </c>
      <c r="T131" s="123">
        <v>1</v>
      </c>
      <c r="U131" s="124">
        <v>0</v>
      </c>
      <c r="V131" s="5"/>
      <c r="W131">
        <f>+N123+O124+P125+Q126+R127+S128+T129+U130+F131+G132+H133+I134+J135+K136+L137+M138</f>
        <v>8</v>
      </c>
      <c r="X131">
        <f>+U131+T132+S133+R134+Q135+P136+O137+N138+F130+G129+H128+I127+J126+K125+L124+M123</f>
        <v>8</v>
      </c>
    </row>
    <row r="132" spans="1:24" ht="12.75">
      <c r="A132">
        <f t="shared" si="63"/>
        <v>2</v>
      </c>
      <c r="B132">
        <f t="shared" si="64"/>
        <v>2</v>
      </c>
      <c r="C132">
        <f t="shared" si="65"/>
        <v>2</v>
      </c>
      <c r="D132">
        <f t="shared" si="66"/>
        <v>2</v>
      </c>
      <c r="F132" s="125">
        <v>0</v>
      </c>
      <c r="G132" s="53">
        <v>1</v>
      </c>
      <c r="H132" s="53">
        <v>0</v>
      </c>
      <c r="I132" s="53">
        <v>1</v>
      </c>
      <c r="J132" s="53">
        <v>0</v>
      </c>
      <c r="K132" s="53">
        <v>1</v>
      </c>
      <c r="L132" s="53">
        <v>0</v>
      </c>
      <c r="M132" s="126">
        <v>1</v>
      </c>
      <c r="N132" s="125">
        <v>0</v>
      </c>
      <c r="O132" s="53">
        <v>1</v>
      </c>
      <c r="P132" s="53">
        <v>0</v>
      </c>
      <c r="Q132" s="53">
        <v>1</v>
      </c>
      <c r="R132" s="53">
        <v>0</v>
      </c>
      <c r="S132" s="53">
        <v>1</v>
      </c>
      <c r="T132" s="53">
        <v>0</v>
      </c>
      <c r="U132" s="126">
        <v>1</v>
      </c>
      <c r="V132" s="5"/>
      <c r="W132">
        <f>+O123+P124+Q125+R126+S127+T128+U129+F130+G131+H132+I133+J134+K135+L136+M137+N138</f>
        <v>8</v>
      </c>
      <c r="X132">
        <f>+U132+T133+S134+R135+Q136+P137+O138+F131+G130+H129+I128+J127+K126+L125+M124+N123</f>
        <v>8</v>
      </c>
    </row>
    <row r="133" spans="1:24" ht="12.75">
      <c r="A133">
        <f t="shared" si="63"/>
        <v>2</v>
      </c>
      <c r="B133">
        <f t="shared" si="64"/>
        <v>2</v>
      </c>
      <c r="C133">
        <f t="shared" si="65"/>
        <v>2</v>
      </c>
      <c r="D133">
        <f t="shared" si="66"/>
        <v>2</v>
      </c>
      <c r="F133" s="125">
        <v>0</v>
      </c>
      <c r="G133" s="53">
        <v>1</v>
      </c>
      <c r="H133" s="53">
        <v>0</v>
      </c>
      <c r="I133" s="53">
        <v>1</v>
      </c>
      <c r="J133" s="53">
        <v>0</v>
      </c>
      <c r="K133" s="53">
        <v>1</v>
      </c>
      <c r="L133" s="53">
        <v>0</v>
      </c>
      <c r="M133" s="126">
        <v>1</v>
      </c>
      <c r="N133" s="125">
        <v>0</v>
      </c>
      <c r="O133" s="53">
        <v>1</v>
      </c>
      <c r="P133" s="53">
        <v>0</v>
      </c>
      <c r="Q133" s="53">
        <v>1</v>
      </c>
      <c r="R133" s="53">
        <v>0</v>
      </c>
      <c r="S133" s="53">
        <v>1</v>
      </c>
      <c r="T133" s="53">
        <v>0</v>
      </c>
      <c r="U133" s="126">
        <v>1</v>
      </c>
      <c r="V133" s="5"/>
      <c r="W133">
        <f>+P123+Q124+R125+S126+T127+U128+F129+G130+H131+I132+J133+K134+L135+M136+N137+O138</f>
        <v>8</v>
      </c>
      <c r="X133">
        <f>+U133+T134+S135+R136+Q137+P138+F132+G131+H130+I129+J128+K127+L126+M125+N124+O123</f>
        <v>8</v>
      </c>
    </row>
    <row r="134" spans="1:24" ht="12.75">
      <c r="A134">
        <f t="shared" si="63"/>
        <v>2</v>
      </c>
      <c r="B134">
        <f t="shared" si="64"/>
        <v>2</v>
      </c>
      <c r="C134">
        <f t="shared" si="65"/>
        <v>2</v>
      </c>
      <c r="D134">
        <f t="shared" si="66"/>
        <v>2</v>
      </c>
      <c r="F134" s="125">
        <v>1</v>
      </c>
      <c r="G134" s="53">
        <v>0</v>
      </c>
      <c r="H134" s="53">
        <v>1</v>
      </c>
      <c r="I134" s="53">
        <v>0</v>
      </c>
      <c r="J134" s="53">
        <v>1</v>
      </c>
      <c r="K134" s="53">
        <v>0</v>
      </c>
      <c r="L134" s="53">
        <v>1</v>
      </c>
      <c r="M134" s="126">
        <v>0</v>
      </c>
      <c r="N134" s="125">
        <v>1</v>
      </c>
      <c r="O134" s="53">
        <v>0</v>
      </c>
      <c r="P134" s="53">
        <v>1</v>
      </c>
      <c r="Q134" s="53">
        <v>0</v>
      </c>
      <c r="R134" s="53">
        <v>1</v>
      </c>
      <c r="S134" s="53">
        <v>0</v>
      </c>
      <c r="T134" s="53">
        <v>1</v>
      </c>
      <c r="U134" s="126">
        <v>0</v>
      </c>
      <c r="V134" s="5"/>
      <c r="W134">
        <f>+Q123+R124+S125+T126+U127+F128+G129+H130+I131+J132+K133+L134+M135+N136+O137+P138</f>
        <v>8</v>
      </c>
      <c r="X134">
        <f>+U134+T135+S136+R137+Q138+F133+G132+H131+I130+J129+K128+L127+M126+N125+O124+P123</f>
        <v>8</v>
      </c>
    </row>
    <row r="135" spans="1:24" ht="12.75">
      <c r="A135">
        <f t="shared" si="63"/>
        <v>2</v>
      </c>
      <c r="B135">
        <f t="shared" si="64"/>
        <v>2</v>
      </c>
      <c r="C135">
        <f t="shared" si="65"/>
        <v>2</v>
      </c>
      <c r="D135">
        <f t="shared" si="66"/>
        <v>2</v>
      </c>
      <c r="F135" s="125">
        <v>1</v>
      </c>
      <c r="G135" s="53">
        <v>0</v>
      </c>
      <c r="H135" s="53">
        <v>1</v>
      </c>
      <c r="I135" s="53">
        <v>0</v>
      </c>
      <c r="J135" s="53">
        <v>1</v>
      </c>
      <c r="K135" s="53">
        <v>0</v>
      </c>
      <c r="L135" s="53">
        <v>1</v>
      </c>
      <c r="M135" s="126">
        <v>0</v>
      </c>
      <c r="N135" s="125">
        <v>1</v>
      </c>
      <c r="O135" s="53">
        <v>0</v>
      </c>
      <c r="P135" s="53">
        <v>1</v>
      </c>
      <c r="Q135" s="53">
        <v>0</v>
      </c>
      <c r="R135" s="53">
        <v>1</v>
      </c>
      <c r="S135" s="53">
        <v>0</v>
      </c>
      <c r="T135" s="53">
        <v>1</v>
      </c>
      <c r="U135" s="126">
        <v>0</v>
      </c>
      <c r="V135" s="5"/>
      <c r="W135">
        <f>+R123+S124+T125+U126+F127+G128+H129+I130+J131+K132+L133+M134+N135+O136+P137+Q138</f>
        <v>8</v>
      </c>
      <c r="X135">
        <f>+U135+T136+S137+R138+F134+G133+H132+I131+J130+K129+L128+M127+N126+O125+P124+Q123</f>
        <v>8</v>
      </c>
    </row>
    <row r="136" spans="1:24" ht="12.75">
      <c r="A136">
        <f t="shared" si="63"/>
        <v>2</v>
      </c>
      <c r="B136">
        <f t="shared" si="64"/>
        <v>2</v>
      </c>
      <c r="C136">
        <f t="shared" si="65"/>
        <v>2</v>
      </c>
      <c r="D136">
        <f t="shared" si="66"/>
        <v>2</v>
      </c>
      <c r="F136" s="125">
        <v>0</v>
      </c>
      <c r="G136" s="53">
        <v>1</v>
      </c>
      <c r="H136" s="53">
        <v>0</v>
      </c>
      <c r="I136" s="53">
        <v>1</v>
      </c>
      <c r="J136" s="53">
        <v>0</v>
      </c>
      <c r="K136" s="53">
        <v>1</v>
      </c>
      <c r="L136" s="53">
        <v>0</v>
      </c>
      <c r="M136" s="126">
        <v>1</v>
      </c>
      <c r="N136" s="125">
        <v>0</v>
      </c>
      <c r="O136" s="53">
        <v>1</v>
      </c>
      <c r="P136" s="53">
        <v>0</v>
      </c>
      <c r="Q136" s="53">
        <v>1</v>
      </c>
      <c r="R136" s="53">
        <v>0</v>
      </c>
      <c r="S136" s="53">
        <v>1</v>
      </c>
      <c r="T136" s="53">
        <v>0</v>
      </c>
      <c r="U136" s="126">
        <v>1</v>
      </c>
      <c r="V136" s="5"/>
      <c r="W136">
        <f>+S123+T124+U125+F126+G127+H128+I129+J130+K131+L132+M133+N134+O135+P136+Q137+R138</f>
        <v>8</v>
      </c>
      <c r="X136">
        <f>+U136+T137+S138+F135+G134+H133+I132+J131+K130+L129+M128+N127+O126+P125+Q124+R123</f>
        <v>8</v>
      </c>
    </row>
    <row r="137" spans="1:24" ht="12.75">
      <c r="A137">
        <f t="shared" si="63"/>
        <v>2</v>
      </c>
      <c r="B137">
        <f t="shared" si="64"/>
        <v>2</v>
      </c>
      <c r="C137">
        <f t="shared" si="65"/>
        <v>2</v>
      </c>
      <c r="D137">
        <f t="shared" si="66"/>
        <v>2</v>
      </c>
      <c r="F137" s="125">
        <v>0</v>
      </c>
      <c r="G137" s="53">
        <v>1</v>
      </c>
      <c r="H137" s="53">
        <v>0</v>
      </c>
      <c r="I137" s="53">
        <v>1</v>
      </c>
      <c r="J137" s="53">
        <v>0</v>
      </c>
      <c r="K137" s="53">
        <v>1</v>
      </c>
      <c r="L137" s="53">
        <v>0</v>
      </c>
      <c r="M137" s="126">
        <v>1</v>
      </c>
      <c r="N137" s="125">
        <v>0</v>
      </c>
      <c r="O137" s="53">
        <v>1</v>
      </c>
      <c r="P137" s="53">
        <v>0</v>
      </c>
      <c r="Q137" s="53">
        <v>1</v>
      </c>
      <c r="R137" s="53">
        <v>0</v>
      </c>
      <c r="S137" s="53">
        <v>1</v>
      </c>
      <c r="T137" s="53">
        <v>0</v>
      </c>
      <c r="U137" s="126">
        <v>1</v>
      </c>
      <c r="V137" s="5"/>
      <c r="W137">
        <f>+T123+U124+F125+G126+H127+I128+J129+K130+L131+M132+N133+O134+P135+Q136+R137+S138</f>
        <v>8</v>
      </c>
      <c r="X137">
        <f>+U137+T138+F136+G135+H134+I133+J132+K131+L130+M129+N128+O127+P126+Q125+R124+S123</f>
        <v>8</v>
      </c>
    </row>
    <row r="138" spans="1:24" ht="13.5" thickBot="1">
      <c r="A138">
        <f t="shared" si="63"/>
        <v>2</v>
      </c>
      <c r="B138">
        <f t="shared" si="64"/>
        <v>2</v>
      </c>
      <c r="C138">
        <f t="shared" si="65"/>
        <v>2</v>
      </c>
      <c r="D138">
        <f t="shared" si="66"/>
        <v>2</v>
      </c>
      <c r="F138" s="127">
        <v>1</v>
      </c>
      <c r="G138" s="128">
        <v>0</v>
      </c>
      <c r="H138" s="128">
        <v>1</v>
      </c>
      <c r="I138" s="128">
        <v>0</v>
      </c>
      <c r="J138" s="128">
        <v>1</v>
      </c>
      <c r="K138" s="128">
        <v>0</v>
      </c>
      <c r="L138" s="128">
        <v>1</v>
      </c>
      <c r="M138" s="129">
        <v>0</v>
      </c>
      <c r="N138" s="127">
        <v>1</v>
      </c>
      <c r="O138" s="128">
        <v>0</v>
      </c>
      <c r="P138" s="128">
        <v>1</v>
      </c>
      <c r="Q138" s="128">
        <v>0</v>
      </c>
      <c r="R138" s="128">
        <v>1</v>
      </c>
      <c r="S138" s="128">
        <v>0</v>
      </c>
      <c r="T138" s="128">
        <v>1</v>
      </c>
      <c r="U138" s="129">
        <v>0</v>
      </c>
      <c r="V138" s="5"/>
      <c r="W138">
        <f>+U123+F124+G125+H126+I127+J128+K129+L130+M131+N132+O133+P134+Q135+R136+S137+T138</f>
        <v>8</v>
      </c>
      <c r="X138">
        <f>+U138+F137+G136+H135+I134+J133+K132+L131+M130+N129+O128+P127+Q126+R125+S124+T123</f>
        <v>8</v>
      </c>
    </row>
    <row r="139" spans="5:22" ht="12.75">
      <c r="E139">
        <f>+J134+K133+L132+M131</f>
        <v>2</v>
      </c>
      <c r="V139">
        <f>+Q134+P133+O132+N131</f>
        <v>2</v>
      </c>
    </row>
    <row r="140" spans="4:23" ht="12.75">
      <c r="D140">
        <f>+F138+G137+H136+I135</f>
        <v>2</v>
      </c>
      <c r="F140" s="43">
        <f aca="true" t="shared" si="67" ref="F140:T154">SUM(F123:G124)</f>
        <v>2</v>
      </c>
      <c r="G140" s="43">
        <f t="shared" si="67"/>
        <v>2</v>
      </c>
      <c r="H140" s="43">
        <f t="shared" si="67"/>
        <v>2</v>
      </c>
      <c r="I140" s="43">
        <f t="shared" si="67"/>
        <v>2</v>
      </c>
      <c r="J140" s="43">
        <f t="shared" si="67"/>
        <v>2</v>
      </c>
      <c r="K140" s="43">
        <f t="shared" si="67"/>
        <v>2</v>
      </c>
      <c r="L140" s="43">
        <f t="shared" si="67"/>
        <v>2</v>
      </c>
      <c r="M140" s="44">
        <f t="shared" si="67"/>
        <v>2</v>
      </c>
      <c r="N140" s="43">
        <f t="shared" si="67"/>
        <v>2</v>
      </c>
      <c r="O140" s="43">
        <f t="shared" si="67"/>
        <v>2</v>
      </c>
      <c r="P140" s="43">
        <f t="shared" si="67"/>
        <v>2</v>
      </c>
      <c r="Q140" s="43">
        <f t="shared" si="67"/>
        <v>2</v>
      </c>
      <c r="R140" s="43">
        <f t="shared" si="67"/>
        <v>2</v>
      </c>
      <c r="S140" s="43">
        <f t="shared" si="67"/>
        <v>2</v>
      </c>
      <c r="T140" s="43">
        <f t="shared" si="67"/>
        <v>2</v>
      </c>
      <c r="W140">
        <f>+U138+T137+S136+R135</f>
        <v>2</v>
      </c>
    </row>
    <row r="141" spans="6:20" ht="12.75">
      <c r="F141" s="43">
        <f t="shared" si="67"/>
        <v>2</v>
      </c>
      <c r="G141" s="43">
        <f t="shared" si="67"/>
        <v>2</v>
      </c>
      <c r="H141" s="43">
        <f t="shared" si="67"/>
        <v>2</v>
      </c>
      <c r="I141" s="43">
        <f t="shared" si="67"/>
        <v>2</v>
      </c>
      <c r="J141" s="43">
        <f t="shared" si="67"/>
        <v>2</v>
      </c>
      <c r="K141" s="43">
        <f t="shared" si="67"/>
        <v>2</v>
      </c>
      <c r="L141" s="43">
        <f t="shared" si="67"/>
        <v>2</v>
      </c>
      <c r="M141" s="44">
        <f t="shared" si="67"/>
        <v>2</v>
      </c>
      <c r="N141" s="43">
        <f t="shared" si="67"/>
        <v>2</v>
      </c>
      <c r="O141" s="43">
        <f t="shared" si="67"/>
        <v>2</v>
      </c>
      <c r="P141" s="43">
        <f t="shared" si="67"/>
        <v>2</v>
      </c>
      <c r="Q141" s="43">
        <f t="shared" si="67"/>
        <v>2</v>
      </c>
      <c r="R141" s="43">
        <f t="shared" si="67"/>
        <v>2</v>
      </c>
      <c r="S141" s="43">
        <f t="shared" si="67"/>
        <v>2</v>
      </c>
      <c r="T141" s="43">
        <f t="shared" si="67"/>
        <v>2</v>
      </c>
    </row>
    <row r="142" spans="6:20" ht="12.75">
      <c r="F142" s="43">
        <f t="shared" si="67"/>
        <v>2</v>
      </c>
      <c r="G142" s="43">
        <f t="shared" si="67"/>
        <v>2</v>
      </c>
      <c r="H142" s="43">
        <f t="shared" si="67"/>
        <v>2</v>
      </c>
      <c r="I142" s="43">
        <f t="shared" si="67"/>
        <v>2</v>
      </c>
      <c r="J142" s="43">
        <f t="shared" si="67"/>
        <v>2</v>
      </c>
      <c r="K142" s="43">
        <f t="shared" si="67"/>
        <v>2</v>
      </c>
      <c r="L142" s="43">
        <f t="shared" si="67"/>
        <v>2</v>
      </c>
      <c r="M142" s="44">
        <f t="shared" si="67"/>
        <v>2</v>
      </c>
      <c r="N142" s="43">
        <f t="shared" si="67"/>
        <v>2</v>
      </c>
      <c r="O142" s="43">
        <f t="shared" si="67"/>
        <v>2</v>
      </c>
      <c r="P142" s="43">
        <f t="shared" si="67"/>
        <v>2</v>
      </c>
      <c r="Q142" s="43">
        <f t="shared" si="67"/>
        <v>2</v>
      </c>
      <c r="R142" s="43">
        <f t="shared" si="67"/>
        <v>2</v>
      </c>
      <c r="S142" s="43">
        <f t="shared" si="67"/>
        <v>2</v>
      </c>
      <c r="T142" s="43">
        <f t="shared" si="67"/>
        <v>2</v>
      </c>
    </row>
    <row r="143" spans="6:20" ht="12.75">
      <c r="F143" s="43">
        <f t="shared" si="67"/>
        <v>2</v>
      </c>
      <c r="G143" s="43">
        <f t="shared" si="67"/>
        <v>2</v>
      </c>
      <c r="H143" s="43">
        <f t="shared" si="67"/>
        <v>2</v>
      </c>
      <c r="I143" s="43">
        <f t="shared" si="67"/>
        <v>2</v>
      </c>
      <c r="J143" s="43">
        <f t="shared" si="67"/>
        <v>2</v>
      </c>
      <c r="K143" s="43">
        <f t="shared" si="67"/>
        <v>2</v>
      </c>
      <c r="L143" s="43">
        <f t="shared" si="67"/>
        <v>2</v>
      </c>
      <c r="M143" s="44">
        <f t="shared" si="67"/>
        <v>2</v>
      </c>
      <c r="N143" s="43">
        <f t="shared" si="67"/>
        <v>2</v>
      </c>
      <c r="O143" s="43">
        <f t="shared" si="67"/>
        <v>2</v>
      </c>
      <c r="P143" s="43">
        <f t="shared" si="67"/>
        <v>2</v>
      </c>
      <c r="Q143" s="43">
        <f t="shared" si="67"/>
        <v>2</v>
      </c>
      <c r="R143" s="43">
        <f t="shared" si="67"/>
        <v>2</v>
      </c>
      <c r="S143" s="43">
        <f t="shared" si="67"/>
        <v>2</v>
      </c>
      <c r="T143" s="43">
        <f t="shared" si="67"/>
        <v>2</v>
      </c>
    </row>
    <row r="144" spans="6:20" ht="12.75">
      <c r="F144" s="43">
        <f t="shared" si="67"/>
        <v>2</v>
      </c>
      <c r="G144" s="43">
        <f t="shared" si="67"/>
        <v>2</v>
      </c>
      <c r="H144" s="43">
        <f t="shared" si="67"/>
        <v>2</v>
      </c>
      <c r="I144" s="43">
        <f t="shared" si="67"/>
        <v>2</v>
      </c>
      <c r="J144" s="43">
        <f t="shared" si="67"/>
        <v>2</v>
      </c>
      <c r="K144" s="43">
        <f t="shared" si="67"/>
        <v>2</v>
      </c>
      <c r="L144" s="43">
        <f t="shared" si="67"/>
        <v>2</v>
      </c>
      <c r="M144" s="44">
        <f t="shared" si="67"/>
        <v>2</v>
      </c>
      <c r="N144" s="43">
        <f t="shared" si="67"/>
        <v>2</v>
      </c>
      <c r="O144" s="43">
        <f t="shared" si="67"/>
        <v>2</v>
      </c>
      <c r="P144" s="43">
        <f t="shared" si="67"/>
        <v>2</v>
      </c>
      <c r="Q144" s="43">
        <f t="shared" si="67"/>
        <v>2</v>
      </c>
      <c r="R144" s="43">
        <f t="shared" si="67"/>
        <v>2</v>
      </c>
      <c r="S144" s="43">
        <f t="shared" si="67"/>
        <v>2</v>
      </c>
      <c r="T144" s="43">
        <f t="shared" si="67"/>
        <v>2</v>
      </c>
    </row>
    <row r="145" spans="6:20" ht="12.75">
      <c r="F145" s="43">
        <f t="shared" si="67"/>
        <v>2</v>
      </c>
      <c r="G145" s="43">
        <f t="shared" si="67"/>
        <v>2</v>
      </c>
      <c r="H145" s="43">
        <f t="shared" si="67"/>
        <v>2</v>
      </c>
      <c r="I145" s="43">
        <f t="shared" si="67"/>
        <v>2</v>
      </c>
      <c r="J145" s="43">
        <f t="shared" si="67"/>
        <v>2</v>
      </c>
      <c r="K145" s="43">
        <f t="shared" si="67"/>
        <v>2</v>
      </c>
      <c r="L145" s="43">
        <f t="shared" si="67"/>
        <v>2</v>
      </c>
      <c r="M145" s="44">
        <f t="shared" si="67"/>
        <v>2</v>
      </c>
      <c r="N145" s="43">
        <f t="shared" si="67"/>
        <v>2</v>
      </c>
      <c r="O145" s="43">
        <f t="shared" si="67"/>
        <v>2</v>
      </c>
      <c r="P145" s="43">
        <f t="shared" si="67"/>
        <v>2</v>
      </c>
      <c r="Q145" s="43">
        <f t="shared" si="67"/>
        <v>2</v>
      </c>
      <c r="R145" s="43">
        <f t="shared" si="67"/>
        <v>2</v>
      </c>
      <c r="S145" s="43">
        <f t="shared" si="67"/>
        <v>2</v>
      </c>
      <c r="T145" s="43">
        <f t="shared" si="67"/>
        <v>2</v>
      </c>
    </row>
    <row r="146" spans="6:20" ht="12.75">
      <c r="F146" s="43">
        <f t="shared" si="67"/>
        <v>2</v>
      </c>
      <c r="G146" s="43">
        <f t="shared" si="67"/>
        <v>2</v>
      </c>
      <c r="H146" s="43">
        <f t="shared" si="67"/>
        <v>2</v>
      </c>
      <c r="I146" s="43">
        <f t="shared" si="67"/>
        <v>2</v>
      </c>
      <c r="J146" s="43">
        <f t="shared" si="67"/>
        <v>2</v>
      </c>
      <c r="K146" s="43">
        <f t="shared" si="67"/>
        <v>2</v>
      </c>
      <c r="L146" s="43">
        <f t="shared" si="67"/>
        <v>2</v>
      </c>
      <c r="M146" s="44">
        <f t="shared" si="67"/>
        <v>2</v>
      </c>
      <c r="N146" s="43">
        <f t="shared" si="67"/>
        <v>2</v>
      </c>
      <c r="O146" s="43">
        <f t="shared" si="67"/>
        <v>2</v>
      </c>
      <c r="P146" s="43">
        <f t="shared" si="67"/>
        <v>2</v>
      </c>
      <c r="Q146" s="43">
        <f t="shared" si="67"/>
        <v>2</v>
      </c>
      <c r="R146" s="43">
        <f t="shared" si="67"/>
        <v>2</v>
      </c>
      <c r="S146" s="43">
        <f t="shared" si="67"/>
        <v>2</v>
      </c>
      <c r="T146" s="43">
        <f t="shared" si="67"/>
        <v>2</v>
      </c>
    </row>
    <row r="147" spans="6:20" ht="12.75">
      <c r="F147" s="43">
        <f t="shared" si="67"/>
        <v>2</v>
      </c>
      <c r="G147" s="43">
        <f t="shared" si="67"/>
        <v>2</v>
      </c>
      <c r="H147" s="43">
        <f t="shared" si="67"/>
        <v>2</v>
      </c>
      <c r="I147" s="43">
        <f t="shared" si="67"/>
        <v>2</v>
      </c>
      <c r="J147" s="43">
        <f t="shared" si="67"/>
        <v>2</v>
      </c>
      <c r="K147" s="43">
        <f t="shared" si="67"/>
        <v>2</v>
      </c>
      <c r="L147" s="43">
        <f t="shared" si="67"/>
        <v>2</v>
      </c>
      <c r="M147" s="44">
        <f t="shared" si="67"/>
        <v>2</v>
      </c>
      <c r="N147" s="43">
        <f t="shared" si="67"/>
        <v>2</v>
      </c>
      <c r="O147" s="43">
        <f t="shared" si="67"/>
        <v>2</v>
      </c>
      <c r="P147" s="43">
        <f t="shared" si="67"/>
        <v>2</v>
      </c>
      <c r="Q147" s="43">
        <f t="shared" si="67"/>
        <v>2</v>
      </c>
      <c r="R147" s="43">
        <f t="shared" si="67"/>
        <v>2</v>
      </c>
      <c r="S147" s="43">
        <f t="shared" si="67"/>
        <v>2</v>
      </c>
      <c r="T147" s="43">
        <f t="shared" si="67"/>
        <v>2</v>
      </c>
    </row>
    <row r="148" spans="6:20" ht="12.75">
      <c r="F148" s="43">
        <f t="shared" si="67"/>
        <v>2</v>
      </c>
      <c r="G148" s="43">
        <f t="shared" si="67"/>
        <v>2</v>
      </c>
      <c r="H148" s="43">
        <f t="shared" si="67"/>
        <v>2</v>
      </c>
      <c r="I148" s="43">
        <f t="shared" si="67"/>
        <v>2</v>
      </c>
      <c r="J148" s="43">
        <f t="shared" si="67"/>
        <v>2</v>
      </c>
      <c r="K148" s="43">
        <f t="shared" si="67"/>
        <v>2</v>
      </c>
      <c r="L148" s="43">
        <f t="shared" si="67"/>
        <v>2</v>
      </c>
      <c r="M148" s="44">
        <f t="shared" si="67"/>
        <v>2</v>
      </c>
      <c r="N148" s="43">
        <f t="shared" si="67"/>
        <v>2</v>
      </c>
      <c r="O148" s="43">
        <f t="shared" si="67"/>
        <v>2</v>
      </c>
      <c r="P148" s="43">
        <f t="shared" si="67"/>
        <v>2</v>
      </c>
      <c r="Q148" s="43">
        <f t="shared" si="67"/>
        <v>2</v>
      </c>
      <c r="R148" s="43">
        <f t="shared" si="67"/>
        <v>2</v>
      </c>
      <c r="S148" s="43">
        <f t="shared" si="67"/>
        <v>2</v>
      </c>
      <c r="T148" s="43">
        <f t="shared" si="67"/>
        <v>2</v>
      </c>
    </row>
    <row r="149" spans="6:20" ht="12.75">
      <c r="F149" s="43">
        <f t="shared" si="67"/>
        <v>2</v>
      </c>
      <c r="G149" s="43">
        <f t="shared" si="67"/>
        <v>2</v>
      </c>
      <c r="H149" s="43">
        <f t="shared" si="67"/>
        <v>2</v>
      </c>
      <c r="I149" s="43">
        <f t="shared" si="67"/>
        <v>2</v>
      </c>
      <c r="J149" s="43">
        <f t="shared" si="67"/>
        <v>2</v>
      </c>
      <c r="K149" s="43">
        <f t="shared" si="67"/>
        <v>2</v>
      </c>
      <c r="L149" s="43">
        <f t="shared" si="67"/>
        <v>2</v>
      </c>
      <c r="M149" s="44">
        <f t="shared" si="67"/>
        <v>2</v>
      </c>
      <c r="N149" s="43">
        <f t="shared" si="67"/>
        <v>2</v>
      </c>
      <c r="O149" s="43">
        <f t="shared" si="67"/>
        <v>2</v>
      </c>
      <c r="P149" s="43">
        <f t="shared" si="67"/>
        <v>2</v>
      </c>
      <c r="Q149" s="43">
        <f t="shared" si="67"/>
        <v>2</v>
      </c>
      <c r="R149" s="43">
        <f t="shared" si="67"/>
        <v>2</v>
      </c>
      <c r="S149" s="43">
        <f t="shared" si="67"/>
        <v>2</v>
      </c>
      <c r="T149" s="43">
        <f t="shared" si="67"/>
        <v>2</v>
      </c>
    </row>
    <row r="150" spans="6:20" ht="12.75">
      <c r="F150" s="43">
        <f t="shared" si="67"/>
        <v>2</v>
      </c>
      <c r="G150" s="43">
        <f t="shared" si="67"/>
        <v>2</v>
      </c>
      <c r="H150" s="43">
        <f t="shared" si="67"/>
        <v>2</v>
      </c>
      <c r="I150" s="43">
        <f t="shared" si="67"/>
        <v>2</v>
      </c>
      <c r="J150" s="43">
        <f t="shared" si="67"/>
        <v>2</v>
      </c>
      <c r="K150" s="43">
        <f t="shared" si="67"/>
        <v>2</v>
      </c>
      <c r="L150" s="43">
        <f t="shared" si="67"/>
        <v>2</v>
      </c>
      <c r="M150" s="44">
        <f t="shared" si="67"/>
        <v>2</v>
      </c>
      <c r="N150" s="43">
        <f t="shared" si="67"/>
        <v>2</v>
      </c>
      <c r="O150" s="43">
        <f t="shared" si="67"/>
        <v>2</v>
      </c>
      <c r="P150" s="43">
        <f t="shared" si="67"/>
        <v>2</v>
      </c>
      <c r="Q150" s="43">
        <f t="shared" si="67"/>
        <v>2</v>
      </c>
      <c r="R150" s="43">
        <f t="shared" si="67"/>
        <v>2</v>
      </c>
      <c r="S150" s="43">
        <f t="shared" si="67"/>
        <v>2</v>
      </c>
      <c r="T150" s="43">
        <f t="shared" si="67"/>
        <v>2</v>
      </c>
    </row>
    <row r="151" spans="6:20" ht="12.75">
      <c r="F151" s="43">
        <f t="shared" si="67"/>
        <v>2</v>
      </c>
      <c r="G151" s="43">
        <f t="shared" si="67"/>
        <v>2</v>
      </c>
      <c r="H151" s="43">
        <f t="shared" si="67"/>
        <v>2</v>
      </c>
      <c r="I151" s="43">
        <f t="shared" si="67"/>
        <v>2</v>
      </c>
      <c r="J151" s="43">
        <f t="shared" si="67"/>
        <v>2</v>
      </c>
      <c r="K151" s="43">
        <f t="shared" si="67"/>
        <v>2</v>
      </c>
      <c r="L151" s="43">
        <f t="shared" si="67"/>
        <v>2</v>
      </c>
      <c r="M151" s="44">
        <f t="shared" si="67"/>
        <v>2</v>
      </c>
      <c r="N151" s="43">
        <f t="shared" si="67"/>
        <v>2</v>
      </c>
      <c r="O151" s="43">
        <f t="shared" si="67"/>
        <v>2</v>
      </c>
      <c r="P151" s="43">
        <f t="shared" si="67"/>
        <v>2</v>
      </c>
      <c r="Q151" s="43">
        <f t="shared" si="67"/>
        <v>2</v>
      </c>
      <c r="R151" s="43">
        <f t="shared" si="67"/>
        <v>2</v>
      </c>
      <c r="S151" s="43">
        <f t="shared" si="67"/>
        <v>2</v>
      </c>
      <c r="T151" s="43">
        <f t="shared" si="67"/>
        <v>2</v>
      </c>
    </row>
    <row r="152" spans="6:20" ht="12.75">
      <c r="F152" s="43">
        <f t="shared" si="67"/>
        <v>2</v>
      </c>
      <c r="G152" s="43">
        <f t="shared" si="67"/>
        <v>2</v>
      </c>
      <c r="H152" s="43">
        <f t="shared" si="67"/>
        <v>2</v>
      </c>
      <c r="I152" s="43">
        <f t="shared" si="67"/>
        <v>2</v>
      </c>
      <c r="J152" s="43">
        <f t="shared" si="67"/>
        <v>2</v>
      </c>
      <c r="K152" s="43">
        <f t="shared" si="67"/>
        <v>2</v>
      </c>
      <c r="L152" s="43">
        <f t="shared" si="67"/>
        <v>2</v>
      </c>
      <c r="M152" s="44">
        <f t="shared" si="67"/>
        <v>2</v>
      </c>
      <c r="N152" s="43">
        <f t="shared" si="67"/>
        <v>2</v>
      </c>
      <c r="O152" s="43">
        <f t="shared" si="67"/>
        <v>2</v>
      </c>
      <c r="P152" s="43">
        <f t="shared" si="67"/>
        <v>2</v>
      </c>
      <c r="Q152" s="43">
        <f t="shared" si="67"/>
        <v>2</v>
      </c>
      <c r="R152" s="43">
        <f t="shared" si="67"/>
        <v>2</v>
      </c>
      <c r="S152" s="43">
        <f t="shared" si="67"/>
        <v>2</v>
      </c>
      <c r="T152" s="43">
        <f t="shared" si="67"/>
        <v>2</v>
      </c>
    </row>
    <row r="153" spans="6:20" ht="12.75">
      <c r="F153" s="43">
        <f t="shared" si="67"/>
        <v>2</v>
      </c>
      <c r="G153" s="43">
        <f t="shared" si="67"/>
        <v>2</v>
      </c>
      <c r="H153" s="43">
        <f t="shared" si="67"/>
        <v>2</v>
      </c>
      <c r="I153" s="43">
        <f t="shared" si="67"/>
        <v>2</v>
      </c>
      <c r="J153" s="43">
        <f t="shared" si="67"/>
        <v>2</v>
      </c>
      <c r="K153" s="43">
        <f t="shared" si="67"/>
        <v>2</v>
      </c>
      <c r="L153" s="43">
        <f t="shared" si="67"/>
        <v>2</v>
      </c>
      <c r="M153" s="44">
        <f t="shared" si="67"/>
        <v>2</v>
      </c>
      <c r="N153" s="43">
        <f t="shared" si="67"/>
        <v>2</v>
      </c>
      <c r="O153" s="43">
        <f t="shared" si="67"/>
        <v>2</v>
      </c>
      <c r="P153" s="43">
        <f t="shared" si="67"/>
        <v>2</v>
      </c>
      <c r="Q153" s="43">
        <f t="shared" si="67"/>
        <v>2</v>
      </c>
      <c r="R153" s="43">
        <f t="shared" si="67"/>
        <v>2</v>
      </c>
      <c r="S153" s="43">
        <f t="shared" si="67"/>
        <v>2</v>
      </c>
      <c r="T153" s="43">
        <f t="shared" si="67"/>
        <v>2</v>
      </c>
    </row>
    <row r="154" spans="6:20" ht="12.75">
      <c r="F154" s="43">
        <f t="shared" si="67"/>
        <v>2</v>
      </c>
      <c r="G154" s="43">
        <f t="shared" si="67"/>
        <v>2</v>
      </c>
      <c r="H154" s="43">
        <f t="shared" si="67"/>
        <v>2</v>
      </c>
      <c r="I154" s="43">
        <f t="shared" si="67"/>
        <v>2</v>
      </c>
      <c r="J154" s="43">
        <f t="shared" si="67"/>
        <v>2</v>
      </c>
      <c r="K154" s="43">
        <f t="shared" si="67"/>
        <v>2</v>
      </c>
      <c r="L154" s="43">
        <f t="shared" si="67"/>
        <v>2</v>
      </c>
      <c r="M154" s="44">
        <f t="shared" si="67"/>
        <v>2</v>
      </c>
      <c r="N154" s="43">
        <f t="shared" si="67"/>
        <v>2</v>
      </c>
      <c r="O154" s="43">
        <f t="shared" si="67"/>
        <v>2</v>
      </c>
      <c r="P154" s="43">
        <f t="shared" si="67"/>
        <v>2</v>
      </c>
      <c r="Q154" s="43">
        <f t="shared" si="67"/>
        <v>2</v>
      </c>
      <c r="R154" s="43">
        <f t="shared" si="67"/>
        <v>2</v>
      </c>
      <c r="S154" s="43">
        <f t="shared" si="67"/>
        <v>2</v>
      </c>
      <c r="T154" s="43">
        <f t="shared" si="67"/>
        <v>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5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00390625" style="0" bestFit="1" customWidth="1"/>
    <col min="2" max="3" width="4.00390625" style="0" customWidth="1"/>
    <col min="5" max="9" width="4.00390625" style="0" bestFit="1" customWidth="1"/>
  </cols>
  <sheetData>
    <row r="1" spans="1:9" ht="12.75">
      <c r="A1" s="40">
        <v>1</v>
      </c>
      <c r="B1" s="37">
        <v>0</v>
      </c>
      <c r="C1" s="31">
        <v>0</v>
      </c>
      <c r="E1" s="45">
        <v>1</v>
      </c>
      <c r="F1" s="48">
        <v>0</v>
      </c>
      <c r="G1" s="49">
        <v>0</v>
      </c>
      <c r="H1" s="49">
        <v>0</v>
      </c>
      <c r="I1" s="50">
        <v>0</v>
      </c>
    </row>
    <row r="2" spans="1:9" ht="12.75">
      <c r="A2" s="41">
        <f>A1+1</f>
        <v>2</v>
      </c>
      <c r="B2" s="38">
        <v>1</v>
      </c>
      <c r="C2" s="33">
        <v>0</v>
      </c>
      <c r="E2" s="46">
        <f>E1+1</f>
        <v>2</v>
      </c>
      <c r="F2" s="32">
        <v>1</v>
      </c>
      <c r="G2" s="30">
        <v>0</v>
      </c>
      <c r="H2" s="30">
        <v>0</v>
      </c>
      <c r="I2" s="51">
        <v>0</v>
      </c>
    </row>
    <row r="3" spans="1:9" ht="12.75">
      <c r="A3" s="41">
        <f aca="true" t="shared" si="0" ref="A3:A66">A2+1</f>
        <v>3</v>
      </c>
      <c r="B3" s="38">
        <v>2</v>
      </c>
      <c r="C3" s="33">
        <v>0</v>
      </c>
      <c r="E3" s="46">
        <f aca="true" t="shared" si="1" ref="E3:E66">E2+1</f>
        <v>3</v>
      </c>
      <c r="F3" s="32">
        <v>2</v>
      </c>
      <c r="G3" s="30">
        <v>0</v>
      </c>
      <c r="H3" s="30">
        <v>0</v>
      </c>
      <c r="I3" s="51">
        <v>0</v>
      </c>
    </row>
    <row r="4" spans="1:9" ht="12.75">
      <c r="A4" s="41">
        <f t="shared" si="0"/>
        <v>4</v>
      </c>
      <c r="B4" s="38">
        <v>3</v>
      </c>
      <c r="C4" s="33">
        <v>0</v>
      </c>
      <c r="E4" s="46">
        <f t="shared" si="1"/>
        <v>4</v>
      </c>
      <c r="F4" s="32">
        <v>3</v>
      </c>
      <c r="G4" s="30">
        <v>0</v>
      </c>
      <c r="H4" s="30">
        <v>0</v>
      </c>
      <c r="I4" s="51">
        <v>0</v>
      </c>
    </row>
    <row r="5" spans="1:9" ht="12.75">
      <c r="A5" s="41">
        <f t="shared" si="0"/>
        <v>5</v>
      </c>
      <c r="B5" s="38">
        <v>4</v>
      </c>
      <c r="C5" s="33">
        <v>0</v>
      </c>
      <c r="E5" s="46">
        <f t="shared" si="1"/>
        <v>5</v>
      </c>
      <c r="F5" s="32">
        <f>F1</f>
        <v>0</v>
      </c>
      <c r="G5" s="30">
        <v>1</v>
      </c>
      <c r="H5" s="30">
        <v>0</v>
      </c>
      <c r="I5" s="51">
        <v>0</v>
      </c>
    </row>
    <row r="6" spans="1:9" ht="12.75">
      <c r="A6" s="41">
        <f t="shared" si="0"/>
        <v>6</v>
      </c>
      <c r="B6" s="38">
        <v>5</v>
      </c>
      <c r="C6" s="33">
        <v>0</v>
      </c>
      <c r="E6" s="46">
        <f t="shared" si="1"/>
        <v>6</v>
      </c>
      <c r="F6" s="32">
        <f aca="true" t="shared" si="2" ref="F6:F69">F2</f>
        <v>1</v>
      </c>
      <c r="G6" s="30">
        <v>1</v>
      </c>
      <c r="H6" s="30">
        <v>0</v>
      </c>
      <c r="I6" s="51">
        <v>0</v>
      </c>
    </row>
    <row r="7" spans="1:9" ht="12.75">
      <c r="A7" s="41">
        <f t="shared" si="0"/>
        <v>7</v>
      </c>
      <c r="B7" s="38">
        <v>6</v>
      </c>
      <c r="C7" s="33">
        <v>0</v>
      </c>
      <c r="E7" s="46">
        <f t="shared" si="1"/>
        <v>7</v>
      </c>
      <c r="F7" s="32">
        <f t="shared" si="2"/>
        <v>2</v>
      </c>
      <c r="G7" s="30">
        <v>1</v>
      </c>
      <c r="H7" s="30">
        <v>0</v>
      </c>
      <c r="I7" s="51">
        <v>0</v>
      </c>
    </row>
    <row r="8" spans="1:9" ht="12.75">
      <c r="A8" s="41">
        <f t="shared" si="0"/>
        <v>8</v>
      </c>
      <c r="B8" s="38">
        <v>7</v>
      </c>
      <c r="C8" s="33">
        <v>0</v>
      </c>
      <c r="E8" s="46">
        <f t="shared" si="1"/>
        <v>8</v>
      </c>
      <c r="F8" s="32">
        <f t="shared" si="2"/>
        <v>3</v>
      </c>
      <c r="G8" s="30">
        <v>1</v>
      </c>
      <c r="H8" s="30">
        <v>0</v>
      </c>
      <c r="I8" s="51">
        <v>0</v>
      </c>
    </row>
    <row r="9" spans="1:9" ht="12.75">
      <c r="A9" s="41">
        <f t="shared" si="0"/>
        <v>9</v>
      </c>
      <c r="B9" s="38">
        <v>8</v>
      </c>
      <c r="C9" s="33">
        <v>0</v>
      </c>
      <c r="E9" s="46">
        <f t="shared" si="1"/>
        <v>9</v>
      </c>
      <c r="F9" s="32">
        <f t="shared" si="2"/>
        <v>0</v>
      </c>
      <c r="G9" s="30">
        <v>2</v>
      </c>
      <c r="H9" s="30">
        <v>0</v>
      </c>
      <c r="I9" s="51">
        <v>0</v>
      </c>
    </row>
    <row r="10" spans="1:9" ht="12.75">
      <c r="A10" s="41">
        <f t="shared" si="0"/>
        <v>10</v>
      </c>
      <c r="B10" s="38">
        <v>9</v>
      </c>
      <c r="C10" s="33">
        <v>0</v>
      </c>
      <c r="E10" s="46">
        <f t="shared" si="1"/>
        <v>10</v>
      </c>
      <c r="F10" s="32">
        <f t="shared" si="2"/>
        <v>1</v>
      </c>
      <c r="G10" s="30">
        <v>2</v>
      </c>
      <c r="H10" s="30">
        <v>0</v>
      </c>
      <c r="I10" s="51">
        <v>0</v>
      </c>
    </row>
    <row r="11" spans="1:9" ht="12.75">
      <c r="A11" s="41">
        <f t="shared" si="0"/>
        <v>11</v>
      </c>
      <c r="B11" s="38">
        <v>10</v>
      </c>
      <c r="C11" s="33">
        <v>0</v>
      </c>
      <c r="E11" s="46">
        <f t="shared" si="1"/>
        <v>11</v>
      </c>
      <c r="F11" s="32">
        <f t="shared" si="2"/>
        <v>2</v>
      </c>
      <c r="G11" s="30">
        <v>2</v>
      </c>
      <c r="H11" s="30">
        <v>0</v>
      </c>
      <c r="I11" s="51">
        <v>0</v>
      </c>
    </row>
    <row r="12" spans="1:9" ht="12.75">
      <c r="A12" s="41">
        <f t="shared" si="0"/>
        <v>12</v>
      </c>
      <c r="B12" s="38">
        <v>11</v>
      </c>
      <c r="C12" s="33">
        <v>0</v>
      </c>
      <c r="E12" s="46">
        <f t="shared" si="1"/>
        <v>12</v>
      </c>
      <c r="F12" s="32">
        <f t="shared" si="2"/>
        <v>3</v>
      </c>
      <c r="G12" s="30">
        <v>2</v>
      </c>
      <c r="H12" s="30">
        <v>0</v>
      </c>
      <c r="I12" s="51">
        <v>0</v>
      </c>
    </row>
    <row r="13" spans="1:9" ht="12.75">
      <c r="A13" s="41">
        <f t="shared" si="0"/>
        <v>13</v>
      </c>
      <c r="B13" s="38">
        <v>12</v>
      </c>
      <c r="C13" s="33">
        <v>0</v>
      </c>
      <c r="E13" s="46">
        <f t="shared" si="1"/>
        <v>13</v>
      </c>
      <c r="F13" s="32">
        <f t="shared" si="2"/>
        <v>0</v>
      </c>
      <c r="G13" s="30">
        <v>3</v>
      </c>
      <c r="H13" s="30">
        <v>0</v>
      </c>
      <c r="I13" s="51">
        <v>0</v>
      </c>
    </row>
    <row r="14" spans="1:9" ht="12.75">
      <c r="A14" s="41">
        <f t="shared" si="0"/>
        <v>14</v>
      </c>
      <c r="B14" s="38">
        <v>13</v>
      </c>
      <c r="C14" s="33">
        <v>0</v>
      </c>
      <c r="E14" s="46">
        <f t="shared" si="1"/>
        <v>14</v>
      </c>
      <c r="F14" s="32">
        <f t="shared" si="2"/>
        <v>1</v>
      </c>
      <c r="G14" s="30">
        <v>3</v>
      </c>
      <c r="H14" s="30">
        <v>0</v>
      </c>
      <c r="I14" s="51">
        <v>0</v>
      </c>
    </row>
    <row r="15" spans="1:9" ht="12.75">
      <c r="A15" s="41">
        <f t="shared" si="0"/>
        <v>15</v>
      </c>
      <c r="B15" s="38">
        <v>14</v>
      </c>
      <c r="C15" s="33">
        <v>0</v>
      </c>
      <c r="E15" s="46">
        <f t="shared" si="1"/>
        <v>15</v>
      </c>
      <c r="F15" s="32">
        <f t="shared" si="2"/>
        <v>2</v>
      </c>
      <c r="G15" s="30">
        <v>3</v>
      </c>
      <c r="H15" s="30">
        <v>0</v>
      </c>
      <c r="I15" s="51">
        <v>0</v>
      </c>
    </row>
    <row r="16" spans="1:9" ht="12.75">
      <c r="A16" s="41">
        <f t="shared" si="0"/>
        <v>16</v>
      </c>
      <c r="B16" s="38">
        <v>15</v>
      </c>
      <c r="C16" s="33">
        <v>0</v>
      </c>
      <c r="E16" s="46">
        <f t="shared" si="1"/>
        <v>16</v>
      </c>
      <c r="F16" s="32">
        <f t="shared" si="2"/>
        <v>3</v>
      </c>
      <c r="G16" s="30">
        <v>3</v>
      </c>
      <c r="H16" s="30">
        <v>0</v>
      </c>
      <c r="I16" s="51">
        <v>0</v>
      </c>
    </row>
    <row r="17" spans="1:9" ht="12.75">
      <c r="A17" s="41">
        <f t="shared" si="0"/>
        <v>17</v>
      </c>
      <c r="B17" s="38">
        <f>B1</f>
        <v>0</v>
      </c>
      <c r="C17" s="33">
        <f>C1+1</f>
        <v>1</v>
      </c>
      <c r="E17" s="46">
        <f t="shared" si="1"/>
        <v>17</v>
      </c>
      <c r="F17" s="32">
        <f t="shared" si="2"/>
        <v>0</v>
      </c>
      <c r="G17" s="30">
        <f>G1</f>
        <v>0</v>
      </c>
      <c r="H17" s="30">
        <v>1</v>
      </c>
      <c r="I17" s="51">
        <v>0</v>
      </c>
    </row>
    <row r="18" spans="1:9" ht="12.75">
      <c r="A18" s="41">
        <f t="shared" si="0"/>
        <v>18</v>
      </c>
      <c r="B18" s="38">
        <f aca="true" t="shared" si="3" ref="B18:B81">B2</f>
        <v>1</v>
      </c>
      <c r="C18" s="33">
        <f aca="true" t="shared" si="4" ref="C18:C81">C2+1</f>
        <v>1</v>
      </c>
      <c r="E18" s="46">
        <f t="shared" si="1"/>
        <v>18</v>
      </c>
      <c r="F18" s="32">
        <f t="shared" si="2"/>
        <v>1</v>
      </c>
      <c r="G18" s="30">
        <f aca="true" t="shared" si="5" ref="G18:G81">G2</f>
        <v>0</v>
      </c>
      <c r="H18" s="30">
        <v>1</v>
      </c>
      <c r="I18" s="51">
        <v>0</v>
      </c>
    </row>
    <row r="19" spans="1:9" ht="12.75">
      <c r="A19" s="41">
        <f t="shared" si="0"/>
        <v>19</v>
      </c>
      <c r="B19" s="38">
        <f t="shared" si="3"/>
        <v>2</v>
      </c>
      <c r="C19" s="33">
        <f t="shared" si="4"/>
        <v>1</v>
      </c>
      <c r="E19" s="46">
        <f t="shared" si="1"/>
        <v>19</v>
      </c>
      <c r="F19" s="32">
        <f t="shared" si="2"/>
        <v>2</v>
      </c>
      <c r="G19" s="30">
        <f t="shared" si="5"/>
        <v>0</v>
      </c>
      <c r="H19" s="30">
        <v>1</v>
      </c>
      <c r="I19" s="51">
        <v>0</v>
      </c>
    </row>
    <row r="20" spans="1:9" ht="12.75">
      <c r="A20" s="41">
        <f t="shared" si="0"/>
        <v>20</v>
      </c>
      <c r="B20" s="38">
        <f t="shared" si="3"/>
        <v>3</v>
      </c>
      <c r="C20" s="33">
        <f t="shared" si="4"/>
        <v>1</v>
      </c>
      <c r="E20" s="46">
        <f t="shared" si="1"/>
        <v>20</v>
      </c>
      <c r="F20" s="32">
        <f t="shared" si="2"/>
        <v>3</v>
      </c>
      <c r="G20" s="30">
        <f t="shared" si="5"/>
        <v>0</v>
      </c>
      <c r="H20" s="30">
        <v>1</v>
      </c>
      <c r="I20" s="51">
        <v>0</v>
      </c>
    </row>
    <row r="21" spans="1:9" ht="12.75">
      <c r="A21" s="41">
        <f t="shared" si="0"/>
        <v>21</v>
      </c>
      <c r="B21" s="38">
        <f t="shared" si="3"/>
        <v>4</v>
      </c>
      <c r="C21" s="33">
        <f t="shared" si="4"/>
        <v>1</v>
      </c>
      <c r="E21" s="46">
        <f t="shared" si="1"/>
        <v>21</v>
      </c>
      <c r="F21" s="32">
        <f t="shared" si="2"/>
        <v>0</v>
      </c>
      <c r="G21" s="30">
        <f t="shared" si="5"/>
        <v>1</v>
      </c>
      <c r="H21" s="30">
        <v>1</v>
      </c>
      <c r="I21" s="51">
        <v>0</v>
      </c>
    </row>
    <row r="22" spans="1:9" ht="12.75">
      <c r="A22" s="41">
        <f t="shared" si="0"/>
        <v>22</v>
      </c>
      <c r="B22" s="38">
        <f t="shared" si="3"/>
        <v>5</v>
      </c>
      <c r="C22" s="33">
        <f t="shared" si="4"/>
        <v>1</v>
      </c>
      <c r="E22" s="46">
        <f t="shared" si="1"/>
        <v>22</v>
      </c>
      <c r="F22" s="32">
        <f t="shared" si="2"/>
        <v>1</v>
      </c>
      <c r="G22" s="30">
        <f t="shared" si="5"/>
        <v>1</v>
      </c>
      <c r="H22" s="30">
        <v>1</v>
      </c>
      <c r="I22" s="51">
        <v>0</v>
      </c>
    </row>
    <row r="23" spans="1:9" ht="12.75">
      <c r="A23" s="41">
        <f t="shared" si="0"/>
        <v>23</v>
      </c>
      <c r="B23" s="38">
        <f t="shared" si="3"/>
        <v>6</v>
      </c>
      <c r="C23" s="33">
        <f t="shared" si="4"/>
        <v>1</v>
      </c>
      <c r="E23" s="46">
        <f t="shared" si="1"/>
        <v>23</v>
      </c>
      <c r="F23" s="32">
        <f t="shared" si="2"/>
        <v>2</v>
      </c>
      <c r="G23" s="30">
        <f t="shared" si="5"/>
        <v>1</v>
      </c>
      <c r="H23" s="30">
        <v>1</v>
      </c>
      <c r="I23" s="51">
        <v>0</v>
      </c>
    </row>
    <row r="24" spans="1:9" ht="12.75">
      <c r="A24" s="41">
        <f t="shared" si="0"/>
        <v>24</v>
      </c>
      <c r="B24" s="38">
        <f t="shared" si="3"/>
        <v>7</v>
      </c>
      <c r="C24" s="33">
        <f t="shared" si="4"/>
        <v>1</v>
      </c>
      <c r="E24" s="46">
        <f t="shared" si="1"/>
        <v>24</v>
      </c>
      <c r="F24" s="32">
        <f t="shared" si="2"/>
        <v>3</v>
      </c>
      <c r="G24" s="30">
        <f t="shared" si="5"/>
        <v>1</v>
      </c>
      <c r="H24" s="30">
        <v>1</v>
      </c>
      <c r="I24" s="51">
        <v>0</v>
      </c>
    </row>
    <row r="25" spans="1:9" ht="12.75">
      <c r="A25" s="41">
        <f t="shared" si="0"/>
        <v>25</v>
      </c>
      <c r="B25" s="38">
        <f t="shared" si="3"/>
        <v>8</v>
      </c>
      <c r="C25" s="33">
        <f t="shared" si="4"/>
        <v>1</v>
      </c>
      <c r="E25" s="46">
        <f t="shared" si="1"/>
        <v>25</v>
      </c>
      <c r="F25" s="32">
        <f t="shared" si="2"/>
        <v>0</v>
      </c>
      <c r="G25" s="30">
        <f t="shared" si="5"/>
        <v>2</v>
      </c>
      <c r="H25" s="30">
        <v>1</v>
      </c>
      <c r="I25" s="51">
        <v>0</v>
      </c>
    </row>
    <row r="26" spans="1:9" ht="12.75">
      <c r="A26" s="41">
        <f t="shared" si="0"/>
        <v>26</v>
      </c>
      <c r="B26" s="38">
        <f t="shared" si="3"/>
        <v>9</v>
      </c>
      <c r="C26" s="33">
        <f t="shared" si="4"/>
        <v>1</v>
      </c>
      <c r="E26" s="46">
        <f t="shared" si="1"/>
        <v>26</v>
      </c>
      <c r="F26" s="32">
        <f t="shared" si="2"/>
        <v>1</v>
      </c>
      <c r="G26" s="30">
        <f t="shared" si="5"/>
        <v>2</v>
      </c>
      <c r="H26" s="30">
        <v>1</v>
      </c>
      <c r="I26" s="51">
        <v>0</v>
      </c>
    </row>
    <row r="27" spans="1:9" ht="12.75">
      <c r="A27" s="41">
        <f t="shared" si="0"/>
        <v>27</v>
      </c>
      <c r="B27" s="38">
        <f t="shared" si="3"/>
        <v>10</v>
      </c>
      <c r="C27" s="33">
        <f t="shared" si="4"/>
        <v>1</v>
      </c>
      <c r="E27" s="46">
        <f t="shared" si="1"/>
        <v>27</v>
      </c>
      <c r="F27" s="32">
        <f t="shared" si="2"/>
        <v>2</v>
      </c>
      <c r="G27" s="30">
        <f t="shared" si="5"/>
        <v>2</v>
      </c>
      <c r="H27" s="30">
        <v>1</v>
      </c>
      <c r="I27" s="51">
        <v>0</v>
      </c>
    </row>
    <row r="28" spans="1:9" ht="12.75">
      <c r="A28" s="41">
        <f t="shared" si="0"/>
        <v>28</v>
      </c>
      <c r="B28" s="38">
        <f t="shared" si="3"/>
        <v>11</v>
      </c>
      <c r="C28" s="33">
        <f t="shared" si="4"/>
        <v>1</v>
      </c>
      <c r="E28" s="46">
        <f t="shared" si="1"/>
        <v>28</v>
      </c>
      <c r="F28" s="32">
        <f t="shared" si="2"/>
        <v>3</v>
      </c>
      <c r="G28" s="30">
        <f t="shared" si="5"/>
        <v>2</v>
      </c>
      <c r="H28" s="30">
        <v>1</v>
      </c>
      <c r="I28" s="51">
        <v>0</v>
      </c>
    </row>
    <row r="29" spans="1:9" ht="12.75">
      <c r="A29" s="41">
        <f t="shared" si="0"/>
        <v>29</v>
      </c>
      <c r="B29" s="38">
        <f t="shared" si="3"/>
        <v>12</v>
      </c>
      <c r="C29" s="33">
        <f t="shared" si="4"/>
        <v>1</v>
      </c>
      <c r="E29" s="46">
        <f t="shared" si="1"/>
        <v>29</v>
      </c>
      <c r="F29" s="32">
        <f t="shared" si="2"/>
        <v>0</v>
      </c>
      <c r="G29" s="30">
        <f t="shared" si="5"/>
        <v>3</v>
      </c>
      <c r="H29" s="30">
        <v>1</v>
      </c>
      <c r="I29" s="51">
        <v>0</v>
      </c>
    </row>
    <row r="30" spans="1:9" ht="12.75">
      <c r="A30" s="41">
        <f t="shared" si="0"/>
        <v>30</v>
      </c>
      <c r="B30" s="38">
        <f t="shared" si="3"/>
        <v>13</v>
      </c>
      <c r="C30" s="33">
        <f t="shared" si="4"/>
        <v>1</v>
      </c>
      <c r="E30" s="46">
        <f t="shared" si="1"/>
        <v>30</v>
      </c>
      <c r="F30" s="32">
        <f t="shared" si="2"/>
        <v>1</v>
      </c>
      <c r="G30" s="30">
        <f t="shared" si="5"/>
        <v>3</v>
      </c>
      <c r="H30" s="30">
        <v>1</v>
      </c>
      <c r="I30" s="51">
        <v>0</v>
      </c>
    </row>
    <row r="31" spans="1:9" ht="12.75">
      <c r="A31" s="41">
        <f t="shared" si="0"/>
        <v>31</v>
      </c>
      <c r="B31" s="38">
        <f t="shared" si="3"/>
        <v>14</v>
      </c>
      <c r="C31" s="33">
        <f t="shared" si="4"/>
        <v>1</v>
      </c>
      <c r="E31" s="46">
        <f t="shared" si="1"/>
        <v>31</v>
      </c>
      <c r="F31" s="32">
        <f t="shared" si="2"/>
        <v>2</v>
      </c>
      <c r="G31" s="30">
        <f t="shared" si="5"/>
        <v>3</v>
      </c>
      <c r="H31" s="30">
        <v>1</v>
      </c>
      <c r="I31" s="51">
        <v>0</v>
      </c>
    </row>
    <row r="32" spans="1:9" ht="12.75">
      <c r="A32" s="41">
        <f t="shared" si="0"/>
        <v>32</v>
      </c>
      <c r="B32" s="38">
        <f t="shared" si="3"/>
        <v>15</v>
      </c>
      <c r="C32" s="33">
        <f t="shared" si="4"/>
        <v>1</v>
      </c>
      <c r="E32" s="46">
        <f t="shared" si="1"/>
        <v>32</v>
      </c>
      <c r="F32" s="32">
        <f t="shared" si="2"/>
        <v>3</v>
      </c>
      <c r="G32" s="30">
        <f t="shared" si="5"/>
        <v>3</v>
      </c>
      <c r="H32" s="30">
        <v>1</v>
      </c>
      <c r="I32" s="51">
        <v>0</v>
      </c>
    </row>
    <row r="33" spans="1:9" ht="12.75">
      <c r="A33" s="41">
        <f t="shared" si="0"/>
        <v>33</v>
      </c>
      <c r="B33" s="38">
        <f t="shared" si="3"/>
        <v>0</v>
      </c>
      <c r="C33" s="33">
        <f t="shared" si="4"/>
        <v>2</v>
      </c>
      <c r="E33" s="46">
        <f t="shared" si="1"/>
        <v>33</v>
      </c>
      <c r="F33" s="32">
        <f t="shared" si="2"/>
        <v>0</v>
      </c>
      <c r="G33" s="30">
        <f t="shared" si="5"/>
        <v>0</v>
      </c>
      <c r="H33" s="30">
        <v>2</v>
      </c>
      <c r="I33" s="51">
        <v>0</v>
      </c>
    </row>
    <row r="34" spans="1:9" ht="12.75">
      <c r="A34" s="41">
        <f t="shared" si="0"/>
        <v>34</v>
      </c>
      <c r="B34" s="38">
        <f t="shared" si="3"/>
        <v>1</v>
      </c>
      <c r="C34" s="33">
        <f t="shared" si="4"/>
        <v>2</v>
      </c>
      <c r="E34" s="46">
        <f t="shared" si="1"/>
        <v>34</v>
      </c>
      <c r="F34" s="32">
        <f t="shared" si="2"/>
        <v>1</v>
      </c>
      <c r="G34" s="30">
        <f t="shared" si="5"/>
        <v>0</v>
      </c>
      <c r="H34" s="30">
        <v>2</v>
      </c>
      <c r="I34" s="51">
        <v>0</v>
      </c>
    </row>
    <row r="35" spans="1:9" ht="12.75">
      <c r="A35" s="41">
        <f t="shared" si="0"/>
        <v>35</v>
      </c>
      <c r="B35" s="38">
        <f t="shared" si="3"/>
        <v>2</v>
      </c>
      <c r="C35" s="33">
        <f t="shared" si="4"/>
        <v>2</v>
      </c>
      <c r="E35" s="46">
        <f t="shared" si="1"/>
        <v>35</v>
      </c>
      <c r="F35" s="32">
        <f t="shared" si="2"/>
        <v>2</v>
      </c>
      <c r="G35" s="30">
        <f t="shared" si="5"/>
        <v>0</v>
      </c>
      <c r="H35" s="30">
        <v>2</v>
      </c>
      <c r="I35" s="51">
        <v>0</v>
      </c>
    </row>
    <row r="36" spans="1:9" ht="12.75">
      <c r="A36" s="41">
        <f t="shared" si="0"/>
        <v>36</v>
      </c>
      <c r="B36" s="38">
        <f t="shared" si="3"/>
        <v>3</v>
      </c>
      <c r="C36" s="33">
        <f t="shared" si="4"/>
        <v>2</v>
      </c>
      <c r="E36" s="46">
        <f t="shared" si="1"/>
        <v>36</v>
      </c>
      <c r="F36" s="32">
        <f t="shared" si="2"/>
        <v>3</v>
      </c>
      <c r="G36" s="30">
        <f t="shared" si="5"/>
        <v>0</v>
      </c>
      <c r="H36" s="30">
        <v>2</v>
      </c>
      <c r="I36" s="51">
        <v>0</v>
      </c>
    </row>
    <row r="37" spans="1:9" ht="12.75">
      <c r="A37" s="41">
        <f t="shared" si="0"/>
        <v>37</v>
      </c>
      <c r="B37" s="38">
        <f t="shared" si="3"/>
        <v>4</v>
      </c>
      <c r="C37" s="33">
        <f t="shared" si="4"/>
        <v>2</v>
      </c>
      <c r="E37" s="46">
        <f t="shared" si="1"/>
        <v>37</v>
      </c>
      <c r="F37" s="32">
        <f t="shared" si="2"/>
        <v>0</v>
      </c>
      <c r="G37" s="30">
        <f t="shared" si="5"/>
        <v>1</v>
      </c>
      <c r="H37" s="30">
        <v>2</v>
      </c>
      <c r="I37" s="51">
        <v>0</v>
      </c>
    </row>
    <row r="38" spans="1:9" ht="12.75">
      <c r="A38" s="41">
        <f t="shared" si="0"/>
        <v>38</v>
      </c>
      <c r="B38" s="38">
        <f t="shared" si="3"/>
        <v>5</v>
      </c>
      <c r="C38" s="33">
        <f t="shared" si="4"/>
        <v>2</v>
      </c>
      <c r="E38" s="46">
        <f t="shared" si="1"/>
        <v>38</v>
      </c>
      <c r="F38" s="32">
        <f t="shared" si="2"/>
        <v>1</v>
      </c>
      <c r="G38" s="30">
        <f t="shared" si="5"/>
        <v>1</v>
      </c>
      <c r="H38" s="30">
        <v>2</v>
      </c>
      <c r="I38" s="51">
        <v>0</v>
      </c>
    </row>
    <row r="39" spans="1:9" ht="12.75">
      <c r="A39" s="41">
        <f t="shared" si="0"/>
        <v>39</v>
      </c>
      <c r="B39" s="38">
        <f t="shared" si="3"/>
        <v>6</v>
      </c>
      <c r="C39" s="33">
        <f t="shared" si="4"/>
        <v>2</v>
      </c>
      <c r="E39" s="46">
        <f t="shared" si="1"/>
        <v>39</v>
      </c>
      <c r="F39" s="32">
        <f t="shared" si="2"/>
        <v>2</v>
      </c>
      <c r="G39" s="30">
        <f t="shared" si="5"/>
        <v>1</v>
      </c>
      <c r="H39" s="30">
        <v>2</v>
      </c>
      <c r="I39" s="51">
        <v>0</v>
      </c>
    </row>
    <row r="40" spans="1:9" ht="12.75">
      <c r="A40" s="41">
        <f t="shared" si="0"/>
        <v>40</v>
      </c>
      <c r="B40" s="38">
        <f t="shared" si="3"/>
        <v>7</v>
      </c>
      <c r="C40" s="33">
        <f t="shared" si="4"/>
        <v>2</v>
      </c>
      <c r="E40" s="46">
        <f t="shared" si="1"/>
        <v>40</v>
      </c>
      <c r="F40" s="32">
        <f t="shared" si="2"/>
        <v>3</v>
      </c>
      <c r="G40" s="30">
        <f t="shared" si="5"/>
        <v>1</v>
      </c>
      <c r="H40" s="30">
        <v>2</v>
      </c>
      <c r="I40" s="51">
        <v>0</v>
      </c>
    </row>
    <row r="41" spans="1:9" ht="12.75">
      <c r="A41" s="41">
        <f t="shared" si="0"/>
        <v>41</v>
      </c>
      <c r="B41" s="38">
        <f t="shared" si="3"/>
        <v>8</v>
      </c>
      <c r="C41" s="33">
        <f t="shared" si="4"/>
        <v>2</v>
      </c>
      <c r="E41" s="46">
        <f t="shared" si="1"/>
        <v>41</v>
      </c>
      <c r="F41" s="32">
        <f t="shared" si="2"/>
        <v>0</v>
      </c>
      <c r="G41" s="30">
        <f t="shared" si="5"/>
        <v>2</v>
      </c>
      <c r="H41" s="30">
        <v>2</v>
      </c>
      <c r="I41" s="51">
        <v>0</v>
      </c>
    </row>
    <row r="42" spans="1:9" ht="12.75">
      <c r="A42" s="41">
        <f t="shared" si="0"/>
        <v>42</v>
      </c>
      <c r="B42" s="38">
        <f t="shared" si="3"/>
        <v>9</v>
      </c>
      <c r="C42" s="33">
        <f t="shared" si="4"/>
        <v>2</v>
      </c>
      <c r="E42" s="46">
        <f t="shared" si="1"/>
        <v>42</v>
      </c>
      <c r="F42" s="32">
        <f t="shared" si="2"/>
        <v>1</v>
      </c>
      <c r="G42" s="30">
        <f t="shared" si="5"/>
        <v>2</v>
      </c>
      <c r="H42" s="30">
        <v>2</v>
      </c>
      <c r="I42" s="51">
        <v>0</v>
      </c>
    </row>
    <row r="43" spans="1:9" ht="12.75">
      <c r="A43" s="41">
        <f t="shared" si="0"/>
        <v>43</v>
      </c>
      <c r="B43" s="38">
        <f t="shared" si="3"/>
        <v>10</v>
      </c>
      <c r="C43" s="33">
        <f t="shared" si="4"/>
        <v>2</v>
      </c>
      <c r="E43" s="46">
        <f t="shared" si="1"/>
        <v>43</v>
      </c>
      <c r="F43" s="32">
        <f t="shared" si="2"/>
        <v>2</v>
      </c>
      <c r="G43" s="30">
        <f t="shared" si="5"/>
        <v>2</v>
      </c>
      <c r="H43" s="30">
        <v>2</v>
      </c>
      <c r="I43" s="51">
        <v>0</v>
      </c>
    </row>
    <row r="44" spans="1:9" ht="12.75">
      <c r="A44" s="41">
        <f t="shared" si="0"/>
        <v>44</v>
      </c>
      <c r="B44" s="38">
        <f t="shared" si="3"/>
        <v>11</v>
      </c>
      <c r="C44" s="33">
        <f t="shared" si="4"/>
        <v>2</v>
      </c>
      <c r="E44" s="46">
        <f t="shared" si="1"/>
        <v>44</v>
      </c>
      <c r="F44" s="32">
        <f t="shared" si="2"/>
        <v>3</v>
      </c>
      <c r="G44" s="30">
        <f t="shared" si="5"/>
        <v>2</v>
      </c>
      <c r="H44" s="30">
        <v>2</v>
      </c>
      <c r="I44" s="51">
        <v>0</v>
      </c>
    </row>
    <row r="45" spans="1:9" ht="12.75">
      <c r="A45" s="41">
        <f t="shared" si="0"/>
        <v>45</v>
      </c>
      <c r="B45" s="38">
        <f t="shared" si="3"/>
        <v>12</v>
      </c>
      <c r="C45" s="33">
        <f t="shared" si="4"/>
        <v>2</v>
      </c>
      <c r="E45" s="46">
        <f t="shared" si="1"/>
        <v>45</v>
      </c>
      <c r="F45" s="32">
        <f t="shared" si="2"/>
        <v>0</v>
      </c>
      <c r="G45" s="30">
        <f t="shared" si="5"/>
        <v>3</v>
      </c>
      <c r="H45" s="30">
        <v>2</v>
      </c>
      <c r="I45" s="51">
        <v>0</v>
      </c>
    </row>
    <row r="46" spans="1:9" ht="12.75">
      <c r="A46" s="41">
        <f t="shared" si="0"/>
        <v>46</v>
      </c>
      <c r="B46" s="38">
        <f t="shared" si="3"/>
        <v>13</v>
      </c>
      <c r="C46" s="33">
        <f t="shared" si="4"/>
        <v>2</v>
      </c>
      <c r="E46" s="46">
        <f t="shared" si="1"/>
        <v>46</v>
      </c>
      <c r="F46" s="32">
        <f t="shared" si="2"/>
        <v>1</v>
      </c>
      <c r="G46" s="30">
        <f t="shared" si="5"/>
        <v>3</v>
      </c>
      <c r="H46" s="30">
        <v>2</v>
      </c>
      <c r="I46" s="51">
        <v>0</v>
      </c>
    </row>
    <row r="47" spans="1:9" ht="12.75">
      <c r="A47" s="41">
        <f t="shared" si="0"/>
        <v>47</v>
      </c>
      <c r="B47" s="38">
        <f t="shared" si="3"/>
        <v>14</v>
      </c>
      <c r="C47" s="33">
        <f t="shared" si="4"/>
        <v>2</v>
      </c>
      <c r="E47" s="46">
        <f t="shared" si="1"/>
        <v>47</v>
      </c>
      <c r="F47" s="32">
        <f t="shared" si="2"/>
        <v>2</v>
      </c>
      <c r="G47" s="30">
        <f t="shared" si="5"/>
        <v>3</v>
      </c>
      <c r="H47" s="30">
        <v>2</v>
      </c>
      <c r="I47" s="51">
        <v>0</v>
      </c>
    </row>
    <row r="48" spans="1:9" ht="12.75">
      <c r="A48" s="41">
        <f t="shared" si="0"/>
        <v>48</v>
      </c>
      <c r="B48" s="38">
        <f t="shared" si="3"/>
        <v>15</v>
      </c>
      <c r="C48" s="33">
        <f t="shared" si="4"/>
        <v>2</v>
      </c>
      <c r="E48" s="46">
        <f t="shared" si="1"/>
        <v>48</v>
      </c>
      <c r="F48" s="32">
        <f t="shared" si="2"/>
        <v>3</v>
      </c>
      <c r="G48" s="30">
        <f t="shared" si="5"/>
        <v>3</v>
      </c>
      <c r="H48" s="30">
        <v>2</v>
      </c>
      <c r="I48" s="51">
        <v>0</v>
      </c>
    </row>
    <row r="49" spans="1:9" ht="12.75">
      <c r="A49" s="41">
        <f t="shared" si="0"/>
        <v>49</v>
      </c>
      <c r="B49" s="38">
        <f t="shared" si="3"/>
        <v>0</v>
      </c>
      <c r="C49" s="33">
        <f t="shared" si="4"/>
        <v>3</v>
      </c>
      <c r="E49" s="46">
        <f t="shared" si="1"/>
        <v>49</v>
      </c>
      <c r="F49" s="32">
        <f t="shared" si="2"/>
        <v>0</v>
      </c>
      <c r="G49" s="30">
        <f t="shared" si="5"/>
        <v>0</v>
      </c>
      <c r="H49" s="30">
        <v>3</v>
      </c>
      <c r="I49" s="51">
        <v>0</v>
      </c>
    </row>
    <row r="50" spans="1:9" ht="12.75">
      <c r="A50" s="41">
        <f t="shared" si="0"/>
        <v>50</v>
      </c>
      <c r="B50" s="38">
        <f t="shared" si="3"/>
        <v>1</v>
      </c>
      <c r="C50" s="33">
        <f t="shared" si="4"/>
        <v>3</v>
      </c>
      <c r="E50" s="46">
        <f t="shared" si="1"/>
        <v>50</v>
      </c>
      <c r="F50" s="32">
        <f t="shared" si="2"/>
        <v>1</v>
      </c>
      <c r="G50" s="30">
        <f t="shared" si="5"/>
        <v>0</v>
      </c>
      <c r="H50" s="30">
        <v>3</v>
      </c>
      <c r="I50" s="51">
        <v>0</v>
      </c>
    </row>
    <row r="51" spans="1:9" ht="12.75">
      <c r="A51" s="41">
        <f t="shared" si="0"/>
        <v>51</v>
      </c>
      <c r="B51" s="38">
        <f t="shared" si="3"/>
        <v>2</v>
      </c>
      <c r="C51" s="33">
        <f t="shared" si="4"/>
        <v>3</v>
      </c>
      <c r="E51" s="46">
        <f t="shared" si="1"/>
        <v>51</v>
      </c>
      <c r="F51" s="32">
        <f t="shared" si="2"/>
        <v>2</v>
      </c>
      <c r="G51" s="30">
        <f t="shared" si="5"/>
        <v>0</v>
      </c>
      <c r="H51" s="30">
        <v>3</v>
      </c>
      <c r="I51" s="51">
        <v>0</v>
      </c>
    </row>
    <row r="52" spans="1:9" ht="12.75">
      <c r="A52" s="41">
        <f t="shared" si="0"/>
        <v>52</v>
      </c>
      <c r="B52" s="38">
        <f t="shared" si="3"/>
        <v>3</v>
      </c>
      <c r="C52" s="33">
        <f t="shared" si="4"/>
        <v>3</v>
      </c>
      <c r="E52" s="46">
        <f t="shared" si="1"/>
        <v>52</v>
      </c>
      <c r="F52" s="32">
        <f t="shared" si="2"/>
        <v>3</v>
      </c>
      <c r="G52" s="30">
        <f t="shared" si="5"/>
        <v>0</v>
      </c>
      <c r="H52" s="30">
        <v>3</v>
      </c>
      <c r="I52" s="51">
        <v>0</v>
      </c>
    </row>
    <row r="53" spans="1:9" ht="12.75">
      <c r="A53" s="41">
        <f t="shared" si="0"/>
        <v>53</v>
      </c>
      <c r="B53" s="38">
        <f t="shared" si="3"/>
        <v>4</v>
      </c>
      <c r="C53" s="33">
        <f t="shared" si="4"/>
        <v>3</v>
      </c>
      <c r="E53" s="46">
        <f t="shared" si="1"/>
        <v>53</v>
      </c>
      <c r="F53" s="32">
        <f t="shared" si="2"/>
        <v>0</v>
      </c>
      <c r="G53" s="30">
        <f t="shared" si="5"/>
        <v>1</v>
      </c>
      <c r="H53" s="30">
        <v>3</v>
      </c>
      <c r="I53" s="51">
        <v>0</v>
      </c>
    </row>
    <row r="54" spans="1:9" ht="12.75">
      <c r="A54" s="41">
        <f t="shared" si="0"/>
        <v>54</v>
      </c>
      <c r="B54" s="38">
        <f t="shared" si="3"/>
        <v>5</v>
      </c>
      <c r="C54" s="33">
        <f t="shared" si="4"/>
        <v>3</v>
      </c>
      <c r="E54" s="46">
        <f t="shared" si="1"/>
        <v>54</v>
      </c>
      <c r="F54" s="32">
        <f t="shared" si="2"/>
        <v>1</v>
      </c>
      <c r="G54" s="30">
        <f t="shared" si="5"/>
        <v>1</v>
      </c>
      <c r="H54" s="30">
        <v>3</v>
      </c>
      <c r="I54" s="51">
        <v>0</v>
      </c>
    </row>
    <row r="55" spans="1:9" ht="12.75">
      <c r="A55" s="41">
        <f t="shared" si="0"/>
        <v>55</v>
      </c>
      <c r="B55" s="38">
        <f t="shared" si="3"/>
        <v>6</v>
      </c>
      <c r="C55" s="33">
        <f t="shared" si="4"/>
        <v>3</v>
      </c>
      <c r="E55" s="46">
        <f t="shared" si="1"/>
        <v>55</v>
      </c>
      <c r="F55" s="32">
        <f t="shared" si="2"/>
        <v>2</v>
      </c>
      <c r="G55" s="30">
        <f t="shared" si="5"/>
        <v>1</v>
      </c>
      <c r="H55" s="30">
        <v>3</v>
      </c>
      <c r="I55" s="51">
        <v>0</v>
      </c>
    </row>
    <row r="56" spans="1:9" ht="12.75">
      <c r="A56" s="41">
        <f t="shared" si="0"/>
        <v>56</v>
      </c>
      <c r="B56" s="38">
        <f t="shared" si="3"/>
        <v>7</v>
      </c>
      <c r="C56" s="33">
        <f t="shared" si="4"/>
        <v>3</v>
      </c>
      <c r="E56" s="46">
        <f t="shared" si="1"/>
        <v>56</v>
      </c>
      <c r="F56" s="32">
        <f t="shared" si="2"/>
        <v>3</v>
      </c>
      <c r="G56" s="30">
        <f t="shared" si="5"/>
        <v>1</v>
      </c>
      <c r="H56" s="30">
        <v>3</v>
      </c>
      <c r="I56" s="51">
        <v>0</v>
      </c>
    </row>
    <row r="57" spans="1:9" ht="12.75">
      <c r="A57" s="41">
        <f t="shared" si="0"/>
        <v>57</v>
      </c>
      <c r="B57" s="38">
        <f t="shared" si="3"/>
        <v>8</v>
      </c>
      <c r="C57" s="33">
        <f t="shared" si="4"/>
        <v>3</v>
      </c>
      <c r="E57" s="46">
        <f t="shared" si="1"/>
        <v>57</v>
      </c>
      <c r="F57" s="32">
        <f t="shared" si="2"/>
        <v>0</v>
      </c>
      <c r="G57" s="30">
        <f t="shared" si="5"/>
        <v>2</v>
      </c>
      <c r="H57" s="30">
        <v>3</v>
      </c>
      <c r="I57" s="51">
        <v>0</v>
      </c>
    </row>
    <row r="58" spans="1:9" ht="12.75">
      <c r="A58" s="41">
        <f t="shared" si="0"/>
        <v>58</v>
      </c>
      <c r="B58" s="38">
        <f t="shared" si="3"/>
        <v>9</v>
      </c>
      <c r="C58" s="33">
        <f t="shared" si="4"/>
        <v>3</v>
      </c>
      <c r="E58" s="46">
        <f t="shared" si="1"/>
        <v>58</v>
      </c>
      <c r="F58" s="32">
        <f t="shared" si="2"/>
        <v>1</v>
      </c>
      <c r="G58" s="30">
        <f t="shared" si="5"/>
        <v>2</v>
      </c>
      <c r="H58" s="30">
        <v>3</v>
      </c>
      <c r="I58" s="51">
        <v>0</v>
      </c>
    </row>
    <row r="59" spans="1:9" ht="12.75">
      <c r="A59" s="41">
        <f t="shared" si="0"/>
        <v>59</v>
      </c>
      <c r="B59" s="38">
        <f t="shared" si="3"/>
        <v>10</v>
      </c>
      <c r="C59" s="33">
        <f t="shared" si="4"/>
        <v>3</v>
      </c>
      <c r="E59" s="46">
        <f t="shared" si="1"/>
        <v>59</v>
      </c>
      <c r="F59" s="32">
        <f t="shared" si="2"/>
        <v>2</v>
      </c>
      <c r="G59" s="30">
        <f t="shared" si="5"/>
        <v>2</v>
      </c>
      <c r="H59" s="30">
        <v>3</v>
      </c>
      <c r="I59" s="51">
        <v>0</v>
      </c>
    </row>
    <row r="60" spans="1:9" ht="12.75">
      <c r="A60" s="41">
        <f t="shared" si="0"/>
        <v>60</v>
      </c>
      <c r="B60" s="38">
        <f t="shared" si="3"/>
        <v>11</v>
      </c>
      <c r="C60" s="33">
        <f t="shared" si="4"/>
        <v>3</v>
      </c>
      <c r="E60" s="46">
        <f t="shared" si="1"/>
        <v>60</v>
      </c>
      <c r="F60" s="32">
        <f t="shared" si="2"/>
        <v>3</v>
      </c>
      <c r="G60" s="30">
        <f t="shared" si="5"/>
        <v>2</v>
      </c>
      <c r="H60" s="30">
        <v>3</v>
      </c>
      <c r="I60" s="51">
        <v>0</v>
      </c>
    </row>
    <row r="61" spans="1:9" ht="12.75">
      <c r="A61" s="41">
        <f t="shared" si="0"/>
        <v>61</v>
      </c>
      <c r="B61" s="38">
        <f t="shared" si="3"/>
        <v>12</v>
      </c>
      <c r="C61" s="33">
        <f t="shared" si="4"/>
        <v>3</v>
      </c>
      <c r="E61" s="46">
        <f t="shared" si="1"/>
        <v>61</v>
      </c>
      <c r="F61" s="32">
        <f t="shared" si="2"/>
        <v>0</v>
      </c>
      <c r="G61" s="30">
        <f t="shared" si="5"/>
        <v>3</v>
      </c>
      <c r="H61" s="30">
        <v>3</v>
      </c>
      <c r="I61" s="51">
        <v>0</v>
      </c>
    </row>
    <row r="62" spans="1:9" ht="12.75">
      <c r="A62" s="41">
        <f t="shared" si="0"/>
        <v>62</v>
      </c>
      <c r="B62" s="38">
        <f t="shared" si="3"/>
        <v>13</v>
      </c>
      <c r="C62" s="33">
        <f t="shared" si="4"/>
        <v>3</v>
      </c>
      <c r="E62" s="46">
        <f t="shared" si="1"/>
        <v>62</v>
      </c>
      <c r="F62" s="32">
        <f t="shared" si="2"/>
        <v>1</v>
      </c>
      <c r="G62" s="30">
        <f t="shared" si="5"/>
        <v>3</v>
      </c>
      <c r="H62" s="30">
        <v>3</v>
      </c>
      <c r="I62" s="51">
        <v>0</v>
      </c>
    </row>
    <row r="63" spans="1:9" ht="12.75">
      <c r="A63" s="41">
        <f t="shared" si="0"/>
        <v>63</v>
      </c>
      <c r="B63" s="38">
        <f t="shared" si="3"/>
        <v>14</v>
      </c>
      <c r="C63" s="33">
        <f t="shared" si="4"/>
        <v>3</v>
      </c>
      <c r="E63" s="46">
        <f t="shared" si="1"/>
        <v>63</v>
      </c>
      <c r="F63" s="32">
        <f t="shared" si="2"/>
        <v>2</v>
      </c>
      <c r="G63" s="30">
        <f t="shared" si="5"/>
        <v>3</v>
      </c>
      <c r="H63" s="30">
        <v>3</v>
      </c>
      <c r="I63" s="51">
        <v>0</v>
      </c>
    </row>
    <row r="64" spans="1:9" ht="12.75">
      <c r="A64" s="41">
        <f t="shared" si="0"/>
        <v>64</v>
      </c>
      <c r="B64" s="38">
        <f t="shared" si="3"/>
        <v>15</v>
      </c>
      <c r="C64" s="33">
        <f t="shared" si="4"/>
        <v>3</v>
      </c>
      <c r="E64" s="46">
        <f t="shared" si="1"/>
        <v>64</v>
      </c>
      <c r="F64" s="32">
        <f t="shared" si="2"/>
        <v>3</v>
      </c>
      <c r="G64" s="30">
        <f t="shared" si="5"/>
        <v>3</v>
      </c>
      <c r="H64" s="30">
        <v>3</v>
      </c>
      <c r="I64" s="51">
        <v>0</v>
      </c>
    </row>
    <row r="65" spans="1:9" ht="12.75">
      <c r="A65" s="41">
        <f t="shared" si="0"/>
        <v>65</v>
      </c>
      <c r="B65" s="38">
        <f t="shared" si="3"/>
        <v>0</v>
      </c>
      <c r="C65" s="33">
        <f t="shared" si="4"/>
        <v>4</v>
      </c>
      <c r="E65" s="46">
        <f t="shared" si="1"/>
        <v>65</v>
      </c>
      <c r="F65" s="32">
        <f t="shared" si="2"/>
        <v>0</v>
      </c>
      <c r="G65" s="30">
        <f t="shared" si="5"/>
        <v>0</v>
      </c>
      <c r="H65" s="30">
        <f>H1</f>
        <v>0</v>
      </c>
      <c r="I65" s="33">
        <f>I1+1</f>
        <v>1</v>
      </c>
    </row>
    <row r="66" spans="1:9" ht="12.75">
      <c r="A66" s="41">
        <f t="shared" si="0"/>
        <v>66</v>
      </c>
      <c r="B66" s="38">
        <f t="shared" si="3"/>
        <v>1</v>
      </c>
      <c r="C66" s="33">
        <f t="shared" si="4"/>
        <v>4</v>
      </c>
      <c r="E66" s="46">
        <f t="shared" si="1"/>
        <v>66</v>
      </c>
      <c r="F66" s="32">
        <f t="shared" si="2"/>
        <v>1</v>
      </c>
      <c r="G66" s="30">
        <f t="shared" si="5"/>
        <v>0</v>
      </c>
      <c r="H66" s="30">
        <f aca="true" t="shared" si="6" ref="H66:H129">H2</f>
        <v>0</v>
      </c>
      <c r="I66" s="33">
        <f aca="true" t="shared" si="7" ref="I66:I129">I2+1</f>
        <v>1</v>
      </c>
    </row>
    <row r="67" spans="1:9" ht="12.75">
      <c r="A67" s="41">
        <f aca="true" t="shared" si="8" ref="A67:A130">A66+1</f>
        <v>67</v>
      </c>
      <c r="B67" s="38">
        <f t="shared" si="3"/>
        <v>2</v>
      </c>
      <c r="C67" s="33">
        <f t="shared" si="4"/>
        <v>4</v>
      </c>
      <c r="E67" s="46">
        <f aca="true" t="shared" si="9" ref="E67:E130">E66+1</f>
        <v>67</v>
      </c>
      <c r="F67" s="32">
        <f t="shared" si="2"/>
        <v>2</v>
      </c>
      <c r="G67" s="30">
        <f t="shared" si="5"/>
        <v>0</v>
      </c>
      <c r="H67" s="30">
        <f t="shared" si="6"/>
        <v>0</v>
      </c>
      <c r="I67" s="33">
        <f t="shared" si="7"/>
        <v>1</v>
      </c>
    </row>
    <row r="68" spans="1:9" ht="12.75">
      <c r="A68" s="41">
        <f t="shared" si="8"/>
        <v>68</v>
      </c>
      <c r="B68" s="38">
        <f t="shared" si="3"/>
        <v>3</v>
      </c>
      <c r="C68" s="33">
        <f t="shared" si="4"/>
        <v>4</v>
      </c>
      <c r="E68" s="46">
        <f t="shared" si="9"/>
        <v>68</v>
      </c>
      <c r="F68" s="32">
        <f t="shared" si="2"/>
        <v>3</v>
      </c>
      <c r="G68" s="30">
        <f t="shared" si="5"/>
        <v>0</v>
      </c>
      <c r="H68" s="30">
        <f t="shared" si="6"/>
        <v>0</v>
      </c>
      <c r="I68" s="33">
        <f t="shared" si="7"/>
        <v>1</v>
      </c>
    </row>
    <row r="69" spans="1:9" ht="12.75">
      <c r="A69" s="41">
        <f t="shared" si="8"/>
        <v>69</v>
      </c>
      <c r="B69" s="38">
        <f t="shared" si="3"/>
        <v>4</v>
      </c>
      <c r="C69" s="33">
        <f t="shared" si="4"/>
        <v>4</v>
      </c>
      <c r="E69" s="46">
        <f t="shared" si="9"/>
        <v>69</v>
      </c>
      <c r="F69" s="32">
        <f t="shared" si="2"/>
        <v>0</v>
      </c>
      <c r="G69" s="30">
        <f t="shared" si="5"/>
        <v>1</v>
      </c>
      <c r="H69" s="30">
        <f t="shared" si="6"/>
        <v>0</v>
      </c>
      <c r="I69" s="33">
        <f t="shared" si="7"/>
        <v>1</v>
      </c>
    </row>
    <row r="70" spans="1:9" ht="12.75">
      <c r="A70" s="41">
        <f t="shared" si="8"/>
        <v>70</v>
      </c>
      <c r="B70" s="38">
        <f t="shared" si="3"/>
        <v>5</v>
      </c>
      <c r="C70" s="33">
        <f t="shared" si="4"/>
        <v>4</v>
      </c>
      <c r="E70" s="46">
        <f t="shared" si="9"/>
        <v>70</v>
      </c>
      <c r="F70" s="32">
        <f aca="true" t="shared" si="10" ref="F70:F133">F66</f>
        <v>1</v>
      </c>
      <c r="G70" s="30">
        <f t="shared" si="5"/>
        <v>1</v>
      </c>
      <c r="H70" s="30">
        <f t="shared" si="6"/>
        <v>0</v>
      </c>
      <c r="I70" s="33">
        <f t="shared" si="7"/>
        <v>1</v>
      </c>
    </row>
    <row r="71" spans="1:9" ht="12.75">
      <c r="A71" s="41">
        <f t="shared" si="8"/>
        <v>71</v>
      </c>
      <c r="B71" s="38">
        <f t="shared" si="3"/>
        <v>6</v>
      </c>
      <c r="C71" s="33">
        <f t="shared" si="4"/>
        <v>4</v>
      </c>
      <c r="E71" s="46">
        <f t="shared" si="9"/>
        <v>71</v>
      </c>
      <c r="F71" s="32">
        <f t="shared" si="10"/>
        <v>2</v>
      </c>
      <c r="G71" s="30">
        <f t="shared" si="5"/>
        <v>1</v>
      </c>
      <c r="H71" s="30">
        <f t="shared" si="6"/>
        <v>0</v>
      </c>
      <c r="I71" s="33">
        <f t="shared" si="7"/>
        <v>1</v>
      </c>
    </row>
    <row r="72" spans="1:9" ht="12.75">
      <c r="A72" s="41">
        <f t="shared" si="8"/>
        <v>72</v>
      </c>
      <c r="B72" s="38">
        <f t="shared" si="3"/>
        <v>7</v>
      </c>
      <c r="C72" s="33">
        <f t="shared" si="4"/>
        <v>4</v>
      </c>
      <c r="E72" s="46">
        <f t="shared" si="9"/>
        <v>72</v>
      </c>
      <c r="F72" s="32">
        <f t="shared" si="10"/>
        <v>3</v>
      </c>
      <c r="G72" s="30">
        <f t="shared" si="5"/>
        <v>1</v>
      </c>
      <c r="H72" s="30">
        <f t="shared" si="6"/>
        <v>0</v>
      </c>
      <c r="I72" s="33">
        <f t="shared" si="7"/>
        <v>1</v>
      </c>
    </row>
    <row r="73" spans="1:9" ht="12.75">
      <c r="A73" s="41">
        <f t="shared" si="8"/>
        <v>73</v>
      </c>
      <c r="B73" s="38">
        <f t="shared" si="3"/>
        <v>8</v>
      </c>
      <c r="C73" s="33">
        <f t="shared" si="4"/>
        <v>4</v>
      </c>
      <c r="E73" s="46">
        <f t="shared" si="9"/>
        <v>73</v>
      </c>
      <c r="F73" s="32">
        <f t="shared" si="10"/>
        <v>0</v>
      </c>
      <c r="G73" s="30">
        <f t="shared" si="5"/>
        <v>2</v>
      </c>
      <c r="H73" s="30">
        <f t="shared" si="6"/>
        <v>0</v>
      </c>
      <c r="I73" s="33">
        <f t="shared" si="7"/>
        <v>1</v>
      </c>
    </row>
    <row r="74" spans="1:9" ht="12.75">
      <c r="A74" s="41">
        <f t="shared" si="8"/>
        <v>74</v>
      </c>
      <c r="B74" s="38">
        <f t="shared" si="3"/>
        <v>9</v>
      </c>
      <c r="C74" s="33">
        <f t="shared" si="4"/>
        <v>4</v>
      </c>
      <c r="E74" s="46">
        <f t="shared" si="9"/>
        <v>74</v>
      </c>
      <c r="F74" s="32">
        <f t="shared" si="10"/>
        <v>1</v>
      </c>
      <c r="G74" s="30">
        <f t="shared" si="5"/>
        <v>2</v>
      </c>
      <c r="H74" s="30">
        <f t="shared" si="6"/>
        <v>0</v>
      </c>
      <c r="I74" s="33">
        <f t="shared" si="7"/>
        <v>1</v>
      </c>
    </row>
    <row r="75" spans="1:9" ht="12.75">
      <c r="A75" s="41">
        <f t="shared" si="8"/>
        <v>75</v>
      </c>
      <c r="B75" s="38">
        <f t="shared" si="3"/>
        <v>10</v>
      </c>
      <c r="C75" s="33">
        <f t="shared" si="4"/>
        <v>4</v>
      </c>
      <c r="E75" s="46">
        <f t="shared" si="9"/>
        <v>75</v>
      </c>
      <c r="F75" s="32">
        <f t="shared" si="10"/>
        <v>2</v>
      </c>
      <c r="G75" s="30">
        <f t="shared" si="5"/>
        <v>2</v>
      </c>
      <c r="H75" s="30">
        <f t="shared" si="6"/>
        <v>0</v>
      </c>
      <c r="I75" s="33">
        <f t="shared" si="7"/>
        <v>1</v>
      </c>
    </row>
    <row r="76" spans="1:9" ht="12.75">
      <c r="A76" s="41">
        <f t="shared" si="8"/>
        <v>76</v>
      </c>
      <c r="B76" s="38">
        <f t="shared" si="3"/>
        <v>11</v>
      </c>
      <c r="C76" s="33">
        <f t="shared" si="4"/>
        <v>4</v>
      </c>
      <c r="E76" s="46">
        <f t="shared" si="9"/>
        <v>76</v>
      </c>
      <c r="F76" s="32">
        <f t="shared" si="10"/>
        <v>3</v>
      </c>
      <c r="G76" s="30">
        <f t="shared" si="5"/>
        <v>2</v>
      </c>
      <c r="H76" s="30">
        <f t="shared" si="6"/>
        <v>0</v>
      </c>
      <c r="I76" s="33">
        <f t="shared" si="7"/>
        <v>1</v>
      </c>
    </row>
    <row r="77" spans="1:9" ht="12.75">
      <c r="A77" s="41">
        <f t="shared" si="8"/>
        <v>77</v>
      </c>
      <c r="B77" s="38">
        <f t="shared" si="3"/>
        <v>12</v>
      </c>
      <c r="C77" s="33">
        <f t="shared" si="4"/>
        <v>4</v>
      </c>
      <c r="E77" s="46">
        <f t="shared" si="9"/>
        <v>77</v>
      </c>
      <c r="F77" s="32">
        <f t="shared" si="10"/>
        <v>0</v>
      </c>
      <c r="G77" s="30">
        <f t="shared" si="5"/>
        <v>3</v>
      </c>
      <c r="H77" s="30">
        <f t="shared" si="6"/>
        <v>0</v>
      </c>
      <c r="I77" s="33">
        <f t="shared" si="7"/>
        <v>1</v>
      </c>
    </row>
    <row r="78" spans="1:9" ht="12.75">
      <c r="A78" s="41">
        <f t="shared" si="8"/>
        <v>78</v>
      </c>
      <c r="B78" s="38">
        <f t="shared" si="3"/>
        <v>13</v>
      </c>
      <c r="C78" s="33">
        <f t="shared" si="4"/>
        <v>4</v>
      </c>
      <c r="E78" s="46">
        <f t="shared" si="9"/>
        <v>78</v>
      </c>
      <c r="F78" s="32">
        <f t="shared" si="10"/>
        <v>1</v>
      </c>
      <c r="G78" s="30">
        <f t="shared" si="5"/>
        <v>3</v>
      </c>
      <c r="H78" s="30">
        <f t="shared" si="6"/>
        <v>0</v>
      </c>
      <c r="I78" s="33">
        <f t="shared" si="7"/>
        <v>1</v>
      </c>
    </row>
    <row r="79" spans="1:9" ht="12.75">
      <c r="A79" s="41">
        <f t="shared" si="8"/>
        <v>79</v>
      </c>
      <c r="B79" s="38">
        <f t="shared" si="3"/>
        <v>14</v>
      </c>
      <c r="C79" s="33">
        <f t="shared" si="4"/>
        <v>4</v>
      </c>
      <c r="E79" s="46">
        <f t="shared" si="9"/>
        <v>79</v>
      </c>
      <c r="F79" s="32">
        <f t="shared" si="10"/>
        <v>2</v>
      </c>
      <c r="G79" s="30">
        <f t="shared" si="5"/>
        <v>3</v>
      </c>
      <c r="H79" s="30">
        <f t="shared" si="6"/>
        <v>0</v>
      </c>
      <c r="I79" s="33">
        <f t="shared" si="7"/>
        <v>1</v>
      </c>
    </row>
    <row r="80" spans="1:9" ht="12.75">
      <c r="A80" s="41">
        <f t="shared" si="8"/>
        <v>80</v>
      </c>
      <c r="B80" s="38">
        <f t="shared" si="3"/>
        <v>15</v>
      </c>
      <c r="C80" s="33">
        <f t="shared" si="4"/>
        <v>4</v>
      </c>
      <c r="E80" s="46">
        <f t="shared" si="9"/>
        <v>80</v>
      </c>
      <c r="F80" s="32">
        <f t="shared" si="10"/>
        <v>3</v>
      </c>
      <c r="G80" s="30">
        <f t="shared" si="5"/>
        <v>3</v>
      </c>
      <c r="H80" s="30">
        <f t="shared" si="6"/>
        <v>0</v>
      </c>
      <c r="I80" s="33">
        <f t="shared" si="7"/>
        <v>1</v>
      </c>
    </row>
    <row r="81" spans="1:9" ht="12.75">
      <c r="A81" s="41">
        <f t="shared" si="8"/>
        <v>81</v>
      </c>
      <c r="B81" s="38">
        <f t="shared" si="3"/>
        <v>0</v>
      </c>
      <c r="C81" s="33">
        <f t="shared" si="4"/>
        <v>5</v>
      </c>
      <c r="E81" s="46">
        <f t="shared" si="9"/>
        <v>81</v>
      </c>
      <c r="F81" s="32">
        <f t="shared" si="10"/>
        <v>0</v>
      </c>
      <c r="G81" s="30">
        <f t="shared" si="5"/>
        <v>0</v>
      </c>
      <c r="H81" s="30">
        <f t="shared" si="6"/>
        <v>1</v>
      </c>
      <c r="I81" s="33">
        <f t="shared" si="7"/>
        <v>1</v>
      </c>
    </row>
    <row r="82" spans="1:9" ht="12.75">
      <c r="A82" s="41">
        <f t="shared" si="8"/>
        <v>82</v>
      </c>
      <c r="B82" s="38">
        <f aca="true" t="shared" si="11" ref="B82:B145">B66</f>
        <v>1</v>
      </c>
      <c r="C82" s="33">
        <f aca="true" t="shared" si="12" ref="C82:C145">C66+1</f>
        <v>5</v>
      </c>
      <c r="E82" s="46">
        <f t="shared" si="9"/>
        <v>82</v>
      </c>
      <c r="F82" s="32">
        <f t="shared" si="10"/>
        <v>1</v>
      </c>
      <c r="G82" s="30">
        <f aca="true" t="shared" si="13" ref="G82:G145">G66</f>
        <v>0</v>
      </c>
      <c r="H82" s="30">
        <f t="shared" si="6"/>
        <v>1</v>
      </c>
      <c r="I82" s="33">
        <f t="shared" si="7"/>
        <v>1</v>
      </c>
    </row>
    <row r="83" spans="1:9" ht="12.75">
      <c r="A83" s="41">
        <f t="shared" si="8"/>
        <v>83</v>
      </c>
      <c r="B83" s="38">
        <f t="shared" si="11"/>
        <v>2</v>
      </c>
      <c r="C83" s="33">
        <f t="shared" si="12"/>
        <v>5</v>
      </c>
      <c r="E83" s="46">
        <f t="shared" si="9"/>
        <v>83</v>
      </c>
      <c r="F83" s="32">
        <f t="shared" si="10"/>
        <v>2</v>
      </c>
      <c r="G83" s="30">
        <f t="shared" si="13"/>
        <v>0</v>
      </c>
      <c r="H83" s="30">
        <f t="shared" si="6"/>
        <v>1</v>
      </c>
      <c r="I83" s="33">
        <f t="shared" si="7"/>
        <v>1</v>
      </c>
    </row>
    <row r="84" spans="1:9" ht="12.75">
      <c r="A84" s="41">
        <f t="shared" si="8"/>
        <v>84</v>
      </c>
      <c r="B84" s="38">
        <f t="shared" si="11"/>
        <v>3</v>
      </c>
      <c r="C84" s="33">
        <f t="shared" si="12"/>
        <v>5</v>
      </c>
      <c r="E84" s="46">
        <f t="shared" si="9"/>
        <v>84</v>
      </c>
      <c r="F84" s="32">
        <f t="shared" si="10"/>
        <v>3</v>
      </c>
      <c r="G84" s="30">
        <f t="shared" si="13"/>
        <v>0</v>
      </c>
      <c r="H84" s="30">
        <f t="shared" si="6"/>
        <v>1</v>
      </c>
      <c r="I84" s="33">
        <f t="shared" si="7"/>
        <v>1</v>
      </c>
    </row>
    <row r="85" spans="1:9" ht="12.75">
      <c r="A85" s="41">
        <f t="shared" si="8"/>
        <v>85</v>
      </c>
      <c r="B85" s="38">
        <f t="shared" si="11"/>
        <v>4</v>
      </c>
      <c r="C85" s="33">
        <f t="shared" si="12"/>
        <v>5</v>
      </c>
      <c r="E85" s="46">
        <f t="shared" si="9"/>
        <v>85</v>
      </c>
      <c r="F85" s="32">
        <f t="shared" si="10"/>
        <v>0</v>
      </c>
      <c r="G85" s="30">
        <f t="shared" si="13"/>
        <v>1</v>
      </c>
      <c r="H85" s="30">
        <f t="shared" si="6"/>
        <v>1</v>
      </c>
      <c r="I85" s="33">
        <f t="shared" si="7"/>
        <v>1</v>
      </c>
    </row>
    <row r="86" spans="1:9" ht="12.75">
      <c r="A86" s="41">
        <f t="shared" si="8"/>
        <v>86</v>
      </c>
      <c r="B86" s="38">
        <f t="shared" si="11"/>
        <v>5</v>
      </c>
      <c r="C86" s="33">
        <f t="shared" si="12"/>
        <v>5</v>
      </c>
      <c r="E86" s="46">
        <f t="shared" si="9"/>
        <v>86</v>
      </c>
      <c r="F86" s="32">
        <f t="shared" si="10"/>
        <v>1</v>
      </c>
      <c r="G86" s="30">
        <f t="shared" si="13"/>
        <v>1</v>
      </c>
      <c r="H86" s="30">
        <f t="shared" si="6"/>
        <v>1</v>
      </c>
      <c r="I86" s="33">
        <f t="shared" si="7"/>
        <v>1</v>
      </c>
    </row>
    <row r="87" spans="1:9" ht="12.75">
      <c r="A87" s="41">
        <f t="shared" si="8"/>
        <v>87</v>
      </c>
      <c r="B87" s="38">
        <f t="shared" si="11"/>
        <v>6</v>
      </c>
      <c r="C87" s="33">
        <f t="shared" si="12"/>
        <v>5</v>
      </c>
      <c r="E87" s="46">
        <f t="shared" si="9"/>
        <v>87</v>
      </c>
      <c r="F87" s="32">
        <f t="shared" si="10"/>
        <v>2</v>
      </c>
      <c r="G87" s="30">
        <f t="shared" si="13"/>
        <v>1</v>
      </c>
      <c r="H87" s="30">
        <f t="shared" si="6"/>
        <v>1</v>
      </c>
      <c r="I87" s="33">
        <f t="shared" si="7"/>
        <v>1</v>
      </c>
    </row>
    <row r="88" spans="1:9" ht="12.75">
      <c r="A88" s="41">
        <f t="shared" si="8"/>
        <v>88</v>
      </c>
      <c r="B88" s="38">
        <f t="shared" si="11"/>
        <v>7</v>
      </c>
      <c r="C88" s="33">
        <f t="shared" si="12"/>
        <v>5</v>
      </c>
      <c r="E88" s="46">
        <f t="shared" si="9"/>
        <v>88</v>
      </c>
      <c r="F88" s="32">
        <f t="shared" si="10"/>
        <v>3</v>
      </c>
      <c r="G88" s="30">
        <f t="shared" si="13"/>
        <v>1</v>
      </c>
      <c r="H88" s="30">
        <f t="shared" si="6"/>
        <v>1</v>
      </c>
      <c r="I88" s="33">
        <f t="shared" si="7"/>
        <v>1</v>
      </c>
    </row>
    <row r="89" spans="1:9" ht="12.75">
      <c r="A89" s="41">
        <f t="shared" si="8"/>
        <v>89</v>
      </c>
      <c r="B89" s="38">
        <f t="shared" si="11"/>
        <v>8</v>
      </c>
      <c r="C89" s="33">
        <f t="shared" si="12"/>
        <v>5</v>
      </c>
      <c r="E89" s="46">
        <f t="shared" si="9"/>
        <v>89</v>
      </c>
      <c r="F89" s="32">
        <f t="shared" si="10"/>
        <v>0</v>
      </c>
      <c r="G89" s="30">
        <f t="shared" si="13"/>
        <v>2</v>
      </c>
      <c r="H89" s="30">
        <f t="shared" si="6"/>
        <v>1</v>
      </c>
      <c r="I89" s="33">
        <f t="shared" si="7"/>
        <v>1</v>
      </c>
    </row>
    <row r="90" spans="1:9" ht="12.75">
      <c r="A90" s="41">
        <f t="shared" si="8"/>
        <v>90</v>
      </c>
      <c r="B90" s="38">
        <f t="shared" si="11"/>
        <v>9</v>
      </c>
      <c r="C90" s="33">
        <f t="shared" si="12"/>
        <v>5</v>
      </c>
      <c r="E90" s="46">
        <f t="shared" si="9"/>
        <v>90</v>
      </c>
      <c r="F90" s="32">
        <f t="shared" si="10"/>
        <v>1</v>
      </c>
      <c r="G90" s="30">
        <f t="shared" si="13"/>
        <v>2</v>
      </c>
      <c r="H90" s="30">
        <f t="shared" si="6"/>
        <v>1</v>
      </c>
      <c r="I90" s="33">
        <f t="shared" si="7"/>
        <v>1</v>
      </c>
    </row>
    <row r="91" spans="1:9" ht="12.75">
      <c r="A91" s="41">
        <f t="shared" si="8"/>
        <v>91</v>
      </c>
      <c r="B91" s="38">
        <f t="shared" si="11"/>
        <v>10</v>
      </c>
      <c r="C91" s="33">
        <f t="shared" si="12"/>
        <v>5</v>
      </c>
      <c r="E91" s="46">
        <f t="shared" si="9"/>
        <v>91</v>
      </c>
      <c r="F91" s="32">
        <f t="shared" si="10"/>
        <v>2</v>
      </c>
      <c r="G91" s="30">
        <f t="shared" si="13"/>
        <v>2</v>
      </c>
      <c r="H91" s="30">
        <f t="shared" si="6"/>
        <v>1</v>
      </c>
      <c r="I91" s="33">
        <f t="shared" si="7"/>
        <v>1</v>
      </c>
    </row>
    <row r="92" spans="1:9" ht="12.75">
      <c r="A92" s="41">
        <f t="shared" si="8"/>
        <v>92</v>
      </c>
      <c r="B92" s="38">
        <f t="shared" si="11"/>
        <v>11</v>
      </c>
      <c r="C92" s="33">
        <f t="shared" si="12"/>
        <v>5</v>
      </c>
      <c r="E92" s="46">
        <f t="shared" si="9"/>
        <v>92</v>
      </c>
      <c r="F92" s="32">
        <f t="shared" si="10"/>
        <v>3</v>
      </c>
      <c r="G92" s="30">
        <f t="shared" si="13"/>
        <v>2</v>
      </c>
      <c r="H92" s="30">
        <f t="shared" si="6"/>
        <v>1</v>
      </c>
      <c r="I92" s="33">
        <f t="shared" si="7"/>
        <v>1</v>
      </c>
    </row>
    <row r="93" spans="1:9" ht="12.75">
      <c r="A93" s="41">
        <f t="shared" si="8"/>
        <v>93</v>
      </c>
      <c r="B93" s="38">
        <f t="shared" si="11"/>
        <v>12</v>
      </c>
      <c r="C93" s="33">
        <f t="shared" si="12"/>
        <v>5</v>
      </c>
      <c r="E93" s="46">
        <f t="shared" si="9"/>
        <v>93</v>
      </c>
      <c r="F93" s="32">
        <f t="shared" si="10"/>
        <v>0</v>
      </c>
      <c r="G93" s="30">
        <f t="shared" si="13"/>
        <v>3</v>
      </c>
      <c r="H93" s="30">
        <f t="shared" si="6"/>
        <v>1</v>
      </c>
      <c r="I93" s="33">
        <f t="shared" si="7"/>
        <v>1</v>
      </c>
    </row>
    <row r="94" spans="1:9" ht="12.75">
      <c r="A94" s="41">
        <f t="shared" si="8"/>
        <v>94</v>
      </c>
      <c r="B94" s="38">
        <f t="shared" si="11"/>
        <v>13</v>
      </c>
      <c r="C94" s="33">
        <f t="shared" si="12"/>
        <v>5</v>
      </c>
      <c r="E94" s="46">
        <f t="shared" si="9"/>
        <v>94</v>
      </c>
      <c r="F94" s="32">
        <f t="shared" si="10"/>
        <v>1</v>
      </c>
      <c r="G94" s="30">
        <f t="shared" si="13"/>
        <v>3</v>
      </c>
      <c r="H94" s="30">
        <f t="shared" si="6"/>
        <v>1</v>
      </c>
      <c r="I94" s="33">
        <f t="shared" si="7"/>
        <v>1</v>
      </c>
    </row>
    <row r="95" spans="1:9" ht="12.75">
      <c r="A95" s="41">
        <f t="shared" si="8"/>
        <v>95</v>
      </c>
      <c r="B95" s="38">
        <f t="shared" si="11"/>
        <v>14</v>
      </c>
      <c r="C95" s="33">
        <f t="shared" si="12"/>
        <v>5</v>
      </c>
      <c r="E95" s="46">
        <f t="shared" si="9"/>
        <v>95</v>
      </c>
      <c r="F95" s="32">
        <f t="shared" si="10"/>
        <v>2</v>
      </c>
      <c r="G95" s="30">
        <f t="shared" si="13"/>
        <v>3</v>
      </c>
      <c r="H95" s="30">
        <f t="shared" si="6"/>
        <v>1</v>
      </c>
      <c r="I95" s="33">
        <f t="shared" si="7"/>
        <v>1</v>
      </c>
    </row>
    <row r="96" spans="1:9" ht="12.75">
      <c r="A96" s="41">
        <f t="shared" si="8"/>
        <v>96</v>
      </c>
      <c r="B96" s="38">
        <f t="shared" si="11"/>
        <v>15</v>
      </c>
      <c r="C96" s="33">
        <f t="shared" si="12"/>
        <v>5</v>
      </c>
      <c r="E96" s="46">
        <f t="shared" si="9"/>
        <v>96</v>
      </c>
      <c r="F96" s="32">
        <f t="shared" si="10"/>
        <v>3</v>
      </c>
      <c r="G96" s="30">
        <f t="shared" si="13"/>
        <v>3</v>
      </c>
      <c r="H96" s="30">
        <f t="shared" si="6"/>
        <v>1</v>
      </c>
      <c r="I96" s="33">
        <f t="shared" si="7"/>
        <v>1</v>
      </c>
    </row>
    <row r="97" spans="1:9" ht="12.75">
      <c r="A97" s="41">
        <f t="shared" si="8"/>
        <v>97</v>
      </c>
      <c r="B97" s="38">
        <f t="shared" si="11"/>
        <v>0</v>
      </c>
      <c r="C97" s="33">
        <f t="shared" si="12"/>
        <v>6</v>
      </c>
      <c r="E97" s="46">
        <f t="shared" si="9"/>
        <v>97</v>
      </c>
      <c r="F97" s="32">
        <f t="shared" si="10"/>
        <v>0</v>
      </c>
      <c r="G97" s="30">
        <f t="shared" si="13"/>
        <v>0</v>
      </c>
      <c r="H97" s="30">
        <f t="shared" si="6"/>
        <v>2</v>
      </c>
      <c r="I97" s="33">
        <f t="shared" si="7"/>
        <v>1</v>
      </c>
    </row>
    <row r="98" spans="1:9" ht="12.75">
      <c r="A98" s="41">
        <f t="shared" si="8"/>
        <v>98</v>
      </c>
      <c r="B98" s="38">
        <f t="shared" si="11"/>
        <v>1</v>
      </c>
      <c r="C98" s="33">
        <f t="shared" si="12"/>
        <v>6</v>
      </c>
      <c r="E98" s="46">
        <f t="shared" si="9"/>
        <v>98</v>
      </c>
      <c r="F98" s="32">
        <f t="shared" si="10"/>
        <v>1</v>
      </c>
      <c r="G98" s="30">
        <f t="shared" si="13"/>
        <v>0</v>
      </c>
      <c r="H98" s="30">
        <f t="shared" si="6"/>
        <v>2</v>
      </c>
      <c r="I98" s="33">
        <f t="shared" si="7"/>
        <v>1</v>
      </c>
    </row>
    <row r="99" spans="1:9" ht="12.75">
      <c r="A99" s="41">
        <f t="shared" si="8"/>
        <v>99</v>
      </c>
      <c r="B99" s="38">
        <f t="shared" si="11"/>
        <v>2</v>
      </c>
      <c r="C99" s="33">
        <f t="shared" si="12"/>
        <v>6</v>
      </c>
      <c r="E99" s="46">
        <f t="shared" si="9"/>
        <v>99</v>
      </c>
      <c r="F99" s="32">
        <f t="shared" si="10"/>
        <v>2</v>
      </c>
      <c r="G99" s="30">
        <f t="shared" si="13"/>
        <v>0</v>
      </c>
      <c r="H99" s="30">
        <f t="shared" si="6"/>
        <v>2</v>
      </c>
      <c r="I99" s="33">
        <f t="shared" si="7"/>
        <v>1</v>
      </c>
    </row>
    <row r="100" spans="1:9" ht="12.75">
      <c r="A100" s="41">
        <f t="shared" si="8"/>
        <v>100</v>
      </c>
      <c r="B100" s="38">
        <f t="shared" si="11"/>
        <v>3</v>
      </c>
      <c r="C100" s="33">
        <f t="shared" si="12"/>
        <v>6</v>
      </c>
      <c r="E100" s="46">
        <f t="shared" si="9"/>
        <v>100</v>
      </c>
      <c r="F100" s="32">
        <f t="shared" si="10"/>
        <v>3</v>
      </c>
      <c r="G100" s="30">
        <f t="shared" si="13"/>
        <v>0</v>
      </c>
      <c r="H100" s="30">
        <f t="shared" si="6"/>
        <v>2</v>
      </c>
      <c r="I100" s="33">
        <f t="shared" si="7"/>
        <v>1</v>
      </c>
    </row>
    <row r="101" spans="1:9" ht="12.75">
      <c r="A101" s="41">
        <f t="shared" si="8"/>
        <v>101</v>
      </c>
      <c r="B101" s="38">
        <f t="shared" si="11"/>
        <v>4</v>
      </c>
      <c r="C101" s="33">
        <f t="shared" si="12"/>
        <v>6</v>
      </c>
      <c r="E101" s="46">
        <f t="shared" si="9"/>
        <v>101</v>
      </c>
      <c r="F101" s="32">
        <f t="shared" si="10"/>
        <v>0</v>
      </c>
      <c r="G101" s="30">
        <f t="shared" si="13"/>
        <v>1</v>
      </c>
      <c r="H101" s="30">
        <f t="shared" si="6"/>
        <v>2</v>
      </c>
      <c r="I101" s="33">
        <f t="shared" si="7"/>
        <v>1</v>
      </c>
    </row>
    <row r="102" spans="1:9" ht="12.75">
      <c r="A102" s="41">
        <f t="shared" si="8"/>
        <v>102</v>
      </c>
      <c r="B102" s="38">
        <f t="shared" si="11"/>
        <v>5</v>
      </c>
      <c r="C102" s="33">
        <f t="shared" si="12"/>
        <v>6</v>
      </c>
      <c r="E102" s="46">
        <f t="shared" si="9"/>
        <v>102</v>
      </c>
      <c r="F102" s="32">
        <f t="shared" si="10"/>
        <v>1</v>
      </c>
      <c r="G102" s="30">
        <f t="shared" si="13"/>
        <v>1</v>
      </c>
      <c r="H102" s="30">
        <f t="shared" si="6"/>
        <v>2</v>
      </c>
      <c r="I102" s="33">
        <f t="shared" si="7"/>
        <v>1</v>
      </c>
    </row>
    <row r="103" spans="1:9" ht="12.75">
      <c r="A103" s="41">
        <f t="shared" si="8"/>
        <v>103</v>
      </c>
      <c r="B103" s="38">
        <f t="shared" si="11"/>
        <v>6</v>
      </c>
      <c r="C103" s="33">
        <f t="shared" si="12"/>
        <v>6</v>
      </c>
      <c r="E103" s="46">
        <f t="shared" si="9"/>
        <v>103</v>
      </c>
      <c r="F103" s="32">
        <f t="shared" si="10"/>
        <v>2</v>
      </c>
      <c r="G103" s="30">
        <f t="shared" si="13"/>
        <v>1</v>
      </c>
      <c r="H103" s="30">
        <f t="shared" si="6"/>
        <v>2</v>
      </c>
      <c r="I103" s="33">
        <f t="shared" si="7"/>
        <v>1</v>
      </c>
    </row>
    <row r="104" spans="1:9" ht="12.75">
      <c r="A104" s="41">
        <f t="shared" si="8"/>
        <v>104</v>
      </c>
      <c r="B104" s="38">
        <f t="shared" si="11"/>
        <v>7</v>
      </c>
      <c r="C104" s="33">
        <f t="shared" si="12"/>
        <v>6</v>
      </c>
      <c r="E104" s="46">
        <f t="shared" si="9"/>
        <v>104</v>
      </c>
      <c r="F104" s="32">
        <f t="shared" si="10"/>
        <v>3</v>
      </c>
      <c r="G104" s="30">
        <f t="shared" si="13"/>
        <v>1</v>
      </c>
      <c r="H104" s="30">
        <f t="shared" si="6"/>
        <v>2</v>
      </c>
      <c r="I104" s="33">
        <f t="shared" si="7"/>
        <v>1</v>
      </c>
    </row>
    <row r="105" spans="1:9" ht="12.75">
      <c r="A105" s="41">
        <f t="shared" si="8"/>
        <v>105</v>
      </c>
      <c r="B105" s="38">
        <f t="shared" si="11"/>
        <v>8</v>
      </c>
      <c r="C105" s="33">
        <f t="shared" si="12"/>
        <v>6</v>
      </c>
      <c r="E105" s="46">
        <f t="shared" si="9"/>
        <v>105</v>
      </c>
      <c r="F105" s="32">
        <f t="shared" si="10"/>
        <v>0</v>
      </c>
      <c r="G105" s="30">
        <f t="shared" si="13"/>
        <v>2</v>
      </c>
      <c r="H105" s="30">
        <f t="shared" si="6"/>
        <v>2</v>
      </c>
      <c r="I105" s="33">
        <f t="shared" si="7"/>
        <v>1</v>
      </c>
    </row>
    <row r="106" spans="1:9" ht="12.75">
      <c r="A106" s="41">
        <f t="shared" si="8"/>
        <v>106</v>
      </c>
      <c r="B106" s="38">
        <f t="shared" si="11"/>
        <v>9</v>
      </c>
      <c r="C106" s="33">
        <f t="shared" si="12"/>
        <v>6</v>
      </c>
      <c r="E106" s="46">
        <f t="shared" si="9"/>
        <v>106</v>
      </c>
      <c r="F106" s="32">
        <f t="shared" si="10"/>
        <v>1</v>
      </c>
      <c r="G106" s="30">
        <f t="shared" si="13"/>
        <v>2</v>
      </c>
      <c r="H106" s="30">
        <f t="shared" si="6"/>
        <v>2</v>
      </c>
      <c r="I106" s="33">
        <f t="shared" si="7"/>
        <v>1</v>
      </c>
    </row>
    <row r="107" spans="1:9" ht="12.75">
      <c r="A107" s="41">
        <f t="shared" si="8"/>
        <v>107</v>
      </c>
      <c r="B107" s="38">
        <f t="shared" si="11"/>
        <v>10</v>
      </c>
      <c r="C107" s="33">
        <f t="shared" si="12"/>
        <v>6</v>
      </c>
      <c r="E107" s="46">
        <f t="shared" si="9"/>
        <v>107</v>
      </c>
      <c r="F107" s="32">
        <f t="shared" si="10"/>
        <v>2</v>
      </c>
      <c r="G107" s="30">
        <f t="shared" si="13"/>
        <v>2</v>
      </c>
      <c r="H107" s="30">
        <f t="shared" si="6"/>
        <v>2</v>
      </c>
      <c r="I107" s="33">
        <f t="shared" si="7"/>
        <v>1</v>
      </c>
    </row>
    <row r="108" spans="1:9" ht="12.75">
      <c r="A108" s="41">
        <f t="shared" si="8"/>
        <v>108</v>
      </c>
      <c r="B108" s="38">
        <f t="shared" si="11"/>
        <v>11</v>
      </c>
      <c r="C108" s="33">
        <f t="shared" si="12"/>
        <v>6</v>
      </c>
      <c r="E108" s="46">
        <f t="shared" si="9"/>
        <v>108</v>
      </c>
      <c r="F108" s="32">
        <f t="shared" si="10"/>
        <v>3</v>
      </c>
      <c r="G108" s="30">
        <f t="shared" si="13"/>
        <v>2</v>
      </c>
      <c r="H108" s="30">
        <f t="shared" si="6"/>
        <v>2</v>
      </c>
      <c r="I108" s="33">
        <f t="shared" si="7"/>
        <v>1</v>
      </c>
    </row>
    <row r="109" spans="1:9" ht="12.75">
      <c r="A109" s="41">
        <f t="shared" si="8"/>
        <v>109</v>
      </c>
      <c r="B109" s="38">
        <f t="shared" si="11"/>
        <v>12</v>
      </c>
      <c r="C109" s="33">
        <f t="shared" si="12"/>
        <v>6</v>
      </c>
      <c r="E109" s="46">
        <f t="shared" si="9"/>
        <v>109</v>
      </c>
      <c r="F109" s="32">
        <f t="shared" si="10"/>
        <v>0</v>
      </c>
      <c r="G109" s="30">
        <f t="shared" si="13"/>
        <v>3</v>
      </c>
      <c r="H109" s="30">
        <f t="shared" si="6"/>
        <v>2</v>
      </c>
      <c r="I109" s="33">
        <f t="shared" si="7"/>
        <v>1</v>
      </c>
    </row>
    <row r="110" spans="1:9" ht="12.75">
      <c r="A110" s="41">
        <f t="shared" si="8"/>
        <v>110</v>
      </c>
      <c r="B110" s="38">
        <f t="shared" si="11"/>
        <v>13</v>
      </c>
      <c r="C110" s="33">
        <f t="shared" si="12"/>
        <v>6</v>
      </c>
      <c r="E110" s="46">
        <f t="shared" si="9"/>
        <v>110</v>
      </c>
      <c r="F110" s="32">
        <f t="shared" si="10"/>
        <v>1</v>
      </c>
      <c r="G110" s="30">
        <f t="shared" si="13"/>
        <v>3</v>
      </c>
      <c r="H110" s="30">
        <f t="shared" si="6"/>
        <v>2</v>
      </c>
      <c r="I110" s="33">
        <f t="shared" si="7"/>
        <v>1</v>
      </c>
    </row>
    <row r="111" spans="1:9" ht="12.75">
      <c r="A111" s="41">
        <f t="shared" si="8"/>
        <v>111</v>
      </c>
      <c r="B111" s="38">
        <f t="shared" si="11"/>
        <v>14</v>
      </c>
      <c r="C111" s="33">
        <f t="shared" si="12"/>
        <v>6</v>
      </c>
      <c r="E111" s="46">
        <f t="shared" si="9"/>
        <v>111</v>
      </c>
      <c r="F111" s="32">
        <f t="shared" si="10"/>
        <v>2</v>
      </c>
      <c r="G111" s="30">
        <f t="shared" si="13"/>
        <v>3</v>
      </c>
      <c r="H111" s="30">
        <f t="shared" si="6"/>
        <v>2</v>
      </c>
      <c r="I111" s="33">
        <f t="shared" si="7"/>
        <v>1</v>
      </c>
    </row>
    <row r="112" spans="1:9" ht="12.75">
      <c r="A112" s="41">
        <f t="shared" si="8"/>
        <v>112</v>
      </c>
      <c r="B112" s="38">
        <f t="shared" si="11"/>
        <v>15</v>
      </c>
      <c r="C112" s="33">
        <f t="shared" si="12"/>
        <v>6</v>
      </c>
      <c r="E112" s="46">
        <f t="shared" si="9"/>
        <v>112</v>
      </c>
      <c r="F112" s="32">
        <f t="shared" si="10"/>
        <v>3</v>
      </c>
      <c r="G112" s="30">
        <f t="shared" si="13"/>
        <v>3</v>
      </c>
      <c r="H112" s="30">
        <f t="shared" si="6"/>
        <v>2</v>
      </c>
      <c r="I112" s="33">
        <f t="shared" si="7"/>
        <v>1</v>
      </c>
    </row>
    <row r="113" spans="1:9" ht="12.75">
      <c r="A113" s="41">
        <f t="shared" si="8"/>
        <v>113</v>
      </c>
      <c r="B113" s="38">
        <f t="shared" si="11"/>
        <v>0</v>
      </c>
      <c r="C113" s="33">
        <f t="shared" si="12"/>
        <v>7</v>
      </c>
      <c r="E113" s="46">
        <f t="shared" si="9"/>
        <v>113</v>
      </c>
      <c r="F113" s="32">
        <f t="shared" si="10"/>
        <v>0</v>
      </c>
      <c r="G113" s="30">
        <f t="shared" si="13"/>
        <v>0</v>
      </c>
      <c r="H113" s="30">
        <f t="shared" si="6"/>
        <v>3</v>
      </c>
      <c r="I113" s="33">
        <f t="shared" si="7"/>
        <v>1</v>
      </c>
    </row>
    <row r="114" spans="1:9" ht="12.75">
      <c r="A114" s="41">
        <f t="shared" si="8"/>
        <v>114</v>
      </c>
      <c r="B114" s="38">
        <f t="shared" si="11"/>
        <v>1</v>
      </c>
      <c r="C114" s="33">
        <f t="shared" si="12"/>
        <v>7</v>
      </c>
      <c r="E114" s="46">
        <f t="shared" si="9"/>
        <v>114</v>
      </c>
      <c r="F114" s="32">
        <f t="shared" si="10"/>
        <v>1</v>
      </c>
      <c r="G114" s="30">
        <f t="shared" si="13"/>
        <v>0</v>
      </c>
      <c r="H114" s="30">
        <f t="shared" si="6"/>
        <v>3</v>
      </c>
      <c r="I114" s="33">
        <f t="shared" si="7"/>
        <v>1</v>
      </c>
    </row>
    <row r="115" spans="1:9" ht="12.75">
      <c r="A115" s="41">
        <f t="shared" si="8"/>
        <v>115</v>
      </c>
      <c r="B115" s="38">
        <f t="shared" si="11"/>
        <v>2</v>
      </c>
      <c r="C115" s="33">
        <f t="shared" si="12"/>
        <v>7</v>
      </c>
      <c r="E115" s="46">
        <f t="shared" si="9"/>
        <v>115</v>
      </c>
      <c r="F115" s="32">
        <f t="shared" si="10"/>
        <v>2</v>
      </c>
      <c r="G115" s="30">
        <f t="shared" si="13"/>
        <v>0</v>
      </c>
      <c r="H115" s="30">
        <f t="shared" si="6"/>
        <v>3</v>
      </c>
      <c r="I115" s="33">
        <f t="shared" si="7"/>
        <v>1</v>
      </c>
    </row>
    <row r="116" spans="1:9" ht="12.75">
      <c r="A116" s="41">
        <f t="shared" si="8"/>
        <v>116</v>
      </c>
      <c r="B116" s="38">
        <f t="shared" si="11"/>
        <v>3</v>
      </c>
      <c r="C116" s="33">
        <f t="shared" si="12"/>
        <v>7</v>
      </c>
      <c r="E116" s="46">
        <f t="shared" si="9"/>
        <v>116</v>
      </c>
      <c r="F116" s="32">
        <f t="shared" si="10"/>
        <v>3</v>
      </c>
      <c r="G116" s="30">
        <f t="shared" si="13"/>
        <v>0</v>
      </c>
      <c r="H116" s="30">
        <f t="shared" si="6"/>
        <v>3</v>
      </c>
      <c r="I116" s="33">
        <f t="shared" si="7"/>
        <v>1</v>
      </c>
    </row>
    <row r="117" spans="1:9" ht="12.75">
      <c r="A117" s="41">
        <f t="shared" si="8"/>
        <v>117</v>
      </c>
      <c r="B117" s="38">
        <f t="shared" si="11"/>
        <v>4</v>
      </c>
      <c r="C117" s="33">
        <f t="shared" si="12"/>
        <v>7</v>
      </c>
      <c r="E117" s="46">
        <f t="shared" si="9"/>
        <v>117</v>
      </c>
      <c r="F117" s="32">
        <f t="shared" si="10"/>
        <v>0</v>
      </c>
      <c r="G117" s="30">
        <f t="shared" si="13"/>
        <v>1</v>
      </c>
      <c r="H117" s="30">
        <f t="shared" si="6"/>
        <v>3</v>
      </c>
      <c r="I117" s="33">
        <f t="shared" si="7"/>
        <v>1</v>
      </c>
    </row>
    <row r="118" spans="1:9" ht="12.75">
      <c r="A118" s="41">
        <f t="shared" si="8"/>
        <v>118</v>
      </c>
      <c r="B118" s="38">
        <f t="shared" si="11"/>
        <v>5</v>
      </c>
      <c r="C118" s="33">
        <f t="shared" si="12"/>
        <v>7</v>
      </c>
      <c r="E118" s="46">
        <f t="shared" si="9"/>
        <v>118</v>
      </c>
      <c r="F118" s="32">
        <f t="shared" si="10"/>
        <v>1</v>
      </c>
      <c r="G118" s="30">
        <f t="shared" si="13"/>
        <v>1</v>
      </c>
      <c r="H118" s="30">
        <f t="shared" si="6"/>
        <v>3</v>
      </c>
      <c r="I118" s="33">
        <f t="shared" si="7"/>
        <v>1</v>
      </c>
    </row>
    <row r="119" spans="1:9" ht="12.75">
      <c r="A119" s="41">
        <f t="shared" si="8"/>
        <v>119</v>
      </c>
      <c r="B119" s="38">
        <f t="shared" si="11"/>
        <v>6</v>
      </c>
      <c r="C119" s="33">
        <f t="shared" si="12"/>
        <v>7</v>
      </c>
      <c r="E119" s="46">
        <f t="shared" si="9"/>
        <v>119</v>
      </c>
      <c r="F119" s="32">
        <f t="shared" si="10"/>
        <v>2</v>
      </c>
      <c r="G119" s="30">
        <f t="shared" si="13"/>
        <v>1</v>
      </c>
      <c r="H119" s="30">
        <f t="shared" si="6"/>
        <v>3</v>
      </c>
      <c r="I119" s="33">
        <f t="shared" si="7"/>
        <v>1</v>
      </c>
    </row>
    <row r="120" spans="1:9" ht="12.75">
      <c r="A120" s="41">
        <f t="shared" si="8"/>
        <v>120</v>
      </c>
      <c r="B120" s="38">
        <f t="shared" si="11"/>
        <v>7</v>
      </c>
      <c r="C120" s="33">
        <f t="shared" si="12"/>
        <v>7</v>
      </c>
      <c r="E120" s="46">
        <f t="shared" si="9"/>
        <v>120</v>
      </c>
      <c r="F120" s="32">
        <f t="shared" si="10"/>
        <v>3</v>
      </c>
      <c r="G120" s="30">
        <f t="shared" si="13"/>
        <v>1</v>
      </c>
      <c r="H120" s="30">
        <f t="shared" si="6"/>
        <v>3</v>
      </c>
      <c r="I120" s="33">
        <f t="shared" si="7"/>
        <v>1</v>
      </c>
    </row>
    <row r="121" spans="1:9" ht="12.75">
      <c r="A121" s="41">
        <f t="shared" si="8"/>
        <v>121</v>
      </c>
      <c r="B121" s="38">
        <f t="shared" si="11"/>
        <v>8</v>
      </c>
      <c r="C121" s="33">
        <f t="shared" si="12"/>
        <v>7</v>
      </c>
      <c r="E121" s="46">
        <f t="shared" si="9"/>
        <v>121</v>
      </c>
      <c r="F121" s="32">
        <f t="shared" si="10"/>
        <v>0</v>
      </c>
      <c r="G121" s="30">
        <f t="shared" si="13"/>
        <v>2</v>
      </c>
      <c r="H121" s="30">
        <f t="shared" si="6"/>
        <v>3</v>
      </c>
      <c r="I121" s="33">
        <f t="shared" si="7"/>
        <v>1</v>
      </c>
    </row>
    <row r="122" spans="1:9" ht="12.75">
      <c r="A122" s="41">
        <f t="shared" si="8"/>
        <v>122</v>
      </c>
      <c r="B122" s="38">
        <f t="shared" si="11"/>
        <v>9</v>
      </c>
      <c r="C122" s="33">
        <f t="shared" si="12"/>
        <v>7</v>
      </c>
      <c r="E122" s="46">
        <f t="shared" si="9"/>
        <v>122</v>
      </c>
      <c r="F122" s="32">
        <f t="shared" si="10"/>
        <v>1</v>
      </c>
      <c r="G122" s="30">
        <f t="shared" si="13"/>
        <v>2</v>
      </c>
      <c r="H122" s="30">
        <f t="shared" si="6"/>
        <v>3</v>
      </c>
      <c r="I122" s="33">
        <f t="shared" si="7"/>
        <v>1</v>
      </c>
    </row>
    <row r="123" spans="1:9" ht="12.75">
      <c r="A123" s="41">
        <f t="shared" si="8"/>
        <v>123</v>
      </c>
      <c r="B123" s="38">
        <f t="shared" si="11"/>
        <v>10</v>
      </c>
      <c r="C123" s="33">
        <f t="shared" si="12"/>
        <v>7</v>
      </c>
      <c r="E123" s="46">
        <f t="shared" si="9"/>
        <v>123</v>
      </c>
      <c r="F123" s="32">
        <f t="shared" si="10"/>
        <v>2</v>
      </c>
      <c r="G123" s="30">
        <f t="shared" si="13"/>
        <v>2</v>
      </c>
      <c r="H123" s="30">
        <f t="shared" si="6"/>
        <v>3</v>
      </c>
      <c r="I123" s="33">
        <f t="shared" si="7"/>
        <v>1</v>
      </c>
    </row>
    <row r="124" spans="1:9" ht="12.75">
      <c r="A124" s="41">
        <f t="shared" si="8"/>
        <v>124</v>
      </c>
      <c r="B124" s="38">
        <f t="shared" si="11"/>
        <v>11</v>
      </c>
      <c r="C124" s="33">
        <f t="shared" si="12"/>
        <v>7</v>
      </c>
      <c r="E124" s="46">
        <f t="shared" si="9"/>
        <v>124</v>
      </c>
      <c r="F124" s="32">
        <f t="shared" si="10"/>
        <v>3</v>
      </c>
      <c r="G124" s="30">
        <f t="shared" si="13"/>
        <v>2</v>
      </c>
      <c r="H124" s="30">
        <f t="shared" si="6"/>
        <v>3</v>
      </c>
      <c r="I124" s="33">
        <f t="shared" si="7"/>
        <v>1</v>
      </c>
    </row>
    <row r="125" spans="1:9" ht="12.75">
      <c r="A125" s="41">
        <f t="shared" si="8"/>
        <v>125</v>
      </c>
      <c r="B125" s="38">
        <f t="shared" si="11"/>
        <v>12</v>
      </c>
      <c r="C125" s="33">
        <f t="shared" si="12"/>
        <v>7</v>
      </c>
      <c r="E125" s="46">
        <f t="shared" si="9"/>
        <v>125</v>
      </c>
      <c r="F125" s="32">
        <f t="shared" si="10"/>
        <v>0</v>
      </c>
      <c r="G125" s="30">
        <f t="shared" si="13"/>
        <v>3</v>
      </c>
      <c r="H125" s="30">
        <f t="shared" si="6"/>
        <v>3</v>
      </c>
      <c r="I125" s="33">
        <f t="shared" si="7"/>
        <v>1</v>
      </c>
    </row>
    <row r="126" spans="1:9" ht="12.75">
      <c r="A126" s="41">
        <f t="shared" si="8"/>
        <v>126</v>
      </c>
      <c r="B126" s="38">
        <f t="shared" si="11"/>
        <v>13</v>
      </c>
      <c r="C126" s="33">
        <f t="shared" si="12"/>
        <v>7</v>
      </c>
      <c r="E126" s="46">
        <f t="shared" si="9"/>
        <v>126</v>
      </c>
      <c r="F126" s="32">
        <f t="shared" si="10"/>
        <v>1</v>
      </c>
      <c r="G126" s="30">
        <f t="shared" si="13"/>
        <v>3</v>
      </c>
      <c r="H126" s="30">
        <f t="shared" si="6"/>
        <v>3</v>
      </c>
      <c r="I126" s="33">
        <f t="shared" si="7"/>
        <v>1</v>
      </c>
    </row>
    <row r="127" spans="1:9" ht="12.75">
      <c r="A127" s="41">
        <f t="shared" si="8"/>
        <v>127</v>
      </c>
      <c r="B127" s="38">
        <f t="shared" si="11"/>
        <v>14</v>
      </c>
      <c r="C127" s="33">
        <f t="shared" si="12"/>
        <v>7</v>
      </c>
      <c r="E127" s="46">
        <f t="shared" si="9"/>
        <v>127</v>
      </c>
      <c r="F127" s="32">
        <f t="shared" si="10"/>
        <v>2</v>
      </c>
      <c r="G127" s="30">
        <f t="shared" si="13"/>
        <v>3</v>
      </c>
      <c r="H127" s="30">
        <f t="shared" si="6"/>
        <v>3</v>
      </c>
      <c r="I127" s="33">
        <f t="shared" si="7"/>
        <v>1</v>
      </c>
    </row>
    <row r="128" spans="1:9" ht="12.75">
      <c r="A128" s="41">
        <f t="shared" si="8"/>
        <v>128</v>
      </c>
      <c r="B128" s="38">
        <f t="shared" si="11"/>
        <v>15</v>
      </c>
      <c r="C128" s="33">
        <f t="shared" si="12"/>
        <v>7</v>
      </c>
      <c r="E128" s="46">
        <f t="shared" si="9"/>
        <v>128</v>
      </c>
      <c r="F128" s="32">
        <f t="shared" si="10"/>
        <v>3</v>
      </c>
      <c r="G128" s="30">
        <f t="shared" si="13"/>
        <v>3</v>
      </c>
      <c r="H128" s="30">
        <f t="shared" si="6"/>
        <v>3</v>
      </c>
      <c r="I128" s="33">
        <f t="shared" si="7"/>
        <v>1</v>
      </c>
    </row>
    <row r="129" spans="1:9" ht="12.75">
      <c r="A129" s="41">
        <f t="shared" si="8"/>
        <v>129</v>
      </c>
      <c r="B129" s="38">
        <f t="shared" si="11"/>
        <v>0</v>
      </c>
      <c r="C129" s="33">
        <f t="shared" si="12"/>
        <v>8</v>
      </c>
      <c r="E129" s="46">
        <f t="shared" si="9"/>
        <v>129</v>
      </c>
      <c r="F129" s="32">
        <f t="shared" si="10"/>
        <v>0</v>
      </c>
      <c r="G129" s="30">
        <f t="shared" si="13"/>
        <v>0</v>
      </c>
      <c r="H129" s="30">
        <f t="shared" si="6"/>
        <v>0</v>
      </c>
      <c r="I129" s="33">
        <f t="shared" si="7"/>
        <v>2</v>
      </c>
    </row>
    <row r="130" spans="1:9" ht="12.75">
      <c r="A130" s="41">
        <f t="shared" si="8"/>
        <v>130</v>
      </c>
      <c r="B130" s="38">
        <f t="shared" si="11"/>
        <v>1</v>
      </c>
      <c r="C130" s="33">
        <f t="shared" si="12"/>
        <v>8</v>
      </c>
      <c r="E130" s="46">
        <f t="shared" si="9"/>
        <v>130</v>
      </c>
      <c r="F130" s="32">
        <f t="shared" si="10"/>
        <v>1</v>
      </c>
      <c r="G130" s="30">
        <f t="shared" si="13"/>
        <v>0</v>
      </c>
      <c r="H130" s="30">
        <f aca="true" t="shared" si="14" ref="H130:H193">H66</f>
        <v>0</v>
      </c>
      <c r="I130" s="33">
        <f aca="true" t="shared" si="15" ref="I130:I193">I66+1</f>
        <v>2</v>
      </c>
    </row>
    <row r="131" spans="1:9" ht="12.75">
      <c r="A131" s="41">
        <f aca="true" t="shared" si="16" ref="A131:A194">A130+1</f>
        <v>131</v>
      </c>
      <c r="B131" s="38">
        <f t="shared" si="11"/>
        <v>2</v>
      </c>
      <c r="C131" s="33">
        <f t="shared" si="12"/>
        <v>8</v>
      </c>
      <c r="E131" s="46">
        <f aca="true" t="shared" si="17" ref="E131:E194">E130+1</f>
        <v>131</v>
      </c>
      <c r="F131" s="32">
        <f t="shared" si="10"/>
        <v>2</v>
      </c>
      <c r="G131" s="30">
        <f t="shared" si="13"/>
        <v>0</v>
      </c>
      <c r="H131" s="30">
        <f t="shared" si="14"/>
        <v>0</v>
      </c>
      <c r="I131" s="33">
        <f t="shared" si="15"/>
        <v>2</v>
      </c>
    </row>
    <row r="132" spans="1:9" ht="12.75">
      <c r="A132" s="41">
        <f t="shared" si="16"/>
        <v>132</v>
      </c>
      <c r="B132" s="38">
        <f t="shared" si="11"/>
        <v>3</v>
      </c>
      <c r="C132" s="33">
        <f t="shared" si="12"/>
        <v>8</v>
      </c>
      <c r="E132" s="46">
        <f t="shared" si="17"/>
        <v>132</v>
      </c>
      <c r="F132" s="32">
        <f t="shared" si="10"/>
        <v>3</v>
      </c>
      <c r="G132" s="30">
        <f t="shared" si="13"/>
        <v>0</v>
      </c>
      <c r="H132" s="30">
        <f t="shared" si="14"/>
        <v>0</v>
      </c>
      <c r="I132" s="33">
        <f t="shared" si="15"/>
        <v>2</v>
      </c>
    </row>
    <row r="133" spans="1:9" ht="12.75">
      <c r="A133" s="41">
        <f t="shared" si="16"/>
        <v>133</v>
      </c>
      <c r="B133" s="38">
        <f t="shared" si="11"/>
        <v>4</v>
      </c>
      <c r="C133" s="33">
        <f t="shared" si="12"/>
        <v>8</v>
      </c>
      <c r="E133" s="46">
        <f t="shared" si="17"/>
        <v>133</v>
      </c>
      <c r="F133" s="32">
        <f t="shared" si="10"/>
        <v>0</v>
      </c>
      <c r="G133" s="30">
        <f t="shared" si="13"/>
        <v>1</v>
      </c>
      <c r="H133" s="30">
        <f t="shared" si="14"/>
        <v>0</v>
      </c>
      <c r="I133" s="33">
        <f t="shared" si="15"/>
        <v>2</v>
      </c>
    </row>
    <row r="134" spans="1:9" ht="12.75">
      <c r="A134" s="41">
        <f t="shared" si="16"/>
        <v>134</v>
      </c>
      <c r="B134" s="38">
        <f t="shared" si="11"/>
        <v>5</v>
      </c>
      <c r="C134" s="33">
        <f t="shared" si="12"/>
        <v>8</v>
      </c>
      <c r="E134" s="46">
        <f t="shared" si="17"/>
        <v>134</v>
      </c>
      <c r="F134" s="32">
        <f aca="true" t="shared" si="18" ref="F134:F197">F130</f>
        <v>1</v>
      </c>
      <c r="G134" s="30">
        <f t="shared" si="13"/>
        <v>1</v>
      </c>
      <c r="H134" s="30">
        <f t="shared" si="14"/>
        <v>0</v>
      </c>
      <c r="I134" s="33">
        <f t="shared" si="15"/>
        <v>2</v>
      </c>
    </row>
    <row r="135" spans="1:9" ht="12.75">
      <c r="A135" s="41">
        <f t="shared" si="16"/>
        <v>135</v>
      </c>
      <c r="B135" s="38">
        <f t="shared" si="11"/>
        <v>6</v>
      </c>
      <c r="C135" s="33">
        <f t="shared" si="12"/>
        <v>8</v>
      </c>
      <c r="E135" s="46">
        <f t="shared" si="17"/>
        <v>135</v>
      </c>
      <c r="F135" s="32">
        <f t="shared" si="18"/>
        <v>2</v>
      </c>
      <c r="G135" s="30">
        <f t="shared" si="13"/>
        <v>1</v>
      </c>
      <c r="H135" s="30">
        <f t="shared" si="14"/>
        <v>0</v>
      </c>
      <c r="I135" s="33">
        <f t="shared" si="15"/>
        <v>2</v>
      </c>
    </row>
    <row r="136" spans="1:9" ht="12.75">
      <c r="A136" s="41">
        <f t="shared" si="16"/>
        <v>136</v>
      </c>
      <c r="B136" s="38">
        <f t="shared" si="11"/>
        <v>7</v>
      </c>
      <c r="C136" s="33">
        <f t="shared" si="12"/>
        <v>8</v>
      </c>
      <c r="E136" s="46">
        <f t="shared" si="17"/>
        <v>136</v>
      </c>
      <c r="F136" s="32">
        <f t="shared" si="18"/>
        <v>3</v>
      </c>
      <c r="G136" s="30">
        <f t="shared" si="13"/>
        <v>1</v>
      </c>
      <c r="H136" s="30">
        <f t="shared" si="14"/>
        <v>0</v>
      </c>
      <c r="I136" s="33">
        <f t="shared" si="15"/>
        <v>2</v>
      </c>
    </row>
    <row r="137" spans="1:9" ht="12.75">
      <c r="A137" s="41">
        <f t="shared" si="16"/>
        <v>137</v>
      </c>
      <c r="B137" s="38">
        <f t="shared" si="11"/>
        <v>8</v>
      </c>
      <c r="C137" s="33">
        <f t="shared" si="12"/>
        <v>8</v>
      </c>
      <c r="E137" s="46">
        <f t="shared" si="17"/>
        <v>137</v>
      </c>
      <c r="F137" s="32">
        <f t="shared" si="18"/>
        <v>0</v>
      </c>
      <c r="G137" s="30">
        <f t="shared" si="13"/>
        <v>2</v>
      </c>
      <c r="H137" s="30">
        <f t="shared" si="14"/>
        <v>0</v>
      </c>
      <c r="I137" s="33">
        <f t="shared" si="15"/>
        <v>2</v>
      </c>
    </row>
    <row r="138" spans="1:9" ht="12.75">
      <c r="A138" s="41">
        <f t="shared" si="16"/>
        <v>138</v>
      </c>
      <c r="B138" s="38">
        <f t="shared" si="11"/>
        <v>9</v>
      </c>
      <c r="C138" s="33">
        <f t="shared" si="12"/>
        <v>8</v>
      </c>
      <c r="E138" s="46">
        <f t="shared" si="17"/>
        <v>138</v>
      </c>
      <c r="F138" s="32">
        <f t="shared" si="18"/>
        <v>1</v>
      </c>
      <c r="G138" s="30">
        <f t="shared" si="13"/>
        <v>2</v>
      </c>
      <c r="H138" s="30">
        <f t="shared" si="14"/>
        <v>0</v>
      </c>
      <c r="I138" s="33">
        <f t="shared" si="15"/>
        <v>2</v>
      </c>
    </row>
    <row r="139" spans="1:9" ht="12.75">
      <c r="A139" s="41">
        <f t="shared" si="16"/>
        <v>139</v>
      </c>
      <c r="B139" s="38">
        <f t="shared" si="11"/>
        <v>10</v>
      </c>
      <c r="C139" s="33">
        <f t="shared" si="12"/>
        <v>8</v>
      </c>
      <c r="E139" s="46">
        <f t="shared" si="17"/>
        <v>139</v>
      </c>
      <c r="F139" s="32">
        <f t="shared" si="18"/>
        <v>2</v>
      </c>
      <c r="G139" s="30">
        <f t="shared" si="13"/>
        <v>2</v>
      </c>
      <c r="H139" s="30">
        <f t="shared" si="14"/>
        <v>0</v>
      </c>
      <c r="I139" s="33">
        <f t="shared" si="15"/>
        <v>2</v>
      </c>
    </row>
    <row r="140" spans="1:9" ht="12.75">
      <c r="A140" s="41">
        <f t="shared" si="16"/>
        <v>140</v>
      </c>
      <c r="B140" s="38">
        <f t="shared" si="11"/>
        <v>11</v>
      </c>
      <c r="C140" s="33">
        <f t="shared" si="12"/>
        <v>8</v>
      </c>
      <c r="E140" s="46">
        <f t="shared" si="17"/>
        <v>140</v>
      </c>
      <c r="F140" s="32">
        <f t="shared" si="18"/>
        <v>3</v>
      </c>
      <c r="G140" s="30">
        <f t="shared" si="13"/>
        <v>2</v>
      </c>
      <c r="H140" s="30">
        <f t="shared" si="14"/>
        <v>0</v>
      </c>
      <c r="I140" s="33">
        <f t="shared" si="15"/>
        <v>2</v>
      </c>
    </row>
    <row r="141" spans="1:9" ht="12.75">
      <c r="A141" s="41">
        <f t="shared" si="16"/>
        <v>141</v>
      </c>
      <c r="B141" s="38">
        <f t="shared" si="11"/>
        <v>12</v>
      </c>
      <c r="C141" s="33">
        <f t="shared" si="12"/>
        <v>8</v>
      </c>
      <c r="E141" s="46">
        <f t="shared" si="17"/>
        <v>141</v>
      </c>
      <c r="F141" s="32">
        <f t="shared" si="18"/>
        <v>0</v>
      </c>
      <c r="G141" s="30">
        <f t="shared" si="13"/>
        <v>3</v>
      </c>
      <c r="H141" s="30">
        <f t="shared" si="14"/>
        <v>0</v>
      </c>
      <c r="I141" s="33">
        <f t="shared" si="15"/>
        <v>2</v>
      </c>
    </row>
    <row r="142" spans="1:9" ht="12.75">
      <c r="A142" s="41">
        <f t="shared" si="16"/>
        <v>142</v>
      </c>
      <c r="B142" s="38">
        <f t="shared" si="11"/>
        <v>13</v>
      </c>
      <c r="C142" s="33">
        <f t="shared" si="12"/>
        <v>8</v>
      </c>
      <c r="E142" s="46">
        <f t="shared" si="17"/>
        <v>142</v>
      </c>
      <c r="F142" s="32">
        <f t="shared" si="18"/>
        <v>1</v>
      </c>
      <c r="G142" s="30">
        <f t="shared" si="13"/>
        <v>3</v>
      </c>
      <c r="H142" s="30">
        <f t="shared" si="14"/>
        <v>0</v>
      </c>
      <c r="I142" s="33">
        <f t="shared" si="15"/>
        <v>2</v>
      </c>
    </row>
    <row r="143" spans="1:9" ht="12.75">
      <c r="A143" s="41">
        <f t="shared" si="16"/>
        <v>143</v>
      </c>
      <c r="B143" s="38">
        <f t="shared" si="11"/>
        <v>14</v>
      </c>
      <c r="C143" s="33">
        <f t="shared" si="12"/>
        <v>8</v>
      </c>
      <c r="E143" s="46">
        <f t="shared" si="17"/>
        <v>143</v>
      </c>
      <c r="F143" s="32">
        <f t="shared" si="18"/>
        <v>2</v>
      </c>
      <c r="G143" s="30">
        <f t="shared" si="13"/>
        <v>3</v>
      </c>
      <c r="H143" s="30">
        <f t="shared" si="14"/>
        <v>0</v>
      </c>
      <c r="I143" s="33">
        <f t="shared" si="15"/>
        <v>2</v>
      </c>
    </row>
    <row r="144" spans="1:9" ht="12.75">
      <c r="A144" s="41">
        <f t="shared" si="16"/>
        <v>144</v>
      </c>
      <c r="B144" s="38">
        <f t="shared" si="11"/>
        <v>15</v>
      </c>
      <c r="C144" s="33">
        <f t="shared" si="12"/>
        <v>8</v>
      </c>
      <c r="E144" s="46">
        <f t="shared" si="17"/>
        <v>144</v>
      </c>
      <c r="F144" s="32">
        <f t="shared" si="18"/>
        <v>3</v>
      </c>
      <c r="G144" s="30">
        <f t="shared" si="13"/>
        <v>3</v>
      </c>
      <c r="H144" s="30">
        <f t="shared" si="14"/>
        <v>0</v>
      </c>
      <c r="I144" s="33">
        <f t="shared" si="15"/>
        <v>2</v>
      </c>
    </row>
    <row r="145" spans="1:9" ht="12.75">
      <c r="A145" s="41">
        <f t="shared" si="16"/>
        <v>145</v>
      </c>
      <c r="B145" s="38">
        <f t="shared" si="11"/>
        <v>0</v>
      </c>
      <c r="C145" s="33">
        <f t="shared" si="12"/>
        <v>9</v>
      </c>
      <c r="E145" s="46">
        <f t="shared" si="17"/>
        <v>145</v>
      </c>
      <c r="F145" s="32">
        <f t="shared" si="18"/>
        <v>0</v>
      </c>
      <c r="G145" s="30">
        <f t="shared" si="13"/>
        <v>0</v>
      </c>
      <c r="H145" s="30">
        <f t="shared" si="14"/>
        <v>1</v>
      </c>
      <c r="I145" s="33">
        <f t="shared" si="15"/>
        <v>2</v>
      </c>
    </row>
    <row r="146" spans="1:9" ht="12.75">
      <c r="A146" s="41">
        <f t="shared" si="16"/>
        <v>146</v>
      </c>
      <c r="B146" s="38">
        <f aca="true" t="shared" si="19" ref="B146:B209">B130</f>
        <v>1</v>
      </c>
      <c r="C146" s="33">
        <f aca="true" t="shared" si="20" ref="C146:C209">C130+1</f>
        <v>9</v>
      </c>
      <c r="E146" s="46">
        <f t="shared" si="17"/>
        <v>146</v>
      </c>
      <c r="F146" s="32">
        <f t="shared" si="18"/>
        <v>1</v>
      </c>
      <c r="G146" s="30">
        <f aca="true" t="shared" si="21" ref="G146:G209">G130</f>
        <v>0</v>
      </c>
      <c r="H146" s="30">
        <f t="shared" si="14"/>
        <v>1</v>
      </c>
      <c r="I146" s="33">
        <f t="shared" si="15"/>
        <v>2</v>
      </c>
    </row>
    <row r="147" spans="1:9" ht="12.75">
      <c r="A147" s="41">
        <f t="shared" si="16"/>
        <v>147</v>
      </c>
      <c r="B147" s="38">
        <f t="shared" si="19"/>
        <v>2</v>
      </c>
      <c r="C147" s="33">
        <f t="shared" si="20"/>
        <v>9</v>
      </c>
      <c r="E147" s="46">
        <f t="shared" si="17"/>
        <v>147</v>
      </c>
      <c r="F147" s="32">
        <f t="shared" si="18"/>
        <v>2</v>
      </c>
      <c r="G147" s="30">
        <f t="shared" si="21"/>
        <v>0</v>
      </c>
      <c r="H147" s="30">
        <f t="shared" si="14"/>
        <v>1</v>
      </c>
      <c r="I147" s="33">
        <f t="shared" si="15"/>
        <v>2</v>
      </c>
    </row>
    <row r="148" spans="1:9" ht="12.75">
      <c r="A148" s="41">
        <f t="shared" si="16"/>
        <v>148</v>
      </c>
      <c r="B148" s="38">
        <f t="shared" si="19"/>
        <v>3</v>
      </c>
      <c r="C148" s="33">
        <f t="shared" si="20"/>
        <v>9</v>
      </c>
      <c r="E148" s="46">
        <f t="shared" si="17"/>
        <v>148</v>
      </c>
      <c r="F148" s="32">
        <f t="shared" si="18"/>
        <v>3</v>
      </c>
      <c r="G148" s="30">
        <f t="shared" si="21"/>
        <v>0</v>
      </c>
      <c r="H148" s="30">
        <f t="shared" si="14"/>
        <v>1</v>
      </c>
      <c r="I148" s="33">
        <f t="shared" si="15"/>
        <v>2</v>
      </c>
    </row>
    <row r="149" spans="1:9" ht="12.75">
      <c r="A149" s="41">
        <f t="shared" si="16"/>
        <v>149</v>
      </c>
      <c r="B149" s="38">
        <f t="shared" si="19"/>
        <v>4</v>
      </c>
      <c r="C149" s="33">
        <f t="shared" si="20"/>
        <v>9</v>
      </c>
      <c r="E149" s="46">
        <f t="shared" si="17"/>
        <v>149</v>
      </c>
      <c r="F149" s="32">
        <f t="shared" si="18"/>
        <v>0</v>
      </c>
      <c r="G149" s="30">
        <f t="shared" si="21"/>
        <v>1</v>
      </c>
      <c r="H149" s="30">
        <f t="shared" si="14"/>
        <v>1</v>
      </c>
      <c r="I149" s="33">
        <f t="shared" si="15"/>
        <v>2</v>
      </c>
    </row>
    <row r="150" spans="1:9" ht="12.75">
      <c r="A150" s="41">
        <f t="shared" si="16"/>
        <v>150</v>
      </c>
      <c r="B150" s="38">
        <f t="shared" si="19"/>
        <v>5</v>
      </c>
      <c r="C150" s="33">
        <f t="shared" si="20"/>
        <v>9</v>
      </c>
      <c r="E150" s="46">
        <f t="shared" si="17"/>
        <v>150</v>
      </c>
      <c r="F150" s="32">
        <f t="shared" si="18"/>
        <v>1</v>
      </c>
      <c r="G150" s="30">
        <f t="shared" si="21"/>
        <v>1</v>
      </c>
      <c r="H150" s="30">
        <f t="shared" si="14"/>
        <v>1</v>
      </c>
      <c r="I150" s="33">
        <f t="shared" si="15"/>
        <v>2</v>
      </c>
    </row>
    <row r="151" spans="1:9" ht="12.75">
      <c r="A151" s="41">
        <f t="shared" si="16"/>
        <v>151</v>
      </c>
      <c r="B151" s="38">
        <f t="shared" si="19"/>
        <v>6</v>
      </c>
      <c r="C151" s="33">
        <f t="shared" si="20"/>
        <v>9</v>
      </c>
      <c r="E151" s="46">
        <f t="shared" si="17"/>
        <v>151</v>
      </c>
      <c r="F151" s="32">
        <f t="shared" si="18"/>
        <v>2</v>
      </c>
      <c r="G151" s="30">
        <f t="shared" si="21"/>
        <v>1</v>
      </c>
      <c r="H151" s="30">
        <f t="shared" si="14"/>
        <v>1</v>
      </c>
      <c r="I151" s="33">
        <f t="shared" si="15"/>
        <v>2</v>
      </c>
    </row>
    <row r="152" spans="1:9" ht="12.75">
      <c r="A152" s="41">
        <f t="shared" si="16"/>
        <v>152</v>
      </c>
      <c r="B152" s="38">
        <f t="shared" si="19"/>
        <v>7</v>
      </c>
      <c r="C152" s="33">
        <f t="shared" si="20"/>
        <v>9</v>
      </c>
      <c r="E152" s="46">
        <f t="shared" si="17"/>
        <v>152</v>
      </c>
      <c r="F152" s="32">
        <f t="shared" si="18"/>
        <v>3</v>
      </c>
      <c r="G152" s="30">
        <f t="shared" si="21"/>
        <v>1</v>
      </c>
      <c r="H152" s="30">
        <f t="shared" si="14"/>
        <v>1</v>
      </c>
      <c r="I152" s="33">
        <f t="shared" si="15"/>
        <v>2</v>
      </c>
    </row>
    <row r="153" spans="1:9" ht="12.75">
      <c r="A153" s="41">
        <f t="shared" si="16"/>
        <v>153</v>
      </c>
      <c r="B153" s="38">
        <f t="shared" si="19"/>
        <v>8</v>
      </c>
      <c r="C153" s="33">
        <f t="shared" si="20"/>
        <v>9</v>
      </c>
      <c r="E153" s="46">
        <f t="shared" si="17"/>
        <v>153</v>
      </c>
      <c r="F153" s="32">
        <f t="shared" si="18"/>
        <v>0</v>
      </c>
      <c r="G153" s="30">
        <f t="shared" si="21"/>
        <v>2</v>
      </c>
      <c r="H153" s="30">
        <f t="shared" si="14"/>
        <v>1</v>
      </c>
      <c r="I153" s="33">
        <f t="shared" si="15"/>
        <v>2</v>
      </c>
    </row>
    <row r="154" spans="1:9" ht="12.75">
      <c r="A154" s="41">
        <f t="shared" si="16"/>
        <v>154</v>
      </c>
      <c r="B154" s="38">
        <f t="shared" si="19"/>
        <v>9</v>
      </c>
      <c r="C154" s="33">
        <f t="shared" si="20"/>
        <v>9</v>
      </c>
      <c r="E154" s="46">
        <f t="shared" si="17"/>
        <v>154</v>
      </c>
      <c r="F154" s="32">
        <f t="shared" si="18"/>
        <v>1</v>
      </c>
      <c r="G154" s="30">
        <f t="shared" si="21"/>
        <v>2</v>
      </c>
      <c r="H154" s="30">
        <f t="shared" si="14"/>
        <v>1</v>
      </c>
      <c r="I154" s="33">
        <f t="shared" si="15"/>
        <v>2</v>
      </c>
    </row>
    <row r="155" spans="1:9" ht="12.75">
      <c r="A155" s="41">
        <f t="shared" si="16"/>
        <v>155</v>
      </c>
      <c r="B155" s="38">
        <f t="shared" si="19"/>
        <v>10</v>
      </c>
      <c r="C155" s="33">
        <f t="shared" si="20"/>
        <v>9</v>
      </c>
      <c r="E155" s="46">
        <f t="shared" si="17"/>
        <v>155</v>
      </c>
      <c r="F155" s="32">
        <f t="shared" si="18"/>
        <v>2</v>
      </c>
      <c r="G155" s="30">
        <f t="shared" si="21"/>
        <v>2</v>
      </c>
      <c r="H155" s="30">
        <f t="shared" si="14"/>
        <v>1</v>
      </c>
      <c r="I155" s="33">
        <f t="shared" si="15"/>
        <v>2</v>
      </c>
    </row>
    <row r="156" spans="1:9" ht="12.75">
      <c r="A156" s="41">
        <f t="shared" si="16"/>
        <v>156</v>
      </c>
      <c r="B156" s="38">
        <f t="shared" si="19"/>
        <v>11</v>
      </c>
      <c r="C156" s="33">
        <f t="shared" si="20"/>
        <v>9</v>
      </c>
      <c r="E156" s="46">
        <f t="shared" si="17"/>
        <v>156</v>
      </c>
      <c r="F156" s="32">
        <f t="shared" si="18"/>
        <v>3</v>
      </c>
      <c r="G156" s="30">
        <f t="shared" si="21"/>
        <v>2</v>
      </c>
      <c r="H156" s="30">
        <f t="shared" si="14"/>
        <v>1</v>
      </c>
      <c r="I156" s="33">
        <f t="shared" si="15"/>
        <v>2</v>
      </c>
    </row>
    <row r="157" spans="1:9" ht="12.75">
      <c r="A157" s="41">
        <f t="shared" si="16"/>
        <v>157</v>
      </c>
      <c r="B157" s="38">
        <f t="shared" si="19"/>
        <v>12</v>
      </c>
      <c r="C157" s="33">
        <f t="shared" si="20"/>
        <v>9</v>
      </c>
      <c r="E157" s="46">
        <f t="shared" si="17"/>
        <v>157</v>
      </c>
      <c r="F157" s="32">
        <f t="shared" si="18"/>
        <v>0</v>
      </c>
      <c r="G157" s="30">
        <f t="shared" si="21"/>
        <v>3</v>
      </c>
      <c r="H157" s="30">
        <f t="shared" si="14"/>
        <v>1</v>
      </c>
      <c r="I157" s="33">
        <f t="shared" si="15"/>
        <v>2</v>
      </c>
    </row>
    <row r="158" spans="1:9" ht="12.75">
      <c r="A158" s="41">
        <f t="shared" si="16"/>
        <v>158</v>
      </c>
      <c r="B158" s="38">
        <f t="shared" si="19"/>
        <v>13</v>
      </c>
      <c r="C158" s="33">
        <f t="shared" si="20"/>
        <v>9</v>
      </c>
      <c r="E158" s="46">
        <f t="shared" si="17"/>
        <v>158</v>
      </c>
      <c r="F158" s="32">
        <f t="shared" si="18"/>
        <v>1</v>
      </c>
      <c r="G158" s="30">
        <f t="shared" si="21"/>
        <v>3</v>
      </c>
      <c r="H158" s="30">
        <f t="shared" si="14"/>
        <v>1</v>
      </c>
      <c r="I158" s="33">
        <f t="shared" si="15"/>
        <v>2</v>
      </c>
    </row>
    <row r="159" spans="1:9" ht="12.75">
      <c r="A159" s="41">
        <f t="shared" si="16"/>
        <v>159</v>
      </c>
      <c r="B159" s="38">
        <f t="shared" si="19"/>
        <v>14</v>
      </c>
      <c r="C159" s="33">
        <f t="shared" si="20"/>
        <v>9</v>
      </c>
      <c r="E159" s="46">
        <f t="shared" si="17"/>
        <v>159</v>
      </c>
      <c r="F159" s="32">
        <f t="shared" si="18"/>
        <v>2</v>
      </c>
      <c r="G159" s="30">
        <f t="shared" si="21"/>
        <v>3</v>
      </c>
      <c r="H159" s="30">
        <f t="shared" si="14"/>
        <v>1</v>
      </c>
      <c r="I159" s="33">
        <f t="shared" si="15"/>
        <v>2</v>
      </c>
    </row>
    <row r="160" spans="1:9" ht="12.75">
      <c r="A160" s="41">
        <f t="shared" si="16"/>
        <v>160</v>
      </c>
      <c r="B160" s="38">
        <f t="shared" si="19"/>
        <v>15</v>
      </c>
      <c r="C160" s="33">
        <f t="shared" si="20"/>
        <v>9</v>
      </c>
      <c r="E160" s="46">
        <f t="shared" si="17"/>
        <v>160</v>
      </c>
      <c r="F160" s="32">
        <f t="shared" si="18"/>
        <v>3</v>
      </c>
      <c r="G160" s="30">
        <f t="shared" si="21"/>
        <v>3</v>
      </c>
      <c r="H160" s="30">
        <f t="shared" si="14"/>
        <v>1</v>
      </c>
      <c r="I160" s="33">
        <f t="shared" si="15"/>
        <v>2</v>
      </c>
    </row>
    <row r="161" spans="1:9" ht="12.75">
      <c r="A161" s="41">
        <f t="shared" si="16"/>
        <v>161</v>
      </c>
      <c r="B161" s="38">
        <f t="shared" si="19"/>
        <v>0</v>
      </c>
      <c r="C161" s="33">
        <f t="shared" si="20"/>
        <v>10</v>
      </c>
      <c r="E161" s="46">
        <f t="shared" si="17"/>
        <v>161</v>
      </c>
      <c r="F161" s="32">
        <f t="shared" si="18"/>
        <v>0</v>
      </c>
      <c r="G161" s="30">
        <f t="shared" si="21"/>
        <v>0</v>
      </c>
      <c r="H161" s="30">
        <f t="shared" si="14"/>
        <v>2</v>
      </c>
      <c r="I161" s="33">
        <f t="shared" si="15"/>
        <v>2</v>
      </c>
    </row>
    <row r="162" spans="1:9" ht="12.75">
      <c r="A162" s="41">
        <f t="shared" si="16"/>
        <v>162</v>
      </c>
      <c r="B162" s="38">
        <f t="shared" si="19"/>
        <v>1</v>
      </c>
      <c r="C162" s="33">
        <f t="shared" si="20"/>
        <v>10</v>
      </c>
      <c r="E162" s="46">
        <f t="shared" si="17"/>
        <v>162</v>
      </c>
      <c r="F162" s="32">
        <f t="shared" si="18"/>
        <v>1</v>
      </c>
      <c r="G162" s="30">
        <f t="shared" si="21"/>
        <v>0</v>
      </c>
      <c r="H162" s="30">
        <f t="shared" si="14"/>
        <v>2</v>
      </c>
      <c r="I162" s="33">
        <f t="shared" si="15"/>
        <v>2</v>
      </c>
    </row>
    <row r="163" spans="1:9" ht="12.75">
      <c r="A163" s="41">
        <f t="shared" si="16"/>
        <v>163</v>
      </c>
      <c r="B163" s="38">
        <f t="shared" si="19"/>
        <v>2</v>
      </c>
      <c r="C163" s="33">
        <f t="shared" si="20"/>
        <v>10</v>
      </c>
      <c r="E163" s="46">
        <f t="shared" si="17"/>
        <v>163</v>
      </c>
      <c r="F163" s="32">
        <f t="shared" si="18"/>
        <v>2</v>
      </c>
      <c r="G163" s="30">
        <f t="shared" si="21"/>
        <v>0</v>
      </c>
      <c r="H163" s="30">
        <f t="shared" si="14"/>
        <v>2</v>
      </c>
      <c r="I163" s="33">
        <f t="shared" si="15"/>
        <v>2</v>
      </c>
    </row>
    <row r="164" spans="1:9" ht="12.75">
      <c r="A164" s="41">
        <f t="shared" si="16"/>
        <v>164</v>
      </c>
      <c r="B164" s="38">
        <f t="shared" si="19"/>
        <v>3</v>
      </c>
      <c r="C164" s="33">
        <f t="shared" si="20"/>
        <v>10</v>
      </c>
      <c r="E164" s="46">
        <f t="shared" si="17"/>
        <v>164</v>
      </c>
      <c r="F164" s="32">
        <f t="shared" si="18"/>
        <v>3</v>
      </c>
      <c r="G164" s="30">
        <f t="shared" si="21"/>
        <v>0</v>
      </c>
      <c r="H164" s="30">
        <f t="shared" si="14"/>
        <v>2</v>
      </c>
      <c r="I164" s="33">
        <f t="shared" si="15"/>
        <v>2</v>
      </c>
    </row>
    <row r="165" spans="1:9" ht="12.75">
      <c r="A165" s="41">
        <f t="shared" si="16"/>
        <v>165</v>
      </c>
      <c r="B165" s="38">
        <f t="shared" si="19"/>
        <v>4</v>
      </c>
      <c r="C165" s="33">
        <f t="shared" si="20"/>
        <v>10</v>
      </c>
      <c r="E165" s="46">
        <f t="shared" si="17"/>
        <v>165</v>
      </c>
      <c r="F165" s="32">
        <f t="shared" si="18"/>
        <v>0</v>
      </c>
      <c r="G165" s="30">
        <f t="shared" si="21"/>
        <v>1</v>
      </c>
      <c r="H165" s="30">
        <f t="shared" si="14"/>
        <v>2</v>
      </c>
      <c r="I165" s="33">
        <f t="shared" si="15"/>
        <v>2</v>
      </c>
    </row>
    <row r="166" spans="1:9" ht="12.75">
      <c r="A166" s="41">
        <f t="shared" si="16"/>
        <v>166</v>
      </c>
      <c r="B166" s="38">
        <f t="shared" si="19"/>
        <v>5</v>
      </c>
      <c r="C166" s="33">
        <f t="shared" si="20"/>
        <v>10</v>
      </c>
      <c r="E166" s="46">
        <f t="shared" si="17"/>
        <v>166</v>
      </c>
      <c r="F166" s="32">
        <f t="shared" si="18"/>
        <v>1</v>
      </c>
      <c r="G166" s="30">
        <f t="shared" si="21"/>
        <v>1</v>
      </c>
      <c r="H166" s="30">
        <f t="shared" si="14"/>
        <v>2</v>
      </c>
      <c r="I166" s="33">
        <f t="shared" si="15"/>
        <v>2</v>
      </c>
    </row>
    <row r="167" spans="1:9" ht="12.75">
      <c r="A167" s="41">
        <f t="shared" si="16"/>
        <v>167</v>
      </c>
      <c r="B167" s="38">
        <f t="shared" si="19"/>
        <v>6</v>
      </c>
      <c r="C167" s="33">
        <f t="shared" si="20"/>
        <v>10</v>
      </c>
      <c r="E167" s="46">
        <f t="shared" si="17"/>
        <v>167</v>
      </c>
      <c r="F167" s="32">
        <f t="shared" si="18"/>
        <v>2</v>
      </c>
      <c r="G167" s="30">
        <f t="shared" si="21"/>
        <v>1</v>
      </c>
      <c r="H167" s="30">
        <f t="shared" si="14"/>
        <v>2</v>
      </c>
      <c r="I167" s="33">
        <f t="shared" si="15"/>
        <v>2</v>
      </c>
    </row>
    <row r="168" spans="1:9" ht="12.75">
      <c r="A168" s="41">
        <f t="shared" si="16"/>
        <v>168</v>
      </c>
      <c r="B168" s="38">
        <f t="shared" si="19"/>
        <v>7</v>
      </c>
      <c r="C168" s="33">
        <f t="shared" si="20"/>
        <v>10</v>
      </c>
      <c r="E168" s="46">
        <f t="shared" si="17"/>
        <v>168</v>
      </c>
      <c r="F168" s="32">
        <f t="shared" si="18"/>
        <v>3</v>
      </c>
      <c r="G168" s="30">
        <f t="shared" si="21"/>
        <v>1</v>
      </c>
      <c r="H168" s="30">
        <f t="shared" si="14"/>
        <v>2</v>
      </c>
      <c r="I168" s="33">
        <f t="shared" si="15"/>
        <v>2</v>
      </c>
    </row>
    <row r="169" spans="1:9" ht="12.75">
      <c r="A169" s="41">
        <f t="shared" si="16"/>
        <v>169</v>
      </c>
      <c r="B169" s="38">
        <f t="shared" si="19"/>
        <v>8</v>
      </c>
      <c r="C169" s="33">
        <f t="shared" si="20"/>
        <v>10</v>
      </c>
      <c r="E169" s="46">
        <f t="shared" si="17"/>
        <v>169</v>
      </c>
      <c r="F169" s="32">
        <f t="shared" si="18"/>
        <v>0</v>
      </c>
      <c r="G169" s="30">
        <f t="shared" si="21"/>
        <v>2</v>
      </c>
      <c r="H169" s="30">
        <f t="shared" si="14"/>
        <v>2</v>
      </c>
      <c r="I169" s="33">
        <f t="shared" si="15"/>
        <v>2</v>
      </c>
    </row>
    <row r="170" spans="1:9" ht="12.75">
      <c r="A170" s="41">
        <f t="shared" si="16"/>
        <v>170</v>
      </c>
      <c r="B170" s="38">
        <f t="shared" si="19"/>
        <v>9</v>
      </c>
      <c r="C170" s="33">
        <f t="shared" si="20"/>
        <v>10</v>
      </c>
      <c r="E170" s="46">
        <f t="shared" si="17"/>
        <v>170</v>
      </c>
      <c r="F170" s="32">
        <f t="shared" si="18"/>
        <v>1</v>
      </c>
      <c r="G170" s="30">
        <f t="shared" si="21"/>
        <v>2</v>
      </c>
      <c r="H170" s="30">
        <f t="shared" si="14"/>
        <v>2</v>
      </c>
      <c r="I170" s="33">
        <f t="shared" si="15"/>
        <v>2</v>
      </c>
    </row>
    <row r="171" spans="1:9" ht="12.75">
      <c r="A171" s="41">
        <f t="shared" si="16"/>
        <v>171</v>
      </c>
      <c r="B171" s="38">
        <f t="shared" si="19"/>
        <v>10</v>
      </c>
      <c r="C171" s="33">
        <f t="shared" si="20"/>
        <v>10</v>
      </c>
      <c r="E171" s="46">
        <f t="shared" si="17"/>
        <v>171</v>
      </c>
      <c r="F171" s="32">
        <f t="shared" si="18"/>
        <v>2</v>
      </c>
      <c r="G171" s="30">
        <f t="shared" si="21"/>
        <v>2</v>
      </c>
      <c r="H171" s="30">
        <f t="shared" si="14"/>
        <v>2</v>
      </c>
      <c r="I171" s="33">
        <f t="shared" si="15"/>
        <v>2</v>
      </c>
    </row>
    <row r="172" spans="1:9" ht="12.75">
      <c r="A172" s="41">
        <f t="shared" si="16"/>
        <v>172</v>
      </c>
      <c r="B172" s="38">
        <f t="shared" si="19"/>
        <v>11</v>
      </c>
      <c r="C172" s="33">
        <f t="shared" si="20"/>
        <v>10</v>
      </c>
      <c r="E172" s="46">
        <f t="shared" si="17"/>
        <v>172</v>
      </c>
      <c r="F172" s="32">
        <f t="shared" si="18"/>
        <v>3</v>
      </c>
      <c r="G172" s="30">
        <f t="shared" si="21"/>
        <v>2</v>
      </c>
      <c r="H172" s="30">
        <f t="shared" si="14"/>
        <v>2</v>
      </c>
      <c r="I172" s="33">
        <f t="shared" si="15"/>
        <v>2</v>
      </c>
    </row>
    <row r="173" spans="1:9" ht="12.75">
      <c r="A173" s="41">
        <f t="shared" si="16"/>
        <v>173</v>
      </c>
      <c r="B173" s="38">
        <f t="shared" si="19"/>
        <v>12</v>
      </c>
      <c r="C173" s="33">
        <f t="shared" si="20"/>
        <v>10</v>
      </c>
      <c r="E173" s="46">
        <f t="shared" si="17"/>
        <v>173</v>
      </c>
      <c r="F173" s="32">
        <f t="shared" si="18"/>
        <v>0</v>
      </c>
      <c r="G173" s="30">
        <f t="shared" si="21"/>
        <v>3</v>
      </c>
      <c r="H173" s="30">
        <f t="shared" si="14"/>
        <v>2</v>
      </c>
      <c r="I173" s="33">
        <f t="shared" si="15"/>
        <v>2</v>
      </c>
    </row>
    <row r="174" spans="1:9" ht="12.75">
      <c r="A174" s="41">
        <f t="shared" si="16"/>
        <v>174</v>
      </c>
      <c r="B174" s="38">
        <f t="shared" si="19"/>
        <v>13</v>
      </c>
      <c r="C174" s="33">
        <f t="shared" si="20"/>
        <v>10</v>
      </c>
      <c r="E174" s="46">
        <f t="shared" si="17"/>
        <v>174</v>
      </c>
      <c r="F174" s="32">
        <f t="shared" si="18"/>
        <v>1</v>
      </c>
      <c r="G174" s="30">
        <f t="shared" si="21"/>
        <v>3</v>
      </c>
      <c r="H174" s="30">
        <f t="shared" si="14"/>
        <v>2</v>
      </c>
      <c r="I174" s="33">
        <f t="shared" si="15"/>
        <v>2</v>
      </c>
    </row>
    <row r="175" spans="1:9" ht="12.75">
      <c r="A175" s="41">
        <f t="shared" si="16"/>
        <v>175</v>
      </c>
      <c r="B175" s="38">
        <f t="shared" si="19"/>
        <v>14</v>
      </c>
      <c r="C175" s="33">
        <f t="shared" si="20"/>
        <v>10</v>
      </c>
      <c r="E175" s="46">
        <f t="shared" si="17"/>
        <v>175</v>
      </c>
      <c r="F175" s="32">
        <f t="shared" si="18"/>
        <v>2</v>
      </c>
      <c r="G175" s="30">
        <f t="shared" si="21"/>
        <v>3</v>
      </c>
      <c r="H175" s="30">
        <f t="shared" si="14"/>
        <v>2</v>
      </c>
      <c r="I175" s="33">
        <f t="shared" si="15"/>
        <v>2</v>
      </c>
    </row>
    <row r="176" spans="1:9" ht="12.75">
      <c r="A176" s="41">
        <f t="shared" si="16"/>
        <v>176</v>
      </c>
      <c r="B176" s="38">
        <f t="shared" si="19"/>
        <v>15</v>
      </c>
      <c r="C176" s="33">
        <f t="shared" si="20"/>
        <v>10</v>
      </c>
      <c r="E176" s="46">
        <f t="shared" si="17"/>
        <v>176</v>
      </c>
      <c r="F176" s="32">
        <f t="shared" si="18"/>
        <v>3</v>
      </c>
      <c r="G176" s="30">
        <f t="shared" si="21"/>
        <v>3</v>
      </c>
      <c r="H176" s="30">
        <f t="shared" si="14"/>
        <v>2</v>
      </c>
      <c r="I176" s="33">
        <f t="shared" si="15"/>
        <v>2</v>
      </c>
    </row>
    <row r="177" spans="1:9" ht="12.75">
      <c r="A177" s="41">
        <f t="shared" si="16"/>
        <v>177</v>
      </c>
      <c r="B177" s="38">
        <f t="shared" si="19"/>
        <v>0</v>
      </c>
      <c r="C177" s="33">
        <f t="shared" si="20"/>
        <v>11</v>
      </c>
      <c r="E177" s="46">
        <f t="shared" si="17"/>
        <v>177</v>
      </c>
      <c r="F177" s="32">
        <f t="shared" si="18"/>
        <v>0</v>
      </c>
      <c r="G177" s="30">
        <f t="shared" si="21"/>
        <v>0</v>
      </c>
      <c r="H177" s="30">
        <f t="shared" si="14"/>
        <v>3</v>
      </c>
      <c r="I177" s="33">
        <f t="shared" si="15"/>
        <v>2</v>
      </c>
    </row>
    <row r="178" spans="1:9" ht="12.75">
      <c r="A178" s="41">
        <f t="shared" si="16"/>
        <v>178</v>
      </c>
      <c r="B178" s="38">
        <f t="shared" si="19"/>
        <v>1</v>
      </c>
      <c r="C178" s="33">
        <f t="shared" si="20"/>
        <v>11</v>
      </c>
      <c r="E178" s="46">
        <f t="shared" si="17"/>
        <v>178</v>
      </c>
      <c r="F178" s="32">
        <f t="shared" si="18"/>
        <v>1</v>
      </c>
      <c r="G178" s="30">
        <f t="shared" si="21"/>
        <v>0</v>
      </c>
      <c r="H178" s="30">
        <f t="shared" si="14"/>
        <v>3</v>
      </c>
      <c r="I178" s="33">
        <f t="shared" si="15"/>
        <v>2</v>
      </c>
    </row>
    <row r="179" spans="1:9" ht="12.75">
      <c r="A179" s="41">
        <f t="shared" si="16"/>
        <v>179</v>
      </c>
      <c r="B179" s="38">
        <f t="shared" si="19"/>
        <v>2</v>
      </c>
      <c r="C179" s="33">
        <f t="shared" si="20"/>
        <v>11</v>
      </c>
      <c r="E179" s="46">
        <f t="shared" si="17"/>
        <v>179</v>
      </c>
      <c r="F179" s="32">
        <f t="shared" si="18"/>
        <v>2</v>
      </c>
      <c r="G179" s="30">
        <f t="shared" si="21"/>
        <v>0</v>
      </c>
      <c r="H179" s="30">
        <f t="shared" si="14"/>
        <v>3</v>
      </c>
      <c r="I179" s="33">
        <f t="shared" si="15"/>
        <v>2</v>
      </c>
    </row>
    <row r="180" spans="1:9" ht="12.75">
      <c r="A180" s="41">
        <f t="shared" si="16"/>
        <v>180</v>
      </c>
      <c r="B180" s="38">
        <f t="shared" si="19"/>
        <v>3</v>
      </c>
      <c r="C180" s="33">
        <f t="shared" si="20"/>
        <v>11</v>
      </c>
      <c r="E180" s="46">
        <f t="shared" si="17"/>
        <v>180</v>
      </c>
      <c r="F180" s="32">
        <f t="shared" si="18"/>
        <v>3</v>
      </c>
      <c r="G180" s="30">
        <f t="shared" si="21"/>
        <v>0</v>
      </c>
      <c r="H180" s="30">
        <f t="shared" si="14"/>
        <v>3</v>
      </c>
      <c r="I180" s="33">
        <f t="shared" si="15"/>
        <v>2</v>
      </c>
    </row>
    <row r="181" spans="1:9" ht="12.75">
      <c r="A181" s="41">
        <f t="shared" si="16"/>
        <v>181</v>
      </c>
      <c r="B181" s="38">
        <f t="shared" si="19"/>
        <v>4</v>
      </c>
      <c r="C181" s="33">
        <f t="shared" si="20"/>
        <v>11</v>
      </c>
      <c r="E181" s="46">
        <f t="shared" si="17"/>
        <v>181</v>
      </c>
      <c r="F181" s="32">
        <f t="shared" si="18"/>
        <v>0</v>
      </c>
      <c r="G181" s="30">
        <f t="shared" si="21"/>
        <v>1</v>
      </c>
      <c r="H181" s="30">
        <f t="shared" si="14"/>
        <v>3</v>
      </c>
      <c r="I181" s="33">
        <f t="shared" si="15"/>
        <v>2</v>
      </c>
    </row>
    <row r="182" spans="1:9" ht="12.75">
      <c r="A182" s="41">
        <f t="shared" si="16"/>
        <v>182</v>
      </c>
      <c r="B182" s="38">
        <f t="shared" si="19"/>
        <v>5</v>
      </c>
      <c r="C182" s="33">
        <f t="shared" si="20"/>
        <v>11</v>
      </c>
      <c r="E182" s="46">
        <f t="shared" si="17"/>
        <v>182</v>
      </c>
      <c r="F182" s="32">
        <f t="shared" si="18"/>
        <v>1</v>
      </c>
      <c r="G182" s="30">
        <f t="shared" si="21"/>
        <v>1</v>
      </c>
      <c r="H182" s="30">
        <f t="shared" si="14"/>
        <v>3</v>
      </c>
      <c r="I182" s="33">
        <f t="shared" si="15"/>
        <v>2</v>
      </c>
    </row>
    <row r="183" spans="1:9" ht="12.75">
      <c r="A183" s="41">
        <f t="shared" si="16"/>
        <v>183</v>
      </c>
      <c r="B183" s="38">
        <f t="shared" si="19"/>
        <v>6</v>
      </c>
      <c r="C183" s="33">
        <f t="shared" si="20"/>
        <v>11</v>
      </c>
      <c r="E183" s="46">
        <f t="shared" si="17"/>
        <v>183</v>
      </c>
      <c r="F183" s="32">
        <f t="shared" si="18"/>
        <v>2</v>
      </c>
      <c r="G183" s="30">
        <f t="shared" si="21"/>
        <v>1</v>
      </c>
      <c r="H183" s="30">
        <f t="shared" si="14"/>
        <v>3</v>
      </c>
      <c r="I183" s="33">
        <f t="shared" si="15"/>
        <v>2</v>
      </c>
    </row>
    <row r="184" spans="1:9" ht="12.75">
      <c r="A184" s="41">
        <f t="shared" si="16"/>
        <v>184</v>
      </c>
      <c r="B184" s="38">
        <f t="shared" si="19"/>
        <v>7</v>
      </c>
      <c r="C184" s="33">
        <f t="shared" si="20"/>
        <v>11</v>
      </c>
      <c r="E184" s="46">
        <f t="shared" si="17"/>
        <v>184</v>
      </c>
      <c r="F184" s="32">
        <f t="shared" si="18"/>
        <v>3</v>
      </c>
      <c r="G184" s="30">
        <f t="shared" si="21"/>
        <v>1</v>
      </c>
      <c r="H184" s="30">
        <f t="shared" si="14"/>
        <v>3</v>
      </c>
      <c r="I184" s="33">
        <f t="shared" si="15"/>
        <v>2</v>
      </c>
    </row>
    <row r="185" spans="1:9" ht="12.75">
      <c r="A185" s="41">
        <f t="shared" si="16"/>
        <v>185</v>
      </c>
      <c r="B185" s="38">
        <f t="shared" si="19"/>
        <v>8</v>
      </c>
      <c r="C185" s="33">
        <f t="shared" si="20"/>
        <v>11</v>
      </c>
      <c r="E185" s="46">
        <f t="shared" si="17"/>
        <v>185</v>
      </c>
      <c r="F185" s="32">
        <f t="shared" si="18"/>
        <v>0</v>
      </c>
      <c r="G185" s="30">
        <f t="shared" si="21"/>
        <v>2</v>
      </c>
      <c r="H185" s="30">
        <f t="shared" si="14"/>
        <v>3</v>
      </c>
      <c r="I185" s="33">
        <f t="shared" si="15"/>
        <v>2</v>
      </c>
    </row>
    <row r="186" spans="1:9" ht="12.75">
      <c r="A186" s="41">
        <f t="shared" si="16"/>
        <v>186</v>
      </c>
      <c r="B186" s="38">
        <f t="shared" si="19"/>
        <v>9</v>
      </c>
      <c r="C186" s="33">
        <f t="shared" si="20"/>
        <v>11</v>
      </c>
      <c r="E186" s="46">
        <f t="shared" si="17"/>
        <v>186</v>
      </c>
      <c r="F186" s="32">
        <f t="shared" si="18"/>
        <v>1</v>
      </c>
      <c r="G186" s="30">
        <f t="shared" si="21"/>
        <v>2</v>
      </c>
      <c r="H186" s="30">
        <f t="shared" si="14"/>
        <v>3</v>
      </c>
      <c r="I186" s="33">
        <f t="shared" si="15"/>
        <v>2</v>
      </c>
    </row>
    <row r="187" spans="1:9" ht="12.75">
      <c r="A187" s="41">
        <f t="shared" si="16"/>
        <v>187</v>
      </c>
      <c r="B187" s="38">
        <f t="shared" si="19"/>
        <v>10</v>
      </c>
      <c r="C187" s="33">
        <f t="shared" si="20"/>
        <v>11</v>
      </c>
      <c r="E187" s="46">
        <f t="shared" si="17"/>
        <v>187</v>
      </c>
      <c r="F187" s="32">
        <f t="shared" si="18"/>
        <v>2</v>
      </c>
      <c r="G187" s="30">
        <f t="shared" si="21"/>
        <v>2</v>
      </c>
      <c r="H187" s="30">
        <f t="shared" si="14"/>
        <v>3</v>
      </c>
      <c r="I187" s="33">
        <f t="shared" si="15"/>
        <v>2</v>
      </c>
    </row>
    <row r="188" spans="1:9" ht="12.75">
      <c r="A188" s="41">
        <f t="shared" si="16"/>
        <v>188</v>
      </c>
      <c r="B188" s="38">
        <f t="shared" si="19"/>
        <v>11</v>
      </c>
      <c r="C188" s="33">
        <f t="shared" si="20"/>
        <v>11</v>
      </c>
      <c r="E188" s="46">
        <f t="shared" si="17"/>
        <v>188</v>
      </c>
      <c r="F188" s="32">
        <f t="shared" si="18"/>
        <v>3</v>
      </c>
      <c r="G188" s="30">
        <f t="shared" si="21"/>
        <v>2</v>
      </c>
      <c r="H188" s="30">
        <f t="shared" si="14"/>
        <v>3</v>
      </c>
      <c r="I188" s="33">
        <f t="shared" si="15"/>
        <v>2</v>
      </c>
    </row>
    <row r="189" spans="1:9" ht="12.75">
      <c r="A189" s="41">
        <f t="shared" si="16"/>
        <v>189</v>
      </c>
      <c r="B189" s="38">
        <f t="shared" si="19"/>
        <v>12</v>
      </c>
      <c r="C189" s="33">
        <f t="shared" si="20"/>
        <v>11</v>
      </c>
      <c r="E189" s="46">
        <f t="shared" si="17"/>
        <v>189</v>
      </c>
      <c r="F189" s="32">
        <f t="shared" si="18"/>
        <v>0</v>
      </c>
      <c r="G189" s="30">
        <f t="shared" si="21"/>
        <v>3</v>
      </c>
      <c r="H189" s="30">
        <f t="shared" si="14"/>
        <v>3</v>
      </c>
      <c r="I189" s="33">
        <f t="shared" si="15"/>
        <v>2</v>
      </c>
    </row>
    <row r="190" spans="1:9" ht="12.75">
      <c r="A190" s="41">
        <f t="shared" si="16"/>
        <v>190</v>
      </c>
      <c r="B190" s="38">
        <f t="shared" si="19"/>
        <v>13</v>
      </c>
      <c r="C190" s="33">
        <f t="shared" si="20"/>
        <v>11</v>
      </c>
      <c r="E190" s="46">
        <f t="shared" si="17"/>
        <v>190</v>
      </c>
      <c r="F190" s="32">
        <f t="shared" si="18"/>
        <v>1</v>
      </c>
      <c r="G190" s="30">
        <f t="shared" si="21"/>
        <v>3</v>
      </c>
      <c r="H190" s="30">
        <f t="shared" si="14"/>
        <v>3</v>
      </c>
      <c r="I190" s="33">
        <f t="shared" si="15"/>
        <v>2</v>
      </c>
    </row>
    <row r="191" spans="1:9" ht="12.75">
      <c r="A191" s="41">
        <f t="shared" si="16"/>
        <v>191</v>
      </c>
      <c r="B191" s="38">
        <f t="shared" si="19"/>
        <v>14</v>
      </c>
      <c r="C191" s="33">
        <f t="shared" si="20"/>
        <v>11</v>
      </c>
      <c r="E191" s="46">
        <f t="shared" si="17"/>
        <v>191</v>
      </c>
      <c r="F191" s="32">
        <f t="shared" si="18"/>
        <v>2</v>
      </c>
      <c r="G191" s="30">
        <f t="shared" si="21"/>
        <v>3</v>
      </c>
      <c r="H191" s="30">
        <f t="shared" si="14"/>
        <v>3</v>
      </c>
      <c r="I191" s="33">
        <f t="shared" si="15"/>
        <v>2</v>
      </c>
    </row>
    <row r="192" spans="1:9" ht="12.75">
      <c r="A192" s="41">
        <f t="shared" si="16"/>
        <v>192</v>
      </c>
      <c r="B192" s="38">
        <f t="shared" si="19"/>
        <v>15</v>
      </c>
      <c r="C192" s="33">
        <f t="shared" si="20"/>
        <v>11</v>
      </c>
      <c r="E192" s="46">
        <f t="shared" si="17"/>
        <v>192</v>
      </c>
      <c r="F192" s="32">
        <f t="shared" si="18"/>
        <v>3</v>
      </c>
      <c r="G192" s="30">
        <f t="shared" si="21"/>
        <v>3</v>
      </c>
      <c r="H192" s="30">
        <f t="shared" si="14"/>
        <v>3</v>
      </c>
      <c r="I192" s="33">
        <f t="shared" si="15"/>
        <v>2</v>
      </c>
    </row>
    <row r="193" spans="1:9" ht="12.75">
      <c r="A193" s="41">
        <f t="shared" si="16"/>
        <v>193</v>
      </c>
      <c r="B193" s="38">
        <f t="shared" si="19"/>
        <v>0</v>
      </c>
      <c r="C193" s="33">
        <f t="shared" si="20"/>
        <v>12</v>
      </c>
      <c r="E193" s="46">
        <f t="shared" si="17"/>
        <v>193</v>
      </c>
      <c r="F193" s="32">
        <f t="shared" si="18"/>
        <v>0</v>
      </c>
      <c r="G193" s="30">
        <f t="shared" si="21"/>
        <v>0</v>
      </c>
      <c r="H193" s="30">
        <f t="shared" si="14"/>
        <v>0</v>
      </c>
      <c r="I193" s="33">
        <f t="shared" si="15"/>
        <v>3</v>
      </c>
    </row>
    <row r="194" spans="1:9" ht="12.75">
      <c r="A194" s="41">
        <f t="shared" si="16"/>
        <v>194</v>
      </c>
      <c r="B194" s="38">
        <f t="shared" si="19"/>
        <v>1</v>
      </c>
      <c r="C194" s="33">
        <f t="shared" si="20"/>
        <v>12</v>
      </c>
      <c r="E194" s="46">
        <f t="shared" si="17"/>
        <v>194</v>
      </c>
      <c r="F194" s="32">
        <f t="shared" si="18"/>
        <v>1</v>
      </c>
      <c r="G194" s="30">
        <f t="shared" si="21"/>
        <v>0</v>
      </c>
      <c r="H194" s="30">
        <f aca="true" t="shared" si="22" ref="H194:H256">H130</f>
        <v>0</v>
      </c>
      <c r="I194" s="33">
        <f aca="true" t="shared" si="23" ref="I194:I256">I130+1</f>
        <v>3</v>
      </c>
    </row>
    <row r="195" spans="1:9" ht="12.75">
      <c r="A195" s="41">
        <f aca="true" t="shared" si="24" ref="A195:A256">A194+1</f>
        <v>195</v>
      </c>
      <c r="B195" s="38">
        <f t="shared" si="19"/>
        <v>2</v>
      </c>
      <c r="C195" s="33">
        <f t="shared" si="20"/>
        <v>12</v>
      </c>
      <c r="E195" s="46">
        <f aca="true" t="shared" si="25" ref="E195:E256">E194+1</f>
        <v>195</v>
      </c>
      <c r="F195" s="32">
        <f t="shared" si="18"/>
        <v>2</v>
      </c>
      <c r="G195" s="30">
        <f t="shared" si="21"/>
        <v>0</v>
      </c>
      <c r="H195" s="30">
        <f t="shared" si="22"/>
        <v>0</v>
      </c>
      <c r="I195" s="33">
        <f t="shared" si="23"/>
        <v>3</v>
      </c>
    </row>
    <row r="196" spans="1:9" ht="12.75">
      <c r="A196" s="41">
        <f t="shared" si="24"/>
        <v>196</v>
      </c>
      <c r="B196" s="38">
        <f t="shared" si="19"/>
        <v>3</v>
      </c>
      <c r="C196" s="33">
        <f t="shared" si="20"/>
        <v>12</v>
      </c>
      <c r="E196" s="46">
        <f t="shared" si="25"/>
        <v>196</v>
      </c>
      <c r="F196" s="32">
        <f t="shared" si="18"/>
        <v>3</v>
      </c>
      <c r="G196" s="30">
        <f t="shared" si="21"/>
        <v>0</v>
      </c>
      <c r="H196" s="30">
        <f t="shared" si="22"/>
        <v>0</v>
      </c>
      <c r="I196" s="33">
        <f t="shared" si="23"/>
        <v>3</v>
      </c>
    </row>
    <row r="197" spans="1:9" ht="12.75">
      <c r="A197" s="41">
        <f t="shared" si="24"/>
        <v>197</v>
      </c>
      <c r="B197" s="38">
        <f t="shared" si="19"/>
        <v>4</v>
      </c>
      <c r="C197" s="33">
        <f t="shared" si="20"/>
        <v>12</v>
      </c>
      <c r="E197" s="46">
        <f t="shared" si="25"/>
        <v>197</v>
      </c>
      <c r="F197" s="32">
        <f t="shared" si="18"/>
        <v>0</v>
      </c>
      <c r="G197" s="30">
        <f t="shared" si="21"/>
        <v>1</v>
      </c>
      <c r="H197" s="30">
        <f t="shared" si="22"/>
        <v>0</v>
      </c>
      <c r="I197" s="33">
        <f t="shared" si="23"/>
        <v>3</v>
      </c>
    </row>
    <row r="198" spans="1:9" ht="12.75">
      <c r="A198" s="41">
        <f t="shared" si="24"/>
        <v>198</v>
      </c>
      <c r="B198" s="38">
        <f t="shared" si="19"/>
        <v>5</v>
      </c>
      <c r="C198" s="33">
        <f t="shared" si="20"/>
        <v>12</v>
      </c>
      <c r="E198" s="46">
        <f t="shared" si="25"/>
        <v>198</v>
      </c>
      <c r="F198" s="32">
        <f aca="true" t="shared" si="26" ref="F198:F256">F194</f>
        <v>1</v>
      </c>
      <c r="G198" s="30">
        <f t="shared" si="21"/>
        <v>1</v>
      </c>
      <c r="H198" s="30">
        <f t="shared" si="22"/>
        <v>0</v>
      </c>
      <c r="I198" s="33">
        <f t="shared" si="23"/>
        <v>3</v>
      </c>
    </row>
    <row r="199" spans="1:9" ht="12.75">
      <c r="A199" s="41">
        <f t="shared" si="24"/>
        <v>199</v>
      </c>
      <c r="B199" s="38">
        <f t="shared" si="19"/>
        <v>6</v>
      </c>
      <c r="C199" s="33">
        <f t="shared" si="20"/>
        <v>12</v>
      </c>
      <c r="E199" s="46">
        <f t="shared" si="25"/>
        <v>199</v>
      </c>
      <c r="F199" s="32">
        <f t="shared" si="26"/>
        <v>2</v>
      </c>
      <c r="G199" s="30">
        <f t="shared" si="21"/>
        <v>1</v>
      </c>
      <c r="H199" s="30">
        <f t="shared" si="22"/>
        <v>0</v>
      </c>
      <c r="I199" s="33">
        <f t="shared" si="23"/>
        <v>3</v>
      </c>
    </row>
    <row r="200" spans="1:9" ht="12.75">
      <c r="A200" s="41">
        <f t="shared" si="24"/>
        <v>200</v>
      </c>
      <c r="B200" s="38">
        <f t="shared" si="19"/>
        <v>7</v>
      </c>
      <c r="C200" s="33">
        <f t="shared" si="20"/>
        <v>12</v>
      </c>
      <c r="E200" s="46">
        <f t="shared" si="25"/>
        <v>200</v>
      </c>
      <c r="F200" s="32">
        <f t="shared" si="26"/>
        <v>3</v>
      </c>
      <c r="G200" s="30">
        <f t="shared" si="21"/>
        <v>1</v>
      </c>
      <c r="H200" s="30">
        <f t="shared" si="22"/>
        <v>0</v>
      </c>
      <c r="I200" s="33">
        <f t="shared" si="23"/>
        <v>3</v>
      </c>
    </row>
    <row r="201" spans="1:9" ht="12.75">
      <c r="A201" s="41">
        <f t="shared" si="24"/>
        <v>201</v>
      </c>
      <c r="B201" s="38">
        <f t="shared" si="19"/>
        <v>8</v>
      </c>
      <c r="C201" s="33">
        <f t="shared" si="20"/>
        <v>12</v>
      </c>
      <c r="E201" s="46">
        <f t="shared" si="25"/>
        <v>201</v>
      </c>
      <c r="F201" s="32">
        <f t="shared" si="26"/>
        <v>0</v>
      </c>
      <c r="G201" s="30">
        <f t="shared" si="21"/>
        <v>2</v>
      </c>
      <c r="H201" s="30">
        <f t="shared" si="22"/>
        <v>0</v>
      </c>
      <c r="I201" s="33">
        <f t="shared" si="23"/>
        <v>3</v>
      </c>
    </row>
    <row r="202" spans="1:9" ht="12.75">
      <c r="A202" s="41">
        <f t="shared" si="24"/>
        <v>202</v>
      </c>
      <c r="B202" s="38">
        <f t="shared" si="19"/>
        <v>9</v>
      </c>
      <c r="C202" s="33">
        <f t="shared" si="20"/>
        <v>12</v>
      </c>
      <c r="E202" s="46">
        <f t="shared" si="25"/>
        <v>202</v>
      </c>
      <c r="F202" s="32">
        <f t="shared" si="26"/>
        <v>1</v>
      </c>
      <c r="G202" s="30">
        <f t="shared" si="21"/>
        <v>2</v>
      </c>
      <c r="H202" s="30">
        <f t="shared" si="22"/>
        <v>0</v>
      </c>
      <c r="I202" s="33">
        <f t="shared" si="23"/>
        <v>3</v>
      </c>
    </row>
    <row r="203" spans="1:9" ht="12.75">
      <c r="A203" s="41">
        <f t="shared" si="24"/>
        <v>203</v>
      </c>
      <c r="B203" s="38">
        <f t="shared" si="19"/>
        <v>10</v>
      </c>
      <c r="C203" s="33">
        <f t="shared" si="20"/>
        <v>12</v>
      </c>
      <c r="E203" s="46">
        <f t="shared" si="25"/>
        <v>203</v>
      </c>
      <c r="F203" s="32">
        <f t="shared" si="26"/>
        <v>2</v>
      </c>
      <c r="G203" s="30">
        <f t="shared" si="21"/>
        <v>2</v>
      </c>
      <c r="H203" s="30">
        <f t="shared" si="22"/>
        <v>0</v>
      </c>
      <c r="I203" s="33">
        <f t="shared" si="23"/>
        <v>3</v>
      </c>
    </row>
    <row r="204" spans="1:9" ht="12.75">
      <c r="A204" s="41">
        <f t="shared" si="24"/>
        <v>204</v>
      </c>
      <c r="B204" s="38">
        <f t="shared" si="19"/>
        <v>11</v>
      </c>
      <c r="C204" s="33">
        <f t="shared" si="20"/>
        <v>12</v>
      </c>
      <c r="E204" s="46">
        <f t="shared" si="25"/>
        <v>204</v>
      </c>
      <c r="F204" s="32">
        <f t="shared" si="26"/>
        <v>3</v>
      </c>
      <c r="G204" s="30">
        <f t="shared" si="21"/>
        <v>2</v>
      </c>
      <c r="H204" s="30">
        <f t="shared" si="22"/>
        <v>0</v>
      </c>
      <c r="I204" s="33">
        <f t="shared" si="23"/>
        <v>3</v>
      </c>
    </row>
    <row r="205" spans="1:9" ht="12.75">
      <c r="A205" s="41">
        <f t="shared" si="24"/>
        <v>205</v>
      </c>
      <c r="B205" s="38">
        <f t="shared" si="19"/>
        <v>12</v>
      </c>
      <c r="C205" s="33">
        <f t="shared" si="20"/>
        <v>12</v>
      </c>
      <c r="E205" s="46">
        <f t="shared" si="25"/>
        <v>205</v>
      </c>
      <c r="F205" s="32">
        <f t="shared" si="26"/>
        <v>0</v>
      </c>
      <c r="G205" s="30">
        <f t="shared" si="21"/>
        <v>3</v>
      </c>
      <c r="H205" s="30">
        <f t="shared" si="22"/>
        <v>0</v>
      </c>
      <c r="I205" s="33">
        <f t="shared" si="23"/>
        <v>3</v>
      </c>
    </row>
    <row r="206" spans="1:9" ht="12.75">
      <c r="A206" s="41">
        <f t="shared" si="24"/>
        <v>206</v>
      </c>
      <c r="B206" s="38">
        <f t="shared" si="19"/>
        <v>13</v>
      </c>
      <c r="C206" s="33">
        <f t="shared" si="20"/>
        <v>12</v>
      </c>
      <c r="E206" s="46">
        <f t="shared" si="25"/>
        <v>206</v>
      </c>
      <c r="F206" s="32">
        <f t="shared" si="26"/>
        <v>1</v>
      </c>
      <c r="G206" s="30">
        <f t="shared" si="21"/>
        <v>3</v>
      </c>
      <c r="H206" s="30">
        <f t="shared" si="22"/>
        <v>0</v>
      </c>
      <c r="I206" s="33">
        <f t="shared" si="23"/>
        <v>3</v>
      </c>
    </row>
    <row r="207" spans="1:9" ht="12.75">
      <c r="A207" s="41">
        <f t="shared" si="24"/>
        <v>207</v>
      </c>
      <c r="B207" s="38">
        <f t="shared" si="19"/>
        <v>14</v>
      </c>
      <c r="C207" s="33">
        <f t="shared" si="20"/>
        <v>12</v>
      </c>
      <c r="E207" s="46">
        <f t="shared" si="25"/>
        <v>207</v>
      </c>
      <c r="F207" s="32">
        <f t="shared" si="26"/>
        <v>2</v>
      </c>
      <c r="G207" s="30">
        <f t="shared" si="21"/>
        <v>3</v>
      </c>
      <c r="H207" s="30">
        <f t="shared" si="22"/>
        <v>0</v>
      </c>
      <c r="I207" s="33">
        <f t="shared" si="23"/>
        <v>3</v>
      </c>
    </row>
    <row r="208" spans="1:9" ht="12.75">
      <c r="A208" s="41">
        <f t="shared" si="24"/>
        <v>208</v>
      </c>
      <c r="B208" s="38">
        <f t="shared" si="19"/>
        <v>15</v>
      </c>
      <c r="C208" s="33">
        <f t="shared" si="20"/>
        <v>12</v>
      </c>
      <c r="E208" s="46">
        <f t="shared" si="25"/>
        <v>208</v>
      </c>
      <c r="F208" s="32">
        <f t="shared" si="26"/>
        <v>3</v>
      </c>
      <c r="G208" s="30">
        <f t="shared" si="21"/>
        <v>3</v>
      </c>
      <c r="H208" s="30">
        <f t="shared" si="22"/>
        <v>0</v>
      </c>
      <c r="I208" s="33">
        <f t="shared" si="23"/>
        <v>3</v>
      </c>
    </row>
    <row r="209" spans="1:9" ht="12.75">
      <c r="A209" s="41">
        <f t="shared" si="24"/>
        <v>209</v>
      </c>
      <c r="B209" s="38">
        <f t="shared" si="19"/>
        <v>0</v>
      </c>
      <c r="C209" s="33">
        <f t="shared" si="20"/>
        <v>13</v>
      </c>
      <c r="E209" s="46">
        <f t="shared" si="25"/>
        <v>209</v>
      </c>
      <c r="F209" s="32">
        <f t="shared" si="26"/>
        <v>0</v>
      </c>
      <c r="G209" s="30">
        <f t="shared" si="21"/>
        <v>0</v>
      </c>
      <c r="H209" s="30">
        <f t="shared" si="22"/>
        <v>1</v>
      </c>
      <c r="I209" s="33">
        <f t="shared" si="23"/>
        <v>3</v>
      </c>
    </row>
    <row r="210" spans="1:9" ht="12.75">
      <c r="A210" s="41">
        <f t="shared" si="24"/>
        <v>210</v>
      </c>
      <c r="B210" s="38">
        <f aca="true" t="shared" si="27" ref="B210:B256">B194</f>
        <v>1</v>
      </c>
      <c r="C210" s="33">
        <f aca="true" t="shared" si="28" ref="C210:C256">C194+1</f>
        <v>13</v>
      </c>
      <c r="E210" s="46">
        <f t="shared" si="25"/>
        <v>210</v>
      </c>
      <c r="F210" s="32">
        <f t="shared" si="26"/>
        <v>1</v>
      </c>
      <c r="G210" s="30">
        <f aca="true" t="shared" si="29" ref="G210:G256">G194</f>
        <v>0</v>
      </c>
      <c r="H210" s="30">
        <f t="shared" si="22"/>
        <v>1</v>
      </c>
      <c r="I210" s="33">
        <f t="shared" si="23"/>
        <v>3</v>
      </c>
    </row>
    <row r="211" spans="1:9" ht="12.75">
      <c r="A211" s="41">
        <f t="shared" si="24"/>
        <v>211</v>
      </c>
      <c r="B211" s="38">
        <f t="shared" si="27"/>
        <v>2</v>
      </c>
      <c r="C211" s="33">
        <f t="shared" si="28"/>
        <v>13</v>
      </c>
      <c r="E211" s="46">
        <f t="shared" si="25"/>
        <v>211</v>
      </c>
      <c r="F211" s="32">
        <f t="shared" si="26"/>
        <v>2</v>
      </c>
      <c r="G211" s="30">
        <f t="shared" si="29"/>
        <v>0</v>
      </c>
      <c r="H211" s="30">
        <f t="shared" si="22"/>
        <v>1</v>
      </c>
      <c r="I211" s="33">
        <f t="shared" si="23"/>
        <v>3</v>
      </c>
    </row>
    <row r="212" spans="1:9" ht="12.75">
      <c r="A212" s="41">
        <f t="shared" si="24"/>
        <v>212</v>
      </c>
      <c r="B212" s="38">
        <f t="shared" si="27"/>
        <v>3</v>
      </c>
      <c r="C212" s="33">
        <f t="shared" si="28"/>
        <v>13</v>
      </c>
      <c r="E212" s="46">
        <f t="shared" si="25"/>
        <v>212</v>
      </c>
      <c r="F212" s="32">
        <f t="shared" si="26"/>
        <v>3</v>
      </c>
      <c r="G212" s="30">
        <f t="shared" si="29"/>
        <v>0</v>
      </c>
      <c r="H212" s="30">
        <f t="shared" si="22"/>
        <v>1</v>
      </c>
      <c r="I212" s="33">
        <f t="shared" si="23"/>
        <v>3</v>
      </c>
    </row>
    <row r="213" spans="1:9" ht="12.75">
      <c r="A213" s="41">
        <f t="shared" si="24"/>
        <v>213</v>
      </c>
      <c r="B213" s="38">
        <f t="shared" si="27"/>
        <v>4</v>
      </c>
      <c r="C213" s="33">
        <f t="shared" si="28"/>
        <v>13</v>
      </c>
      <c r="E213" s="46">
        <f t="shared" si="25"/>
        <v>213</v>
      </c>
      <c r="F213" s="32">
        <f t="shared" si="26"/>
        <v>0</v>
      </c>
      <c r="G213" s="30">
        <f t="shared" si="29"/>
        <v>1</v>
      </c>
      <c r="H213" s="30">
        <f t="shared" si="22"/>
        <v>1</v>
      </c>
      <c r="I213" s="33">
        <f t="shared" si="23"/>
        <v>3</v>
      </c>
    </row>
    <row r="214" spans="1:9" ht="12.75">
      <c r="A214" s="41">
        <f t="shared" si="24"/>
        <v>214</v>
      </c>
      <c r="B214" s="38">
        <f t="shared" si="27"/>
        <v>5</v>
      </c>
      <c r="C214" s="33">
        <f t="shared" si="28"/>
        <v>13</v>
      </c>
      <c r="E214" s="46">
        <f t="shared" si="25"/>
        <v>214</v>
      </c>
      <c r="F214" s="32">
        <f t="shared" si="26"/>
        <v>1</v>
      </c>
      <c r="G214" s="30">
        <f t="shared" si="29"/>
        <v>1</v>
      </c>
      <c r="H214" s="30">
        <f t="shared" si="22"/>
        <v>1</v>
      </c>
      <c r="I214" s="33">
        <f t="shared" si="23"/>
        <v>3</v>
      </c>
    </row>
    <row r="215" spans="1:9" ht="12.75">
      <c r="A215" s="41">
        <f t="shared" si="24"/>
        <v>215</v>
      </c>
      <c r="B215" s="38">
        <f t="shared" si="27"/>
        <v>6</v>
      </c>
      <c r="C215" s="33">
        <f t="shared" si="28"/>
        <v>13</v>
      </c>
      <c r="E215" s="46">
        <f t="shared" si="25"/>
        <v>215</v>
      </c>
      <c r="F215" s="32">
        <f t="shared" si="26"/>
        <v>2</v>
      </c>
      <c r="G215" s="30">
        <f t="shared" si="29"/>
        <v>1</v>
      </c>
      <c r="H215" s="30">
        <f t="shared" si="22"/>
        <v>1</v>
      </c>
      <c r="I215" s="33">
        <f t="shared" si="23"/>
        <v>3</v>
      </c>
    </row>
    <row r="216" spans="1:9" ht="12.75">
      <c r="A216" s="41">
        <f t="shared" si="24"/>
        <v>216</v>
      </c>
      <c r="B216" s="38">
        <f t="shared" si="27"/>
        <v>7</v>
      </c>
      <c r="C216" s="33">
        <f t="shared" si="28"/>
        <v>13</v>
      </c>
      <c r="E216" s="46">
        <f t="shared" si="25"/>
        <v>216</v>
      </c>
      <c r="F216" s="32">
        <f t="shared" si="26"/>
        <v>3</v>
      </c>
      <c r="G216" s="30">
        <f t="shared" si="29"/>
        <v>1</v>
      </c>
      <c r="H216" s="30">
        <f t="shared" si="22"/>
        <v>1</v>
      </c>
      <c r="I216" s="33">
        <f t="shared" si="23"/>
        <v>3</v>
      </c>
    </row>
    <row r="217" spans="1:9" ht="12.75">
      <c r="A217" s="41">
        <f t="shared" si="24"/>
        <v>217</v>
      </c>
      <c r="B217" s="38">
        <f t="shared" si="27"/>
        <v>8</v>
      </c>
      <c r="C217" s="33">
        <f t="shared" si="28"/>
        <v>13</v>
      </c>
      <c r="E217" s="46">
        <f t="shared" si="25"/>
        <v>217</v>
      </c>
      <c r="F217" s="32">
        <f t="shared" si="26"/>
        <v>0</v>
      </c>
      <c r="G217" s="30">
        <f t="shared" si="29"/>
        <v>2</v>
      </c>
      <c r="H217" s="30">
        <f t="shared" si="22"/>
        <v>1</v>
      </c>
      <c r="I217" s="33">
        <f t="shared" si="23"/>
        <v>3</v>
      </c>
    </row>
    <row r="218" spans="1:9" ht="12.75">
      <c r="A218" s="41">
        <f t="shared" si="24"/>
        <v>218</v>
      </c>
      <c r="B218" s="38">
        <f t="shared" si="27"/>
        <v>9</v>
      </c>
      <c r="C218" s="33">
        <f t="shared" si="28"/>
        <v>13</v>
      </c>
      <c r="E218" s="46">
        <f t="shared" si="25"/>
        <v>218</v>
      </c>
      <c r="F218" s="32">
        <f t="shared" si="26"/>
        <v>1</v>
      </c>
      <c r="G218" s="30">
        <f t="shared" si="29"/>
        <v>2</v>
      </c>
      <c r="H218" s="30">
        <f t="shared" si="22"/>
        <v>1</v>
      </c>
      <c r="I218" s="33">
        <f t="shared" si="23"/>
        <v>3</v>
      </c>
    </row>
    <row r="219" spans="1:9" ht="12.75">
      <c r="A219" s="41">
        <f t="shared" si="24"/>
        <v>219</v>
      </c>
      <c r="B219" s="38">
        <f t="shared" si="27"/>
        <v>10</v>
      </c>
      <c r="C219" s="33">
        <f t="shared" si="28"/>
        <v>13</v>
      </c>
      <c r="E219" s="46">
        <f t="shared" si="25"/>
        <v>219</v>
      </c>
      <c r="F219" s="32">
        <f t="shared" si="26"/>
        <v>2</v>
      </c>
      <c r="G219" s="30">
        <f t="shared" si="29"/>
        <v>2</v>
      </c>
      <c r="H219" s="30">
        <f t="shared" si="22"/>
        <v>1</v>
      </c>
      <c r="I219" s="33">
        <f t="shared" si="23"/>
        <v>3</v>
      </c>
    </row>
    <row r="220" spans="1:9" ht="12.75">
      <c r="A220" s="41">
        <f t="shared" si="24"/>
        <v>220</v>
      </c>
      <c r="B220" s="38">
        <f t="shared" si="27"/>
        <v>11</v>
      </c>
      <c r="C220" s="33">
        <f t="shared" si="28"/>
        <v>13</v>
      </c>
      <c r="E220" s="46">
        <f t="shared" si="25"/>
        <v>220</v>
      </c>
      <c r="F220" s="32">
        <f t="shared" si="26"/>
        <v>3</v>
      </c>
      <c r="G220" s="30">
        <f t="shared" si="29"/>
        <v>2</v>
      </c>
      <c r="H220" s="30">
        <f t="shared" si="22"/>
        <v>1</v>
      </c>
      <c r="I220" s="33">
        <f t="shared" si="23"/>
        <v>3</v>
      </c>
    </row>
    <row r="221" spans="1:9" ht="12.75">
      <c r="A221" s="41">
        <f t="shared" si="24"/>
        <v>221</v>
      </c>
      <c r="B221" s="38">
        <f t="shared" si="27"/>
        <v>12</v>
      </c>
      <c r="C221" s="33">
        <f t="shared" si="28"/>
        <v>13</v>
      </c>
      <c r="E221" s="46">
        <f t="shared" si="25"/>
        <v>221</v>
      </c>
      <c r="F221" s="32">
        <f t="shared" si="26"/>
        <v>0</v>
      </c>
      <c r="G221" s="30">
        <f t="shared" si="29"/>
        <v>3</v>
      </c>
      <c r="H221" s="30">
        <f t="shared" si="22"/>
        <v>1</v>
      </c>
      <c r="I221" s="33">
        <f t="shared" si="23"/>
        <v>3</v>
      </c>
    </row>
    <row r="222" spans="1:9" ht="12.75">
      <c r="A222" s="41">
        <f t="shared" si="24"/>
        <v>222</v>
      </c>
      <c r="B222" s="38">
        <f t="shared" si="27"/>
        <v>13</v>
      </c>
      <c r="C222" s="33">
        <f t="shared" si="28"/>
        <v>13</v>
      </c>
      <c r="E222" s="46">
        <f t="shared" si="25"/>
        <v>222</v>
      </c>
      <c r="F222" s="32">
        <f t="shared" si="26"/>
        <v>1</v>
      </c>
      <c r="G222" s="30">
        <f t="shared" si="29"/>
        <v>3</v>
      </c>
      <c r="H222" s="30">
        <f t="shared" si="22"/>
        <v>1</v>
      </c>
      <c r="I222" s="33">
        <f t="shared" si="23"/>
        <v>3</v>
      </c>
    </row>
    <row r="223" spans="1:9" ht="12.75">
      <c r="A223" s="41">
        <f t="shared" si="24"/>
        <v>223</v>
      </c>
      <c r="B223" s="38">
        <f t="shared" si="27"/>
        <v>14</v>
      </c>
      <c r="C223" s="33">
        <f t="shared" si="28"/>
        <v>13</v>
      </c>
      <c r="E223" s="46">
        <f t="shared" si="25"/>
        <v>223</v>
      </c>
      <c r="F223" s="32">
        <f t="shared" si="26"/>
        <v>2</v>
      </c>
      <c r="G223" s="30">
        <f t="shared" si="29"/>
        <v>3</v>
      </c>
      <c r="H223" s="30">
        <f t="shared" si="22"/>
        <v>1</v>
      </c>
      <c r="I223" s="33">
        <f t="shared" si="23"/>
        <v>3</v>
      </c>
    </row>
    <row r="224" spans="1:9" ht="12.75">
      <c r="A224" s="41">
        <f t="shared" si="24"/>
        <v>224</v>
      </c>
      <c r="B224" s="38">
        <f t="shared" si="27"/>
        <v>15</v>
      </c>
      <c r="C224" s="33">
        <f t="shared" si="28"/>
        <v>13</v>
      </c>
      <c r="E224" s="46">
        <f t="shared" si="25"/>
        <v>224</v>
      </c>
      <c r="F224" s="32">
        <f t="shared" si="26"/>
        <v>3</v>
      </c>
      <c r="G224" s="30">
        <f t="shared" si="29"/>
        <v>3</v>
      </c>
      <c r="H224" s="30">
        <f t="shared" si="22"/>
        <v>1</v>
      </c>
      <c r="I224" s="33">
        <f t="shared" si="23"/>
        <v>3</v>
      </c>
    </row>
    <row r="225" spans="1:9" ht="12.75">
      <c r="A225" s="41">
        <f t="shared" si="24"/>
        <v>225</v>
      </c>
      <c r="B225" s="38">
        <f t="shared" si="27"/>
        <v>0</v>
      </c>
      <c r="C225" s="33">
        <f t="shared" si="28"/>
        <v>14</v>
      </c>
      <c r="E225" s="46">
        <f t="shared" si="25"/>
        <v>225</v>
      </c>
      <c r="F225" s="32">
        <f t="shared" si="26"/>
        <v>0</v>
      </c>
      <c r="G225" s="30">
        <f t="shared" si="29"/>
        <v>0</v>
      </c>
      <c r="H225" s="30">
        <f t="shared" si="22"/>
        <v>2</v>
      </c>
      <c r="I225" s="33">
        <f t="shared" si="23"/>
        <v>3</v>
      </c>
    </row>
    <row r="226" spans="1:9" ht="12.75">
      <c r="A226" s="41">
        <f t="shared" si="24"/>
        <v>226</v>
      </c>
      <c r="B226" s="38">
        <f t="shared" si="27"/>
        <v>1</v>
      </c>
      <c r="C226" s="33">
        <f t="shared" si="28"/>
        <v>14</v>
      </c>
      <c r="E226" s="46">
        <f t="shared" si="25"/>
        <v>226</v>
      </c>
      <c r="F226" s="32">
        <f t="shared" si="26"/>
        <v>1</v>
      </c>
      <c r="G226" s="30">
        <f t="shared" si="29"/>
        <v>0</v>
      </c>
      <c r="H226" s="30">
        <f t="shared" si="22"/>
        <v>2</v>
      </c>
      <c r="I226" s="33">
        <f t="shared" si="23"/>
        <v>3</v>
      </c>
    </row>
    <row r="227" spans="1:9" ht="12.75">
      <c r="A227" s="41">
        <f t="shared" si="24"/>
        <v>227</v>
      </c>
      <c r="B227" s="38">
        <f t="shared" si="27"/>
        <v>2</v>
      </c>
      <c r="C227" s="33">
        <f t="shared" si="28"/>
        <v>14</v>
      </c>
      <c r="E227" s="46">
        <f t="shared" si="25"/>
        <v>227</v>
      </c>
      <c r="F227" s="32">
        <f t="shared" si="26"/>
        <v>2</v>
      </c>
      <c r="G227" s="30">
        <f t="shared" si="29"/>
        <v>0</v>
      </c>
      <c r="H227" s="30">
        <f t="shared" si="22"/>
        <v>2</v>
      </c>
      <c r="I227" s="33">
        <f t="shared" si="23"/>
        <v>3</v>
      </c>
    </row>
    <row r="228" spans="1:9" ht="12.75">
      <c r="A228" s="41">
        <f t="shared" si="24"/>
        <v>228</v>
      </c>
      <c r="B228" s="38">
        <f t="shared" si="27"/>
        <v>3</v>
      </c>
      <c r="C228" s="33">
        <f t="shared" si="28"/>
        <v>14</v>
      </c>
      <c r="E228" s="46">
        <f t="shared" si="25"/>
        <v>228</v>
      </c>
      <c r="F228" s="32">
        <f t="shared" si="26"/>
        <v>3</v>
      </c>
      <c r="G228" s="30">
        <f t="shared" si="29"/>
        <v>0</v>
      </c>
      <c r="H228" s="30">
        <f t="shared" si="22"/>
        <v>2</v>
      </c>
      <c r="I228" s="33">
        <f t="shared" si="23"/>
        <v>3</v>
      </c>
    </row>
    <row r="229" spans="1:9" ht="12.75">
      <c r="A229" s="41">
        <f t="shared" si="24"/>
        <v>229</v>
      </c>
      <c r="B229" s="38">
        <f t="shared" si="27"/>
        <v>4</v>
      </c>
      <c r="C229" s="33">
        <f t="shared" si="28"/>
        <v>14</v>
      </c>
      <c r="E229" s="46">
        <f t="shared" si="25"/>
        <v>229</v>
      </c>
      <c r="F229" s="32">
        <f t="shared" si="26"/>
        <v>0</v>
      </c>
      <c r="G229" s="30">
        <f t="shared" si="29"/>
        <v>1</v>
      </c>
      <c r="H229" s="30">
        <f t="shared" si="22"/>
        <v>2</v>
      </c>
      <c r="I229" s="33">
        <f t="shared" si="23"/>
        <v>3</v>
      </c>
    </row>
    <row r="230" spans="1:9" ht="12.75">
      <c r="A230" s="41">
        <f t="shared" si="24"/>
        <v>230</v>
      </c>
      <c r="B230" s="38">
        <f t="shared" si="27"/>
        <v>5</v>
      </c>
      <c r="C230" s="33">
        <f t="shared" si="28"/>
        <v>14</v>
      </c>
      <c r="E230" s="46">
        <f t="shared" si="25"/>
        <v>230</v>
      </c>
      <c r="F230" s="32">
        <f t="shared" si="26"/>
        <v>1</v>
      </c>
      <c r="G230" s="30">
        <f t="shared" si="29"/>
        <v>1</v>
      </c>
      <c r="H230" s="30">
        <f t="shared" si="22"/>
        <v>2</v>
      </c>
      <c r="I230" s="33">
        <f t="shared" si="23"/>
        <v>3</v>
      </c>
    </row>
    <row r="231" spans="1:9" ht="12.75">
      <c r="A231" s="41">
        <f t="shared" si="24"/>
        <v>231</v>
      </c>
      <c r="B231" s="38">
        <f t="shared" si="27"/>
        <v>6</v>
      </c>
      <c r="C231" s="33">
        <f t="shared" si="28"/>
        <v>14</v>
      </c>
      <c r="E231" s="46">
        <f t="shared" si="25"/>
        <v>231</v>
      </c>
      <c r="F231" s="32">
        <f t="shared" si="26"/>
        <v>2</v>
      </c>
      <c r="G231" s="30">
        <f t="shared" si="29"/>
        <v>1</v>
      </c>
      <c r="H231" s="30">
        <f t="shared" si="22"/>
        <v>2</v>
      </c>
      <c r="I231" s="33">
        <f t="shared" si="23"/>
        <v>3</v>
      </c>
    </row>
    <row r="232" spans="1:9" ht="12.75">
      <c r="A232" s="41">
        <f t="shared" si="24"/>
        <v>232</v>
      </c>
      <c r="B232" s="38">
        <f t="shared" si="27"/>
        <v>7</v>
      </c>
      <c r="C232" s="33">
        <f t="shared" si="28"/>
        <v>14</v>
      </c>
      <c r="E232" s="46">
        <f t="shared" si="25"/>
        <v>232</v>
      </c>
      <c r="F232" s="32">
        <f t="shared" si="26"/>
        <v>3</v>
      </c>
      <c r="G232" s="30">
        <f t="shared" si="29"/>
        <v>1</v>
      </c>
      <c r="H232" s="30">
        <f t="shared" si="22"/>
        <v>2</v>
      </c>
      <c r="I232" s="33">
        <f t="shared" si="23"/>
        <v>3</v>
      </c>
    </row>
    <row r="233" spans="1:9" ht="12.75">
      <c r="A233" s="41">
        <f t="shared" si="24"/>
        <v>233</v>
      </c>
      <c r="B233" s="38">
        <f t="shared" si="27"/>
        <v>8</v>
      </c>
      <c r="C233" s="33">
        <f t="shared" si="28"/>
        <v>14</v>
      </c>
      <c r="E233" s="46">
        <f t="shared" si="25"/>
        <v>233</v>
      </c>
      <c r="F233" s="32">
        <f t="shared" si="26"/>
        <v>0</v>
      </c>
      <c r="G233" s="30">
        <f t="shared" si="29"/>
        <v>2</v>
      </c>
      <c r="H233" s="30">
        <f t="shared" si="22"/>
        <v>2</v>
      </c>
      <c r="I233" s="33">
        <f t="shared" si="23"/>
        <v>3</v>
      </c>
    </row>
    <row r="234" spans="1:9" ht="12.75">
      <c r="A234" s="41">
        <f t="shared" si="24"/>
        <v>234</v>
      </c>
      <c r="B234" s="38">
        <f t="shared" si="27"/>
        <v>9</v>
      </c>
      <c r="C234" s="33">
        <f t="shared" si="28"/>
        <v>14</v>
      </c>
      <c r="E234" s="46">
        <f t="shared" si="25"/>
        <v>234</v>
      </c>
      <c r="F234" s="32">
        <f t="shared" si="26"/>
        <v>1</v>
      </c>
      <c r="G234" s="30">
        <f t="shared" si="29"/>
        <v>2</v>
      </c>
      <c r="H234" s="30">
        <f t="shared" si="22"/>
        <v>2</v>
      </c>
      <c r="I234" s="33">
        <f t="shared" si="23"/>
        <v>3</v>
      </c>
    </row>
    <row r="235" spans="1:9" ht="12.75">
      <c r="A235" s="41">
        <f t="shared" si="24"/>
        <v>235</v>
      </c>
      <c r="B235" s="38">
        <f t="shared" si="27"/>
        <v>10</v>
      </c>
      <c r="C235" s="33">
        <f t="shared" si="28"/>
        <v>14</v>
      </c>
      <c r="E235" s="46">
        <f t="shared" si="25"/>
        <v>235</v>
      </c>
      <c r="F235" s="32">
        <f t="shared" si="26"/>
        <v>2</v>
      </c>
      <c r="G235" s="30">
        <f t="shared" si="29"/>
        <v>2</v>
      </c>
      <c r="H235" s="30">
        <f t="shared" si="22"/>
        <v>2</v>
      </c>
      <c r="I235" s="33">
        <f t="shared" si="23"/>
        <v>3</v>
      </c>
    </row>
    <row r="236" spans="1:9" ht="12.75">
      <c r="A236" s="41">
        <f t="shared" si="24"/>
        <v>236</v>
      </c>
      <c r="B236" s="38">
        <f t="shared" si="27"/>
        <v>11</v>
      </c>
      <c r="C236" s="33">
        <f t="shared" si="28"/>
        <v>14</v>
      </c>
      <c r="E236" s="46">
        <f t="shared" si="25"/>
        <v>236</v>
      </c>
      <c r="F236" s="32">
        <f t="shared" si="26"/>
        <v>3</v>
      </c>
      <c r="G236" s="30">
        <f t="shared" si="29"/>
        <v>2</v>
      </c>
      <c r="H236" s="30">
        <f t="shared" si="22"/>
        <v>2</v>
      </c>
      <c r="I236" s="33">
        <f t="shared" si="23"/>
        <v>3</v>
      </c>
    </row>
    <row r="237" spans="1:9" ht="12.75">
      <c r="A237" s="41">
        <f t="shared" si="24"/>
        <v>237</v>
      </c>
      <c r="B237" s="38">
        <f t="shared" si="27"/>
        <v>12</v>
      </c>
      <c r="C237" s="33">
        <f t="shared" si="28"/>
        <v>14</v>
      </c>
      <c r="E237" s="46">
        <f t="shared" si="25"/>
        <v>237</v>
      </c>
      <c r="F237" s="32">
        <f t="shared" si="26"/>
        <v>0</v>
      </c>
      <c r="G237" s="30">
        <f t="shared" si="29"/>
        <v>3</v>
      </c>
      <c r="H237" s="30">
        <f t="shared" si="22"/>
        <v>2</v>
      </c>
      <c r="I237" s="33">
        <f t="shared" si="23"/>
        <v>3</v>
      </c>
    </row>
    <row r="238" spans="1:9" ht="12.75">
      <c r="A238" s="41">
        <f t="shared" si="24"/>
        <v>238</v>
      </c>
      <c r="B238" s="38">
        <f t="shared" si="27"/>
        <v>13</v>
      </c>
      <c r="C238" s="33">
        <f t="shared" si="28"/>
        <v>14</v>
      </c>
      <c r="E238" s="46">
        <f t="shared" si="25"/>
        <v>238</v>
      </c>
      <c r="F238" s="32">
        <f t="shared" si="26"/>
        <v>1</v>
      </c>
      <c r="G238" s="30">
        <f t="shared" si="29"/>
        <v>3</v>
      </c>
      <c r="H238" s="30">
        <f t="shared" si="22"/>
        <v>2</v>
      </c>
      <c r="I238" s="33">
        <f t="shared" si="23"/>
        <v>3</v>
      </c>
    </row>
    <row r="239" spans="1:9" ht="12.75">
      <c r="A239" s="41">
        <f t="shared" si="24"/>
        <v>239</v>
      </c>
      <c r="B239" s="38">
        <f t="shared" si="27"/>
        <v>14</v>
      </c>
      <c r="C239" s="33">
        <f t="shared" si="28"/>
        <v>14</v>
      </c>
      <c r="E239" s="46">
        <f t="shared" si="25"/>
        <v>239</v>
      </c>
      <c r="F239" s="32">
        <f t="shared" si="26"/>
        <v>2</v>
      </c>
      <c r="G239" s="30">
        <f t="shared" si="29"/>
        <v>3</v>
      </c>
      <c r="H239" s="30">
        <f t="shared" si="22"/>
        <v>2</v>
      </c>
      <c r="I239" s="33">
        <f t="shared" si="23"/>
        <v>3</v>
      </c>
    </row>
    <row r="240" spans="1:9" ht="12.75">
      <c r="A240" s="41">
        <f t="shared" si="24"/>
        <v>240</v>
      </c>
      <c r="B240" s="38">
        <f t="shared" si="27"/>
        <v>15</v>
      </c>
      <c r="C240" s="33">
        <f t="shared" si="28"/>
        <v>14</v>
      </c>
      <c r="E240" s="46">
        <f t="shared" si="25"/>
        <v>240</v>
      </c>
      <c r="F240" s="32">
        <f t="shared" si="26"/>
        <v>3</v>
      </c>
      <c r="G240" s="30">
        <f t="shared" si="29"/>
        <v>3</v>
      </c>
      <c r="H240" s="30">
        <f t="shared" si="22"/>
        <v>2</v>
      </c>
      <c r="I240" s="33">
        <f t="shared" si="23"/>
        <v>3</v>
      </c>
    </row>
    <row r="241" spans="1:9" ht="12.75">
      <c r="A241" s="41">
        <f t="shared" si="24"/>
        <v>241</v>
      </c>
      <c r="B241" s="38">
        <f t="shared" si="27"/>
        <v>0</v>
      </c>
      <c r="C241" s="33">
        <f t="shared" si="28"/>
        <v>15</v>
      </c>
      <c r="E241" s="46">
        <f t="shared" si="25"/>
        <v>241</v>
      </c>
      <c r="F241" s="32">
        <f t="shared" si="26"/>
        <v>0</v>
      </c>
      <c r="G241" s="30">
        <f t="shared" si="29"/>
        <v>0</v>
      </c>
      <c r="H241" s="30">
        <f t="shared" si="22"/>
        <v>3</v>
      </c>
      <c r="I241" s="33">
        <f t="shared" si="23"/>
        <v>3</v>
      </c>
    </row>
    <row r="242" spans="1:9" ht="12.75">
      <c r="A242" s="41">
        <f t="shared" si="24"/>
        <v>242</v>
      </c>
      <c r="B242" s="38">
        <f t="shared" si="27"/>
        <v>1</v>
      </c>
      <c r="C242" s="33">
        <f t="shared" si="28"/>
        <v>15</v>
      </c>
      <c r="E242" s="46">
        <f t="shared" si="25"/>
        <v>242</v>
      </c>
      <c r="F242" s="32">
        <f t="shared" si="26"/>
        <v>1</v>
      </c>
      <c r="G242" s="30">
        <f t="shared" si="29"/>
        <v>0</v>
      </c>
      <c r="H242" s="30">
        <f t="shared" si="22"/>
        <v>3</v>
      </c>
      <c r="I242" s="33">
        <f t="shared" si="23"/>
        <v>3</v>
      </c>
    </row>
    <row r="243" spans="1:9" ht="12.75">
      <c r="A243" s="41">
        <f t="shared" si="24"/>
        <v>243</v>
      </c>
      <c r="B243" s="38">
        <f t="shared" si="27"/>
        <v>2</v>
      </c>
      <c r="C243" s="33">
        <f t="shared" si="28"/>
        <v>15</v>
      </c>
      <c r="E243" s="46">
        <f t="shared" si="25"/>
        <v>243</v>
      </c>
      <c r="F243" s="32">
        <f t="shared" si="26"/>
        <v>2</v>
      </c>
      <c r="G243" s="30">
        <f t="shared" si="29"/>
        <v>0</v>
      </c>
      <c r="H243" s="30">
        <f t="shared" si="22"/>
        <v>3</v>
      </c>
      <c r="I243" s="33">
        <f t="shared" si="23"/>
        <v>3</v>
      </c>
    </row>
    <row r="244" spans="1:9" ht="12.75">
      <c r="A244" s="41">
        <f t="shared" si="24"/>
        <v>244</v>
      </c>
      <c r="B244" s="38">
        <f t="shared" si="27"/>
        <v>3</v>
      </c>
      <c r="C244" s="33">
        <f t="shared" si="28"/>
        <v>15</v>
      </c>
      <c r="E244" s="46">
        <f t="shared" si="25"/>
        <v>244</v>
      </c>
      <c r="F244" s="32">
        <f t="shared" si="26"/>
        <v>3</v>
      </c>
      <c r="G244" s="30">
        <f t="shared" si="29"/>
        <v>0</v>
      </c>
      <c r="H244" s="30">
        <f t="shared" si="22"/>
        <v>3</v>
      </c>
      <c r="I244" s="33">
        <f t="shared" si="23"/>
        <v>3</v>
      </c>
    </row>
    <row r="245" spans="1:9" ht="12.75">
      <c r="A245" s="41">
        <f t="shared" si="24"/>
        <v>245</v>
      </c>
      <c r="B245" s="38">
        <f t="shared" si="27"/>
        <v>4</v>
      </c>
      <c r="C245" s="33">
        <f t="shared" si="28"/>
        <v>15</v>
      </c>
      <c r="E245" s="46">
        <f t="shared" si="25"/>
        <v>245</v>
      </c>
      <c r="F245" s="32">
        <f t="shared" si="26"/>
        <v>0</v>
      </c>
      <c r="G245" s="30">
        <f t="shared" si="29"/>
        <v>1</v>
      </c>
      <c r="H245" s="30">
        <f t="shared" si="22"/>
        <v>3</v>
      </c>
      <c r="I245" s="33">
        <f t="shared" si="23"/>
        <v>3</v>
      </c>
    </row>
    <row r="246" spans="1:9" ht="12.75">
      <c r="A246" s="41">
        <f t="shared" si="24"/>
        <v>246</v>
      </c>
      <c r="B246" s="38">
        <f t="shared" si="27"/>
        <v>5</v>
      </c>
      <c r="C246" s="33">
        <f t="shared" si="28"/>
        <v>15</v>
      </c>
      <c r="E246" s="46">
        <f t="shared" si="25"/>
        <v>246</v>
      </c>
      <c r="F246" s="32">
        <f t="shared" si="26"/>
        <v>1</v>
      </c>
      <c r="G246" s="30">
        <f t="shared" si="29"/>
        <v>1</v>
      </c>
      <c r="H246" s="30">
        <f t="shared" si="22"/>
        <v>3</v>
      </c>
      <c r="I246" s="33">
        <f t="shared" si="23"/>
        <v>3</v>
      </c>
    </row>
    <row r="247" spans="1:9" ht="12.75">
      <c r="A247" s="41">
        <f t="shared" si="24"/>
        <v>247</v>
      </c>
      <c r="B247" s="38">
        <f t="shared" si="27"/>
        <v>6</v>
      </c>
      <c r="C247" s="33">
        <f t="shared" si="28"/>
        <v>15</v>
      </c>
      <c r="E247" s="46">
        <f t="shared" si="25"/>
        <v>247</v>
      </c>
      <c r="F247" s="32">
        <f t="shared" si="26"/>
        <v>2</v>
      </c>
      <c r="G247" s="30">
        <f t="shared" si="29"/>
        <v>1</v>
      </c>
      <c r="H247" s="30">
        <f t="shared" si="22"/>
        <v>3</v>
      </c>
      <c r="I247" s="33">
        <f t="shared" si="23"/>
        <v>3</v>
      </c>
    </row>
    <row r="248" spans="1:9" ht="12.75">
      <c r="A248" s="41">
        <f t="shared" si="24"/>
        <v>248</v>
      </c>
      <c r="B248" s="38">
        <f t="shared" si="27"/>
        <v>7</v>
      </c>
      <c r="C248" s="33">
        <f t="shared" si="28"/>
        <v>15</v>
      </c>
      <c r="E248" s="46">
        <f t="shared" si="25"/>
        <v>248</v>
      </c>
      <c r="F248" s="32">
        <f t="shared" si="26"/>
        <v>3</v>
      </c>
      <c r="G248" s="30">
        <f t="shared" si="29"/>
        <v>1</v>
      </c>
      <c r="H248" s="30">
        <f t="shared" si="22"/>
        <v>3</v>
      </c>
      <c r="I248" s="33">
        <f t="shared" si="23"/>
        <v>3</v>
      </c>
    </row>
    <row r="249" spans="1:9" ht="12.75">
      <c r="A249" s="41">
        <f t="shared" si="24"/>
        <v>249</v>
      </c>
      <c r="B249" s="38">
        <f t="shared" si="27"/>
        <v>8</v>
      </c>
      <c r="C249" s="33">
        <f t="shared" si="28"/>
        <v>15</v>
      </c>
      <c r="E249" s="46">
        <f t="shared" si="25"/>
        <v>249</v>
      </c>
      <c r="F249" s="32">
        <f t="shared" si="26"/>
        <v>0</v>
      </c>
      <c r="G249" s="30">
        <f t="shared" si="29"/>
        <v>2</v>
      </c>
      <c r="H249" s="30">
        <f t="shared" si="22"/>
        <v>3</v>
      </c>
      <c r="I249" s="33">
        <f t="shared" si="23"/>
        <v>3</v>
      </c>
    </row>
    <row r="250" spans="1:9" ht="12.75">
      <c r="A250" s="41">
        <f t="shared" si="24"/>
        <v>250</v>
      </c>
      <c r="B250" s="38">
        <f t="shared" si="27"/>
        <v>9</v>
      </c>
      <c r="C250" s="33">
        <f t="shared" si="28"/>
        <v>15</v>
      </c>
      <c r="E250" s="46">
        <f t="shared" si="25"/>
        <v>250</v>
      </c>
      <c r="F250" s="32">
        <f t="shared" si="26"/>
        <v>1</v>
      </c>
      <c r="G250" s="30">
        <f t="shared" si="29"/>
        <v>2</v>
      </c>
      <c r="H250" s="30">
        <f t="shared" si="22"/>
        <v>3</v>
      </c>
      <c r="I250" s="33">
        <f t="shared" si="23"/>
        <v>3</v>
      </c>
    </row>
    <row r="251" spans="1:9" ht="12.75">
      <c r="A251" s="41">
        <f t="shared" si="24"/>
        <v>251</v>
      </c>
      <c r="B251" s="38">
        <f t="shared" si="27"/>
        <v>10</v>
      </c>
      <c r="C251" s="33">
        <f t="shared" si="28"/>
        <v>15</v>
      </c>
      <c r="E251" s="46">
        <f t="shared" si="25"/>
        <v>251</v>
      </c>
      <c r="F251" s="32">
        <f t="shared" si="26"/>
        <v>2</v>
      </c>
      <c r="G251" s="30">
        <f t="shared" si="29"/>
        <v>2</v>
      </c>
      <c r="H251" s="30">
        <f t="shared" si="22"/>
        <v>3</v>
      </c>
      <c r="I251" s="33">
        <f t="shared" si="23"/>
        <v>3</v>
      </c>
    </row>
    <row r="252" spans="1:9" ht="12.75">
      <c r="A252" s="41">
        <f t="shared" si="24"/>
        <v>252</v>
      </c>
      <c r="B252" s="38">
        <f t="shared" si="27"/>
        <v>11</v>
      </c>
      <c r="C252" s="33">
        <f t="shared" si="28"/>
        <v>15</v>
      </c>
      <c r="E252" s="46">
        <f t="shared" si="25"/>
        <v>252</v>
      </c>
      <c r="F252" s="32">
        <f t="shared" si="26"/>
        <v>3</v>
      </c>
      <c r="G252" s="30">
        <f t="shared" si="29"/>
        <v>2</v>
      </c>
      <c r="H252" s="30">
        <f t="shared" si="22"/>
        <v>3</v>
      </c>
      <c r="I252" s="33">
        <f t="shared" si="23"/>
        <v>3</v>
      </c>
    </row>
    <row r="253" spans="1:9" ht="12.75">
      <c r="A253" s="41">
        <f t="shared" si="24"/>
        <v>253</v>
      </c>
      <c r="B253" s="38">
        <f t="shared" si="27"/>
        <v>12</v>
      </c>
      <c r="C253" s="33">
        <f t="shared" si="28"/>
        <v>15</v>
      </c>
      <c r="E253" s="46">
        <f t="shared" si="25"/>
        <v>253</v>
      </c>
      <c r="F253" s="32">
        <f t="shared" si="26"/>
        <v>0</v>
      </c>
      <c r="G253" s="30">
        <f t="shared" si="29"/>
        <v>3</v>
      </c>
      <c r="H253" s="30">
        <f t="shared" si="22"/>
        <v>3</v>
      </c>
      <c r="I253" s="33">
        <f t="shared" si="23"/>
        <v>3</v>
      </c>
    </row>
    <row r="254" spans="1:9" ht="12.75">
      <c r="A254" s="41">
        <f t="shared" si="24"/>
        <v>254</v>
      </c>
      <c r="B254" s="38">
        <f t="shared" si="27"/>
        <v>13</v>
      </c>
      <c r="C254" s="33">
        <f t="shared" si="28"/>
        <v>15</v>
      </c>
      <c r="E254" s="46">
        <f t="shared" si="25"/>
        <v>254</v>
      </c>
      <c r="F254" s="32">
        <f t="shared" si="26"/>
        <v>1</v>
      </c>
      <c r="G254" s="30">
        <f t="shared" si="29"/>
        <v>3</v>
      </c>
      <c r="H254" s="30">
        <f t="shared" si="22"/>
        <v>3</v>
      </c>
      <c r="I254" s="33">
        <f t="shared" si="23"/>
        <v>3</v>
      </c>
    </row>
    <row r="255" spans="1:9" ht="12.75">
      <c r="A255" s="41">
        <f t="shared" si="24"/>
        <v>255</v>
      </c>
      <c r="B255" s="38">
        <f t="shared" si="27"/>
        <v>14</v>
      </c>
      <c r="C255" s="33">
        <f t="shared" si="28"/>
        <v>15</v>
      </c>
      <c r="E255" s="46">
        <f t="shared" si="25"/>
        <v>255</v>
      </c>
      <c r="F255" s="32">
        <f t="shared" si="26"/>
        <v>2</v>
      </c>
      <c r="G255" s="30">
        <f t="shared" si="29"/>
        <v>3</v>
      </c>
      <c r="H255" s="30">
        <f t="shared" si="22"/>
        <v>3</v>
      </c>
      <c r="I255" s="33">
        <f t="shared" si="23"/>
        <v>3</v>
      </c>
    </row>
    <row r="256" spans="1:9" ht="13.5" thickBot="1">
      <c r="A256" s="42">
        <f t="shared" si="24"/>
        <v>256</v>
      </c>
      <c r="B256" s="39">
        <f t="shared" si="27"/>
        <v>15</v>
      </c>
      <c r="C256" s="36">
        <f t="shared" si="28"/>
        <v>15</v>
      </c>
      <c r="E256" s="47">
        <f t="shared" si="25"/>
        <v>256</v>
      </c>
      <c r="F256" s="34">
        <f t="shared" si="26"/>
        <v>3</v>
      </c>
      <c r="G256" s="35">
        <f t="shared" si="29"/>
        <v>3</v>
      </c>
      <c r="H256" s="35">
        <f t="shared" si="22"/>
        <v>3</v>
      </c>
      <c r="I256" s="36">
        <f t="shared" si="23"/>
        <v>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Breedijk</dc:creator>
  <cp:keywords/>
  <dc:description/>
  <cp:lastModifiedBy>Breedijk, Arie</cp:lastModifiedBy>
  <dcterms:created xsi:type="dcterms:W3CDTF">2012-03-10T13:05:06Z</dcterms:created>
  <dcterms:modified xsi:type="dcterms:W3CDTF">2021-02-25T20:58:08Z</dcterms:modified>
  <cp:category/>
  <cp:version/>
  <cp:contentType/>
  <cp:contentStatus/>
</cp:coreProperties>
</file>