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7x7" sheetId="1" r:id="rId1"/>
    <sheet name="Methode van Strachey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<sst xmlns="http://schemas.openxmlformats.org/spreadsheetml/2006/main" count="1" uniqueCount="1">
  <si>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ór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</si>
</sst>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8"/>
      <color indexed="6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 horizontal="right"/>
    </xf>
    <xf numFmtId="0" fontId="2" fillId="34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0" fillId="33" borderId="16" xfId="0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2" fillId="36" borderId="13" xfId="0" applyFont="1" applyFill="1" applyBorder="1" applyAlignment="1">
      <alignment horizontal="right"/>
    </xf>
    <xf numFmtId="0" fontId="2" fillId="36" borderId="14" xfId="0" applyFont="1" applyFill="1" applyBorder="1" applyAlignment="1">
      <alignment horizontal="right"/>
    </xf>
    <xf numFmtId="0" fontId="2" fillId="36" borderId="16" xfId="0" applyFont="1" applyFill="1" applyBorder="1" applyAlignment="1">
      <alignment horizontal="right"/>
    </xf>
    <xf numFmtId="0" fontId="2" fillId="37" borderId="10" xfId="0" applyFont="1" applyFill="1" applyBorder="1" applyAlignment="1">
      <alignment horizontal="right"/>
    </xf>
    <xf numFmtId="0" fontId="2" fillId="38" borderId="11" xfId="0" applyFont="1" applyFill="1" applyBorder="1" applyAlignment="1">
      <alignment horizontal="right"/>
    </xf>
    <xf numFmtId="0" fontId="2" fillId="39" borderId="11" xfId="0" applyFon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3" fillId="40" borderId="12" xfId="0" applyFont="1" applyFill="1" applyBorder="1" applyAlignment="1">
      <alignment horizontal="right"/>
    </xf>
    <xf numFmtId="0" fontId="2" fillId="38" borderId="13" xfId="0" applyFont="1" applyFill="1" applyBorder="1" applyAlignment="1">
      <alignment horizontal="right"/>
    </xf>
    <xf numFmtId="0" fontId="2" fillId="39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2" fillId="40" borderId="0" xfId="0" applyFont="1" applyFill="1" applyAlignment="1">
      <alignment horizontal="right"/>
    </xf>
    <xf numFmtId="0" fontId="2" fillId="37" borderId="14" xfId="0" applyFont="1" applyFill="1" applyBorder="1" applyAlignment="1">
      <alignment horizontal="right"/>
    </xf>
    <xf numFmtId="0" fontId="2" fillId="39" borderId="13" xfId="0" applyFont="1" applyFill="1" applyBorder="1" applyAlignment="1">
      <alignment horizontal="right"/>
    </xf>
    <xf numFmtId="0" fontId="3" fillId="37" borderId="0" xfId="0" applyFont="1" applyFill="1" applyAlignment="1">
      <alignment horizontal="right"/>
    </xf>
    <xf numFmtId="0" fontId="2" fillId="38" borderId="14" xfId="0" applyFon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2" fillId="37" borderId="0" xfId="0" applyFont="1" applyFill="1" applyAlignment="1">
      <alignment horizontal="right"/>
    </xf>
    <xf numFmtId="0" fontId="2" fillId="38" borderId="0" xfId="0" applyFont="1" applyFill="1" applyAlignment="1">
      <alignment horizontal="right"/>
    </xf>
    <xf numFmtId="0" fontId="2" fillId="39" borderId="14" xfId="0" applyFont="1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3" fillId="38" borderId="0" xfId="0" applyFont="1" applyFill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0" fontId="2" fillId="35" borderId="14" xfId="0" applyFont="1" applyFill="1" applyBorder="1" applyAlignment="1">
      <alignment horizontal="right"/>
    </xf>
    <xf numFmtId="0" fontId="2" fillId="40" borderId="15" xfId="0" applyFont="1" applyFill="1" applyBorder="1" applyAlignment="1">
      <alignment horizontal="right"/>
    </xf>
    <xf numFmtId="0" fontId="2" fillId="37" borderId="16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3" fillId="39" borderId="16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0" fontId="2" fillId="36" borderId="17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0" fillId="41" borderId="11" xfId="0" applyFill="1" applyBorder="1" applyAlignment="1">
      <alignment horizontal="right"/>
    </xf>
    <xf numFmtId="0" fontId="0" fillId="41" borderId="12" xfId="0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41" borderId="0" xfId="0" applyFill="1" applyAlignment="1">
      <alignment horizontal="right"/>
    </xf>
    <xf numFmtId="0" fontId="0" fillId="41" borderId="14" xfId="0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42" borderId="0" xfId="0" applyFont="1" applyFill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0" fillId="41" borderId="16" xfId="0" applyFill="1" applyBorder="1" applyAlignment="1">
      <alignment horizontal="right"/>
    </xf>
    <xf numFmtId="0" fontId="0" fillId="41" borderId="17" xfId="0" applyFill="1" applyBorder="1" applyAlignment="1">
      <alignment horizontal="right"/>
    </xf>
    <xf numFmtId="0" fontId="1" fillId="33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6" fillId="33" borderId="17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43" borderId="11" xfId="0" applyFont="1" applyFill="1" applyBorder="1" applyAlignment="1">
      <alignment horizontal="right"/>
    </xf>
    <xf numFmtId="0" fontId="0" fillId="43" borderId="12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43" borderId="0" xfId="0" applyFont="1" applyFill="1" applyAlignment="1">
      <alignment horizontal="right"/>
    </xf>
    <xf numFmtId="0" fontId="0" fillId="43" borderId="14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43" borderId="16" xfId="0" applyFont="1" applyFill="1" applyBorder="1" applyAlignment="1">
      <alignment horizontal="right"/>
    </xf>
    <xf numFmtId="0" fontId="0" fillId="43" borderId="17" xfId="0" applyFont="1" applyFill="1" applyBorder="1" applyAlignment="1">
      <alignment horizontal="right"/>
    </xf>
    <xf numFmtId="0" fontId="0" fillId="43" borderId="13" xfId="0" applyFont="1" applyFill="1" applyBorder="1" applyAlignment="1">
      <alignment horizontal="right"/>
    </xf>
    <xf numFmtId="0" fontId="0" fillId="43" borderId="15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43" borderId="11" xfId="0" applyFont="1" applyFill="1" applyBorder="1" applyAlignment="1">
      <alignment horizontal="right"/>
    </xf>
    <xf numFmtId="0" fontId="6" fillId="43" borderId="12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43" borderId="0" xfId="0" applyFont="1" applyFill="1" applyAlignment="1">
      <alignment horizontal="right"/>
    </xf>
    <xf numFmtId="0" fontId="6" fillId="43" borderId="14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43" borderId="16" xfId="0" applyFont="1" applyFill="1" applyBorder="1" applyAlignment="1">
      <alignment horizontal="right"/>
    </xf>
    <xf numFmtId="0" fontId="6" fillId="43" borderId="17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D17" sqref="D17:J23"/>
    </sheetView>
  </sheetViews>
  <sheetFormatPr defaultColWidth="9.140625" defaultRowHeight="12.75"/>
  <cols>
    <col min="1" max="33" width="4.00390625" style="0" customWidth="1"/>
  </cols>
  <sheetData>
    <row r="1" spans="1:13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.75">
      <c r="A2" s="1"/>
      <c r="B2" s="1"/>
      <c r="C2" s="1"/>
      <c r="D2" s="1"/>
      <c r="E2" s="1"/>
      <c r="F2" s="1"/>
      <c r="G2" s="3">
        <v>1</v>
      </c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5">
        <v>8</v>
      </c>
      <c r="G3" s="1"/>
      <c r="H3" s="5">
        <v>2</v>
      </c>
      <c r="I3" s="1"/>
      <c r="J3" s="1"/>
      <c r="K3" s="1"/>
      <c r="L3" s="1"/>
      <c r="M3" s="1"/>
    </row>
    <row r="4" spans="1:13" ht="13.5" thickBot="1">
      <c r="A4" s="1"/>
      <c r="B4" s="1"/>
      <c r="C4" s="1"/>
      <c r="D4" s="1"/>
      <c r="E4" s="6">
        <v>15</v>
      </c>
      <c r="F4" s="1"/>
      <c r="G4" s="6">
        <v>9</v>
      </c>
      <c r="H4" s="1"/>
      <c r="I4" s="6">
        <v>3</v>
      </c>
      <c r="J4" s="1"/>
      <c r="K4" s="1"/>
      <c r="L4" s="1"/>
      <c r="M4" s="1"/>
    </row>
    <row r="5" spans="1:33" ht="13.5" thickBot="1">
      <c r="A5" s="1"/>
      <c r="B5" s="1"/>
      <c r="C5" s="1"/>
      <c r="D5" s="8">
        <v>22</v>
      </c>
      <c r="E5" s="9"/>
      <c r="F5" s="11">
        <v>16</v>
      </c>
      <c r="G5" s="9"/>
      <c r="H5" s="11">
        <v>10</v>
      </c>
      <c r="I5" s="9"/>
      <c r="J5" s="13">
        <v>4</v>
      </c>
      <c r="K5" s="1"/>
      <c r="L5" s="1"/>
      <c r="M5" s="1"/>
      <c r="AA5" s="68"/>
      <c r="AB5" s="69"/>
      <c r="AC5" s="69"/>
      <c r="AD5" s="70">
        <v>1</v>
      </c>
      <c r="AE5" s="69"/>
      <c r="AF5" s="69"/>
      <c r="AG5" s="69"/>
    </row>
    <row r="6" spans="1:33" ht="13.5" thickBot="1">
      <c r="A6" s="1"/>
      <c r="B6" s="1"/>
      <c r="C6" s="6">
        <v>29</v>
      </c>
      <c r="D6" s="14"/>
      <c r="E6" s="16">
        <v>23</v>
      </c>
      <c r="F6" s="1"/>
      <c r="G6" s="16">
        <v>17</v>
      </c>
      <c r="H6" s="1"/>
      <c r="I6" s="16">
        <v>11</v>
      </c>
      <c r="J6" s="17"/>
      <c r="K6" s="6">
        <v>5</v>
      </c>
      <c r="L6" s="1"/>
      <c r="M6" s="1"/>
      <c r="AA6" s="71">
        <v>5</v>
      </c>
      <c r="AB6" s="72"/>
      <c r="AC6" s="72"/>
      <c r="AD6" s="72"/>
      <c r="AE6" s="72"/>
      <c r="AF6" s="72"/>
      <c r="AG6" s="72"/>
    </row>
    <row r="7" spans="1:33" ht="13.5" thickBot="1">
      <c r="A7" s="1"/>
      <c r="B7" s="5">
        <v>36</v>
      </c>
      <c r="C7" s="1"/>
      <c r="D7" s="19">
        <v>30</v>
      </c>
      <c r="E7" s="1"/>
      <c r="F7" s="16">
        <v>24</v>
      </c>
      <c r="G7" s="1"/>
      <c r="H7" s="16">
        <v>18</v>
      </c>
      <c r="I7" s="1"/>
      <c r="J7" s="21">
        <v>12</v>
      </c>
      <c r="K7" s="1"/>
      <c r="L7" s="5">
        <v>6</v>
      </c>
      <c r="M7" s="1"/>
      <c r="AA7" s="73"/>
      <c r="AB7" s="72"/>
      <c r="AC7" s="72"/>
      <c r="AD7" s="72"/>
      <c r="AE7" s="27">
        <v>2</v>
      </c>
      <c r="AF7" s="72"/>
      <c r="AG7" s="72"/>
    </row>
    <row r="8" spans="1:33" ht="13.5" thickBot="1">
      <c r="A8" s="3">
        <v>43</v>
      </c>
      <c r="B8" s="1"/>
      <c r="C8" s="6">
        <v>37</v>
      </c>
      <c r="D8" s="14"/>
      <c r="E8" s="16">
        <v>31</v>
      </c>
      <c r="F8" s="1"/>
      <c r="G8" s="16">
        <v>25</v>
      </c>
      <c r="H8" s="1"/>
      <c r="I8" s="16">
        <v>19</v>
      </c>
      <c r="J8" s="17"/>
      <c r="K8" s="6">
        <v>13</v>
      </c>
      <c r="L8" s="1"/>
      <c r="M8" s="3">
        <v>7</v>
      </c>
      <c r="AA8" s="73"/>
      <c r="AB8" s="27">
        <v>6</v>
      </c>
      <c r="AC8" s="72"/>
      <c r="AD8" s="72"/>
      <c r="AE8" s="72"/>
      <c r="AF8" s="72"/>
      <c r="AG8" s="72"/>
    </row>
    <row r="9" spans="1:33" ht="13.5" thickBot="1">
      <c r="A9" s="1"/>
      <c r="B9" s="5">
        <v>44</v>
      </c>
      <c r="C9" s="1"/>
      <c r="D9" s="19">
        <v>38</v>
      </c>
      <c r="E9" s="1"/>
      <c r="F9" s="16">
        <v>32</v>
      </c>
      <c r="G9" s="1"/>
      <c r="H9" s="16">
        <v>26</v>
      </c>
      <c r="I9" s="1"/>
      <c r="J9" s="21">
        <v>20</v>
      </c>
      <c r="K9" s="1"/>
      <c r="L9" s="5">
        <v>14</v>
      </c>
      <c r="M9" s="1"/>
      <c r="AA9" s="73"/>
      <c r="AB9" s="72"/>
      <c r="AC9" s="72"/>
      <c r="AD9" s="72"/>
      <c r="AE9" s="72"/>
      <c r="AF9" s="27">
        <v>3</v>
      </c>
      <c r="AG9" s="72"/>
    </row>
    <row r="10" spans="1:33" ht="13.5" thickBot="1">
      <c r="A10" s="1"/>
      <c r="B10" s="1"/>
      <c r="C10" s="6">
        <v>45</v>
      </c>
      <c r="D10" s="14"/>
      <c r="E10" s="16">
        <v>39</v>
      </c>
      <c r="F10" s="1"/>
      <c r="G10" s="16">
        <v>33</v>
      </c>
      <c r="H10" s="1"/>
      <c r="I10" s="16">
        <v>27</v>
      </c>
      <c r="J10" s="17"/>
      <c r="K10" s="6">
        <v>21</v>
      </c>
      <c r="L10" s="1"/>
      <c r="M10" s="1"/>
      <c r="AA10" s="73"/>
      <c r="AB10" s="72"/>
      <c r="AC10" s="27">
        <v>7</v>
      </c>
      <c r="AD10" s="72"/>
      <c r="AE10" s="72"/>
      <c r="AF10" s="72"/>
      <c r="AG10" s="72"/>
    </row>
    <row r="11" spans="1:33" ht="13.5" thickBot="1">
      <c r="A11" s="1"/>
      <c r="B11" s="1"/>
      <c r="C11" s="1"/>
      <c r="D11" s="23">
        <v>46</v>
      </c>
      <c r="E11" s="24"/>
      <c r="F11" s="26">
        <v>40</v>
      </c>
      <c r="G11" s="24"/>
      <c r="H11" s="26">
        <v>34</v>
      </c>
      <c r="I11" s="24"/>
      <c r="J11" s="28">
        <v>28</v>
      </c>
      <c r="K11" s="1"/>
      <c r="L11" s="1"/>
      <c r="M11" s="1"/>
      <c r="AA11" s="73"/>
      <c r="AB11" s="72"/>
      <c r="AC11" s="93">
        <v>8</v>
      </c>
      <c r="AD11" s="72"/>
      <c r="AE11" s="72"/>
      <c r="AF11" s="72"/>
      <c r="AG11" s="27">
        <v>4</v>
      </c>
    </row>
    <row r="12" spans="1:13" ht="12.75">
      <c r="A12" s="1"/>
      <c r="B12" s="1"/>
      <c r="C12" s="1"/>
      <c r="D12" s="1"/>
      <c r="E12" s="6">
        <v>47</v>
      </c>
      <c r="F12" s="1"/>
      <c r="G12" s="6">
        <v>41</v>
      </c>
      <c r="H12" s="1"/>
      <c r="I12" s="6">
        <v>35</v>
      </c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5">
        <v>48</v>
      </c>
      <c r="G13" s="1"/>
      <c r="H13" s="5">
        <v>42</v>
      </c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3">
        <v>49</v>
      </c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33" ht="13.5" thickBot="1">
      <c r="A17" s="1"/>
      <c r="B17" s="1"/>
      <c r="C17" s="1"/>
      <c r="D17" s="8">
        <v>22</v>
      </c>
      <c r="E17" s="29">
        <v>47</v>
      </c>
      <c r="F17" s="11">
        <v>16</v>
      </c>
      <c r="G17" s="29">
        <v>41</v>
      </c>
      <c r="H17" s="11">
        <v>10</v>
      </c>
      <c r="I17" s="29">
        <v>35</v>
      </c>
      <c r="J17" s="13">
        <v>4</v>
      </c>
      <c r="K17" s="1"/>
      <c r="L17" s="1"/>
      <c r="M17" s="1"/>
      <c r="P17" s="33">
        <v>30</v>
      </c>
      <c r="Q17" s="34">
        <v>39</v>
      </c>
      <c r="R17" s="35">
        <v>48</v>
      </c>
      <c r="S17" s="37">
        <v>1</v>
      </c>
      <c r="T17" s="38">
        <v>10</v>
      </c>
      <c r="U17" s="29">
        <v>19</v>
      </c>
      <c r="V17" s="39">
        <v>28</v>
      </c>
      <c r="AA17" s="74">
        <v>46</v>
      </c>
      <c r="AB17" s="70">
        <v>31</v>
      </c>
      <c r="AC17" s="70">
        <v>16</v>
      </c>
      <c r="AD17" s="70">
        <v>1</v>
      </c>
      <c r="AE17" s="70">
        <v>42</v>
      </c>
      <c r="AF17" s="70">
        <v>27</v>
      </c>
      <c r="AG17" s="70">
        <v>12</v>
      </c>
    </row>
    <row r="18" spans="1:33" ht="13.5" thickBot="1">
      <c r="A18" s="1"/>
      <c r="B18" s="1"/>
      <c r="C18" s="1"/>
      <c r="D18" s="30">
        <v>5</v>
      </c>
      <c r="E18" s="16">
        <v>23</v>
      </c>
      <c r="F18" s="5">
        <v>48</v>
      </c>
      <c r="G18" s="16">
        <v>17</v>
      </c>
      <c r="H18" s="5">
        <v>42</v>
      </c>
      <c r="I18" s="16">
        <v>11</v>
      </c>
      <c r="J18" s="31">
        <v>29</v>
      </c>
      <c r="K18" s="1"/>
      <c r="L18" s="1"/>
      <c r="M18" s="1"/>
      <c r="P18" s="40">
        <v>38</v>
      </c>
      <c r="Q18" s="41">
        <v>47</v>
      </c>
      <c r="R18" s="42">
        <v>7</v>
      </c>
      <c r="S18" s="5">
        <v>9</v>
      </c>
      <c r="T18" s="6">
        <v>18</v>
      </c>
      <c r="U18" s="43">
        <v>27</v>
      </c>
      <c r="V18" s="44">
        <v>29</v>
      </c>
      <c r="AA18" s="71">
        <v>5</v>
      </c>
      <c r="AB18" s="27">
        <v>39</v>
      </c>
      <c r="AC18" s="27">
        <v>24</v>
      </c>
      <c r="AD18" s="27">
        <v>9</v>
      </c>
      <c r="AE18" s="27">
        <v>43</v>
      </c>
      <c r="AF18" s="27">
        <v>35</v>
      </c>
      <c r="AG18" s="27">
        <v>20</v>
      </c>
    </row>
    <row r="19" spans="1:33" ht="13.5" thickBot="1">
      <c r="A19" s="1"/>
      <c r="B19" s="1"/>
      <c r="C19" s="1"/>
      <c r="D19" s="19">
        <v>30</v>
      </c>
      <c r="E19" s="5">
        <v>6</v>
      </c>
      <c r="F19" s="16">
        <v>24</v>
      </c>
      <c r="G19" s="3">
        <v>49</v>
      </c>
      <c r="H19" s="16">
        <v>18</v>
      </c>
      <c r="I19" s="5">
        <v>36</v>
      </c>
      <c r="J19" s="21">
        <v>12</v>
      </c>
      <c r="K19" s="1"/>
      <c r="L19" s="1"/>
      <c r="M19" s="1"/>
      <c r="P19" s="45">
        <v>46</v>
      </c>
      <c r="Q19" s="3">
        <v>6</v>
      </c>
      <c r="R19" s="5">
        <v>8</v>
      </c>
      <c r="S19" s="6">
        <v>17</v>
      </c>
      <c r="T19" s="43">
        <v>26</v>
      </c>
      <c r="U19" s="46">
        <v>35</v>
      </c>
      <c r="V19" s="47">
        <v>37</v>
      </c>
      <c r="AA19" s="71">
        <v>13</v>
      </c>
      <c r="AB19" s="27">
        <v>47</v>
      </c>
      <c r="AC19" s="27">
        <v>32</v>
      </c>
      <c r="AD19" s="27">
        <v>17</v>
      </c>
      <c r="AE19" s="27">
        <v>2</v>
      </c>
      <c r="AF19" s="27">
        <v>36</v>
      </c>
      <c r="AG19" s="27">
        <v>28</v>
      </c>
    </row>
    <row r="20" spans="1:33" ht="13.5" thickBot="1">
      <c r="A20" s="1"/>
      <c r="B20" s="1"/>
      <c r="C20" s="1"/>
      <c r="D20" s="30">
        <v>13</v>
      </c>
      <c r="E20" s="16">
        <v>31</v>
      </c>
      <c r="F20" s="3">
        <v>7</v>
      </c>
      <c r="G20" s="16">
        <v>25</v>
      </c>
      <c r="H20" s="3">
        <v>43</v>
      </c>
      <c r="I20" s="16">
        <v>19</v>
      </c>
      <c r="J20" s="31">
        <v>37</v>
      </c>
      <c r="K20" s="1"/>
      <c r="L20" s="1"/>
      <c r="M20" s="1"/>
      <c r="P20" s="49">
        <v>5</v>
      </c>
      <c r="Q20" s="50">
        <v>14</v>
      </c>
      <c r="R20" s="6">
        <v>16</v>
      </c>
      <c r="S20" s="43">
        <v>25</v>
      </c>
      <c r="T20" s="51">
        <v>34</v>
      </c>
      <c r="U20" s="52">
        <v>36</v>
      </c>
      <c r="V20" s="53">
        <v>45</v>
      </c>
      <c r="AA20" s="71">
        <v>21</v>
      </c>
      <c r="AB20" s="27">
        <v>6</v>
      </c>
      <c r="AC20" s="27">
        <v>40</v>
      </c>
      <c r="AD20" s="27">
        <v>25</v>
      </c>
      <c r="AE20" s="27">
        <v>10</v>
      </c>
      <c r="AF20" s="27">
        <v>44</v>
      </c>
      <c r="AG20" s="27">
        <v>29</v>
      </c>
    </row>
    <row r="21" spans="1:33" ht="13.5" thickBot="1">
      <c r="A21" s="1"/>
      <c r="B21" s="1"/>
      <c r="C21" s="1"/>
      <c r="D21" s="19">
        <v>38</v>
      </c>
      <c r="E21" s="5">
        <v>14</v>
      </c>
      <c r="F21" s="16">
        <v>32</v>
      </c>
      <c r="G21" s="3">
        <v>1</v>
      </c>
      <c r="H21" s="16">
        <v>26</v>
      </c>
      <c r="I21" s="5">
        <v>44</v>
      </c>
      <c r="J21" s="21">
        <v>20</v>
      </c>
      <c r="K21" s="1"/>
      <c r="L21" s="1"/>
      <c r="M21" s="1"/>
      <c r="P21" s="55">
        <v>13</v>
      </c>
      <c r="Q21" s="6">
        <v>15</v>
      </c>
      <c r="R21" s="43">
        <v>24</v>
      </c>
      <c r="S21" s="51">
        <v>33</v>
      </c>
      <c r="T21" s="56">
        <v>42</v>
      </c>
      <c r="U21" s="41">
        <v>44</v>
      </c>
      <c r="V21" s="57">
        <v>4</v>
      </c>
      <c r="AA21" s="71">
        <v>22</v>
      </c>
      <c r="AB21" s="27">
        <v>14</v>
      </c>
      <c r="AC21" s="27">
        <v>48</v>
      </c>
      <c r="AD21" s="27">
        <v>33</v>
      </c>
      <c r="AE21" s="27">
        <v>18</v>
      </c>
      <c r="AF21" s="27">
        <v>3</v>
      </c>
      <c r="AG21" s="27">
        <v>37</v>
      </c>
    </row>
    <row r="22" spans="1:33" ht="13.5" thickBot="1">
      <c r="A22" s="1"/>
      <c r="B22" s="1"/>
      <c r="C22" s="1"/>
      <c r="D22" s="30">
        <v>21</v>
      </c>
      <c r="E22" s="16">
        <v>39</v>
      </c>
      <c r="F22" s="5">
        <v>8</v>
      </c>
      <c r="G22" s="16">
        <v>33</v>
      </c>
      <c r="H22" s="5">
        <v>2</v>
      </c>
      <c r="I22" s="16">
        <v>27</v>
      </c>
      <c r="J22" s="31">
        <v>45</v>
      </c>
      <c r="K22" s="1"/>
      <c r="L22" s="1"/>
      <c r="M22" s="1"/>
      <c r="P22" s="58">
        <v>21</v>
      </c>
      <c r="Q22" s="43">
        <v>23</v>
      </c>
      <c r="R22" s="51">
        <v>32</v>
      </c>
      <c r="S22" s="52">
        <v>41</v>
      </c>
      <c r="T22" s="41">
        <v>43</v>
      </c>
      <c r="U22" s="3">
        <v>3</v>
      </c>
      <c r="V22" s="59">
        <v>12</v>
      </c>
      <c r="AA22" s="71">
        <v>30</v>
      </c>
      <c r="AB22" s="27">
        <v>15</v>
      </c>
      <c r="AC22" s="27">
        <v>7</v>
      </c>
      <c r="AD22" s="27">
        <v>41</v>
      </c>
      <c r="AE22" s="27">
        <v>26</v>
      </c>
      <c r="AF22" s="27">
        <v>11</v>
      </c>
      <c r="AG22" s="27">
        <v>45</v>
      </c>
    </row>
    <row r="23" spans="1:33" ht="13.5" thickBot="1">
      <c r="A23" s="1"/>
      <c r="B23" s="1"/>
      <c r="C23" s="1"/>
      <c r="D23" s="23">
        <v>46</v>
      </c>
      <c r="E23" s="32">
        <v>15</v>
      </c>
      <c r="F23" s="26">
        <v>40</v>
      </c>
      <c r="G23" s="32">
        <v>9</v>
      </c>
      <c r="H23" s="26">
        <v>34</v>
      </c>
      <c r="I23" s="32">
        <v>3</v>
      </c>
      <c r="J23" s="28">
        <v>28</v>
      </c>
      <c r="K23" s="1"/>
      <c r="L23" s="1"/>
      <c r="M23" s="1"/>
      <c r="P23" s="60">
        <v>22</v>
      </c>
      <c r="Q23" s="61">
        <v>31</v>
      </c>
      <c r="R23" s="62">
        <v>40</v>
      </c>
      <c r="S23" s="63">
        <v>49</v>
      </c>
      <c r="T23" s="64">
        <v>2</v>
      </c>
      <c r="U23" s="66">
        <v>11</v>
      </c>
      <c r="V23" s="67">
        <v>20</v>
      </c>
      <c r="AA23" s="71">
        <v>38</v>
      </c>
      <c r="AB23" s="27">
        <v>23</v>
      </c>
      <c r="AC23" s="27">
        <v>8</v>
      </c>
      <c r="AD23" s="27">
        <v>49</v>
      </c>
      <c r="AE23" s="27">
        <v>34</v>
      </c>
      <c r="AF23" s="27">
        <v>19</v>
      </c>
      <c r="AG23" s="27">
        <v>4</v>
      </c>
    </row>
    <row r="24" spans="1:13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7" width="5.00390625" style="0" bestFit="1" customWidth="1"/>
  </cols>
  <sheetData>
    <row r="2" ht="13.5" thickBot="1"/>
    <row r="3" spans="3:16" ht="12.75">
      <c r="C3" s="75">
        <f>7x7!AA17</f>
        <v>46</v>
      </c>
      <c r="D3" s="36">
        <f>7x7!AB17</f>
        <v>31</v>
      </c>
      <c r="E3" s="36">
        <f>7x7!AC17</f>
        <v>16</v>
      </c>
      <c r="F3" s="76">
        <f>7x7!AD17</f>
        <v>1</v>
      </c>
      <c r="G3" s="10">
        <f>7x7!AE17</f>
        <v>42</v>
      </c>
      <c r="H3" s="10">
        <f>7x7!AF17</f>
        <v>27</v>
      </c>
      <c r="I3" s="12">
        <f>7x7!AG17</f>
        <v>12</v>
      </c>
      <c r="J3" s="10">
        <f>7x7!AA17+2*49</f>
        <v>144</v>
      </c>
      <c r="K3" s="10">
        <f>7x7!AB17+2*49</f>
        <v>129</v>
      </c>
      <c r="L3" s="10">
        <f>7x7!AC17+2*49</f>
        <v>114</v>
      </c>
      <c r="M3" s="10">
        <f>7x7!AD17+2*49</f>
        <v>99</v>
      </c>
      <c r="N3" s="10">
        <f>7x7!AE17+2*49</f>
        <v>140</v>
      </c>
      <c r="O3" s="77">
        <f>7x7!AF17+2*49</f>
        <v>125</v>
      </c>
      <c r="P3" s="78">
        <f>7x7!AG17+2*49</f>
        <v>110</v>
      </c>
    </row>
    <row r="4" spans="3:16" ht="12.75">
      <c r="C4" s="48">
        <f>7x7!AA18</f>
        <v>5</v>
      </c>
      <c r="D4" s="2">
        <f>7x7!AB18</f>
        <v>39</v>
      </c>
      <c r="E4" s="2">
        <f>7x7!AC18</f>
        <v>24</v>
      </c>
      <c r="F4" s="79">
        <f>7x7!AD18</f>
        <v>9</v>
      </c>
      <c r="G4" s="15">
        <f>7x7!AE18</f>
        <v>43</v>
      </c>
      <c r="H4" s="15">
        <f>7x7!AF18</f>
        <v>35</v>
      </c>
      <c r="I4" s="20">
        <f>7x7!AG18</f>
        <v>20</v>
      </c>
      <c r="J4" s="15">
        <f>7x7!AA18+2*49</f>
        <v>103</v>
      </c>
      <c r="K4" s="15">
        <f>7x7!AB18+2*49</f>
        <v>137</v>
      </c>
      <c r="L4" s="15">
        <f>7x7!AC18+2*49</f>
        <v>122</v>
      </c>
      <c r="M4" s="15">
        <f>7x7!AD18+2*49</f>
        <v>107</v>
      </c>
      <c r="N4" s="15">
        <f>7x7!AE18+2*49</f>
        <v>141</v>
      </c>
      <c r="O4" s="80">
        <f>7x7!AF18+2*49</f>
        <v>133</v>
      </c>
      <c r="P4" s="81">
        <f>7x7!AG18+2*49</f>
        <v>118</v>
      </c>
    </row>
    <row r="5" spans="3:16" ht="12.75">
      <c r="C5" s="48">
        <f>7x7!AA19</f>
        <v>13</v>
      </c>
      <c r="D5" s="2">
        <f>7x7!AB19</f>
        <v>47</v>
      </c>
      <c r="E5" s="2">
        <f>7x7!AC19</f>
        <v>32</v>
      </c>
      <c r="F5" s="79">
        <f>7x7!AD19</f>
        <v>17</v>
      </c>
      <c r="G5" s="15">
        <f>7x7!AE19</f>
        <v>2</v>
      </c>
      <c r="H5" s="15">
        <f>7x7!AF19</f>
        <v>36</v>
      </c>
      <c r="I5" s="20">
        <f>7x7!AG19</f>
        <v>28</v>
      </c>
      <c r="J5" s="15">
        <f>7x7!AA19+2*49</f>
        <v>111</v>
      </c>
      <c r="K5" s="15">
        <f>7x7!AB19+2*49</f>
        <v>145</v>
      </c>
      <c r="L5" s="15">
        <f>7x7!AC19+2*49</f>
        <v>130</v>
      </c>
      <c r="M5" s="15">
        <f>7x7!AD19+2*49</f>
        <v>115</v>
      </c>
      <c r="N5" s="15">
        <f>7x7!AE19+2*49</f>
        <v>100</v>
      </c>
      <c r="O5" s="80">
        <f>7x7!AF19+2*49</f>
        <v>134</v>
      </c>
      <c r="P5" s="81">
        <f>7x7!AG19+2*49</f>
        <v>126</v>
      </c>
    </row>
    <row r="6" spans="3:16" ht="12.75">
      <c r="C6" s="82">
        <f>7x7!AA20</f>
        <v>21</v>
      </c>
      <c r="D6" s="83">
        <f>7x7!AB20</f>
        <v>6</v>
      </c>
      <c r="E6" s="83">
        <f>7x7!AC20</f>
        <v>40</v>
      </c>
      <c r="F6" s="83">
        <f>7x7!AD20</f>
        <v>25</v>
      </c>
      <c r="G6" s="79">
        <f>7x7!AE20</f>
        <v>10</v>
      </c>
      <c r="H6" s="79">
        <f>7x7!AF20</f>
        <v>44</v>
      </c>
      <c r="I6" s="84">
        <f>7x7!AG20</f>
        <v>29</v>
      </c>
      <c r="J6" s="15">
        <f>7x7!AA20+2*49</f>
        <v>119</v>
      </c>
      <c r="K6" s="15">
        <f>7x7!AB20+2*49</f>
        <v>104</v>
      </c>
      <c r="L6" s="15">
        <f>7x7!AC20+2*49</f>
        <v>138</v>
      </c>
      <c r="M6" s="15">
        <f>7x7!AD20+2*49</f>
        <v>123</v>
      </c>
      <c r="N6" s="15">
        <f>7x7!AE20+2*49</f>
        <v>108</v>
      </c>
      <c r="O6" s="80">
        <f>7x7!AF20+2*49</f>
        <v>142</v>
      </c>
      <c r="P6" s="81">
        <f>7x7!AG20+2*49</f>
        <v>127</v>
      </c>
    </row>
    <row r="7" spans="3:16" ht="12.75">
      <c r="C7" s="54">
        <f>7x7!AA21</f>
        <v>22</v>
      </c>
      <c r="D7" s="4">
        <f>7x7!AB21</f>
        <v>14</v>
      </c>
      <c r="E7" s="4">
        <f>7x7!AC21</f>
        <v>48</v>
      </c>
      <c r="F7" s="79">
        <f>7x7!AD21</f>
        <v>33</v>
      </c>
      <c r="G7" s="15">
        <f>7x7!AE21</f>
        <v>18</v>
      </c>
      <c r="H7" s="15">
        <f>7x7!AF21</f>
        <v>3</v>
      </c>
      <c r="I7" s="20">
        <f>7x7!AG21</f>
        <v>37</v>
      </c>
      <c r="J7" s="15">
        <f>7x7!AA21+2*49</f>
        <v>120</v>
      </c>
      <c r="K7" s="15">
        <f>7x7!AB21+2*49</f>
        <v>112</v>
      </c>
      <c r="L7" s="15">
        <f>7x7!AC21+2*49</f>
        <v>146</v>
      </c>
      <c r="M7" s="15">
        <f>7x7!AD21+2*49</f>
        <v>131</v>
      </c>
      <c r="N7" s="15">
        <f>7x7!AE21+2*49</f>
        <v>116</v>
      </c>
      <c r="O7" s="80">
        <f>7x7!AF21+2*49</f>
        <v>101</v>
      </c>
      <c r="P7" s="81">
        <f>7x7!AG21+2*49</f>
        <v>135</v>
      </c>
    </row>
    <row r="8" spans="3:16" ht="12.75">
      <c r="C8" s="54">
        <f>7x7!AA22</f>
        <v>30</v>
      </c>
      <c r="D8" s="4">
        <f>7x7!AB22</f>
        <v>15</v>
      </c>
      <c r="E8" s="4">
        <f>7x7!AC22</f>
        <v>7</v>
      </c>
      <c r="F8" s="79">
        <f>7x7!AD22</f>
        <v>41</v>
      </c>
      <c r="G8" s="15">
        <f>7x7!AE22</f>
        <v>26</v>
      </c>
      <c r="H8" s="15">
        <f>7x7!AF22</f>
        <v>11</v>
      </c>
      <c r="I8" s="20">
        <f>7x7!AG22</f>
        <v>45</v>
      </c>
      <c r="J8" s="15">
        <f>7x7!AA22+2*49</f>
        <v>128</v>
      </c>
      <c r="K8" s="15">
        <f>7x7!AB22+2*49</f>
        <v>113</v>
      </c>
      <c r="L8" s="15">
        <f>7x7!AC22+2*49</f>
        <v>105</v>
      </c>
      <c r="M8" s="15">
        <f>7x7!AD22+2*49</f>
        <v>139</v>
      </c>
      <c r="N8" s="15">
        <f>7x7!AE22+2*49</f>
        <v>124</v>
      </c>
      <c r="O8" s="80">
        <f>7x7!AF22+2*49</f>
        <v>109</v>
      </c>
      <c r="P8" s="81">
        <f>7x7!AG22+2*49</f>
        <v>143</v>
      </c>
    </row>
    <row r="9" spans="3:16" ht="13.5" thickBot="1">
      <c r="C9" s="85">
        <f>7x7!AA23</f>
        <v>38</v>
      </c>
      <c r="D9" s="65">
        <f>7x7!AB23</f>
        <v>23</v>
      </c>
      <c r="E9" s="65">
        <f>7x7!AC23</f>
        <v>8</v>
      </c>
      <c r="F9" s="86">
        <f>7x7!AD23</f>
        <v>49</v>
      </c>
      <c r="G9" s="25">
        <f>7x7!AE23</f>
        <v>34</v>
      </c>
      <c r="H9" s="25">
        <f>7x7!AF23</f>
        <v>19</v>
      </c>
      <c r="I9" s="27">
        <f>7x7!AG23</f>
        <v>4</v>
      </c>
      <c r="J9" s="25">
        <f>7x7!AA23+2*49</f>
        <v>136</v>
      </c>
      <c r="K9" s="25">
        <f>7x7!AB23+2*49</f>
        <v>121</v>
      </c>
      <c r="L9" s="25">
        <f>7x7!AC23+2*49</f>
        <v>106</v>
      </c>
      <c r="M9" s="25">
        <f>7x7!AD23+2*49</f>
        <v>147</v>
      </c>
      <c r="N9" s="25">
        <f>7x7!AE23+2*49</f>
        <v>132</v>
      </c>
      <c r="O9" s="87">
        <f>7x7!AF23+2*49</f>
        <v>117</v>
      </c>
      <c r="P9" s="88">
        <f>7x7!AG23+2*49</f>
        <v>102</v>
      </c>
    </row>
    <row r="10" spans="3:16" ht="12.75">
      <c r="C10" s="48">
        <f>7x7!AA17+3*49</f>
        <v>193</v>
      </c>
      <c r="D10" s="2">
        <f>7x7!AB17+3*49</f>
        <v>178</v>
      </c>
      <c r="E10" s="2">
        <f>7x7!AC17+3*49</f>
        <v>163</v>
      </c>
      <c r="F10" s="79">
        <f>7x7!AD17+3*49</f>
        <v>148</v>
      </c>
      <c r="G10" s="15">
        <f>7x7!AE17+3*49</f>
        <v>189</v>
      </c>
      <c r="H10" s="15">
        <f>7x7!AF17+3*49</f>
        <v>174</v>
      </c>
      <c r="I10" s="20">
        <f>7x7!AG17+3*49</f>
        <v>159</v>
      </c>
      <c r="J10" s="15">
        <f>7x7!AA17+49</f>
        <v>95</v>
      </c>
      <c r="K10" s="15">
        <f>7x7!AB17+49</f>
        <v>80</v>
      </c>
      <c r="L10" s="15">
        <f>7x7!AC17+49</f>
        <v>65</v>
      </c>
      <c r="M10" s="15">
        <f>7x7!AD17+49</f>
        <v>50</v>
      </c>
      <c r="N10" s="15">
        <f>7x7!AE17+49</f>
        <v>91</v>
      </c>
      <c r="O10" s="80">
        <f>7x7!AF17+49</f>
        <v>76</v>
      </c>
      <c r="P10" s="81">
        <f>7x7!AG17+49</f>
        <v>61</v>
      </c>
    </row>
    <row r="11" spans="3:16" ht="12.75">
      <c r="C11" s="48">
        <f>7x7!AA18+3*49</f>
        <v>152</v>
      </c>
      <c r="D11" s="2">
        <f>7x7!AB18+3*49</f>
        <v>186</v>
      </c>
      <c r="E11" s="2">
        <f>7x7!AC18+3*49</f>
        <v>171</v>
      </c>
      <c r="F11" s="79">
        <f>7x7!AD18+3*49</f>
        <v>156</v>
      </c>
      <c r="G11" s="15">
        <f>7x7!AE18+3*49</f>
        <v>190</v>
      </c>
      <c r="H11" s="15">
        <f>7x7!AF18+3*49</f>
        <v>182</v>
      </c>
      <c r="I11" s="20">
        <f>7x7!AG18+3*49</f>
        <v>167</v>
      </c>
      <c r="J11" s="15">
        <f>7x7!AA18+49</f>
        <v>54</v>
      </c>
      <c r="K11" s="15">
        <f>7x7!AB18+49</f>
        <v>88</v>
      </c>
      <c r="L11" s="15">
        <f>7x7!AC18+49</f>
        <v>73</v>
      </c>
      <c r="M11" s="15">
        <f>7x7!AD18+49</f>
        <v>58</v>
      </c>
      <c r="N11" s="15">
        <f>7x7!AE18+49</f>
        <v>92</v>
      </c>
      <c r="O11" s="80">
        <f>7x7!AF18+49</f>
        <v>84</v>
      </c>
      <c r="P11" s="81">
        <f>7x7!AG18+49</f>
        <v>69</v>
      </c>
    </row>
    <row r="12" spans="3:16" ht="12.75">
      <c r="C12" s="48">
        <f>7x7!AA19+3*49</f>
        <v>160</v>
      </c>
      <c r="D12" s="2">
        <f>7x7!AB19+3*49</f>
        <v>194</v>
      </c>
      <c r="E12" s="2">
        <f>7x7!AC19+3*49</f>
        <v>179</v>
      </c>
      <c r="F12" s="79">
        <f>7x7!AD19+3*49</f>
        <v>164</v>
      </c>
      <c r="G12" s="15">
        <f>7x7!AE19+3*49</f>
        <v>149</v>
      </c>
      <c r="H12" s="15">
        <f>7x7!AF19+3*49</f>
        <v>183</v>
      </c>
      <c r="I12" s="20">
        <f>7x7!AG19+3*49</f>
        <v>175</v>
      </c>
      <c r="J12" s="15">
        <f>7x7!AA19+49</f>
        <v>62</v>
      </c>
      <c r="K12" s="15">
        <f>7x7!AB19+49</f>
        <v>96</v>
      </c>
      <c r="L12" s="15">
        <f>7x7!AC19+49</f>
        <v>81</v>
      </c>
      <c r="M12" s="15">
        <f>7x7!AD19+49</f>
        <v>66</v>
      </c>
      <c r="N12" s="15">
        <f>7x7!AE19+49</f>
        <v>51</v>
      </c>
      <c r="O12" s="80">
        <f>7x7!AF19+49</f>
        <v>85</v>
      </c>
      <c r="P12" s="81">
        <f>7x7!AG19+49</f>
        <v>77</v>
      </c>
    </row>
    <row r="13" spans="3:16" ht="12.75">
      <c r="C13" s="82">
        <f>7x7!AA20+3*49</f>
        <v>168</v>
      </c>
      <c r="D13" s="83">
        <f>7x7!AB20+3*49</f>
        <v>153</v>
      </c>
      <c r="E13" s="83">
        <f>7x7!AC20+3*49</f>
        <v>187</v>
      </c>
      <c r="F13" s="83">
        <f>7x7!AD20+3*49</f>
        <v>172</v>
      </c>
      <c r="G13" s="79">
        <f>7x7!AE20+3*49</f>
        <v>157</v>
      </c>
      <c r="H13" s="79">
        <f>7x7!AF20+3*49</f>
        <v>191</v>
      </c>
      <c r="I13" s="84">
        <f>7x7!AG20+3*49</f>
        <v>176</v>
      </c>
      <c r="J13" s="15">
        <f>7x7!AA20+49</f>
        <v>70</v>
      </c>
      <c r="K13" s="15">
        <f>7x7!AB20+49</f>
        <v>55</v>
      </c>
      <c r="L13" s="15">
        <f>7x7!AC20+49</f>
        <v>89</v>
      </c>
      <c r="M13" s="15">
        <f>7x7!AD20+49</f>
        <v>74</v>
      </c>
      <c r="N13" s="15">
        <f>7x7!AE20+49</f>
        <v>59</v>
      </c>
      <c r="O13" s="80">
        <f>7x7!AF20+49</f>
        <v>93</v>
      </c>
      <c r="P13" s="81">
        <f>7x7!AG20+49</f>
        <v>78</v>
      </c>
    </row>
    <row r="14" spans="3:16" ht="12.75">
      <c r="C14" s="54">
        <f>7x7!AA21+3*49</f>
        <v>169</v>
      </c>
      <c r="D14" s="4">
        <f>7x7!AB21+3*49</f>
        <v>161</v>
      </c>
      <c r="E14" s="4">
        <f>7x7!AC21+3*49</f>
        <v>195</v>
      </c>
      <c r="F14" s="79">
        <f>7x7!AD21+3*49</f>
        <v>180</v>
      </c>
      <c r="G14" s="15">
        <f>7x7!AE21+3*49</f>
        <v>165</v>
      </c>
      <c r="H14" s="15">
        <f>7x7!AF21+3*49</f>
        <v>150</v>
      </c>
      <c r="I14" s="20">
        <f>7x7!AG21+3*49</f>
        <v>184</v>
      </c>
      <c r="J14" s="15">
        <f>7x7!AA21+49</f>
        <v>71</v>
      </c>
      <c r="K14" s="15">
        <f>7x7!AB21+49</f>
        <v>63</v>
      </c>
      <c r="L14" s="15">
        <f>7x7!AC21+49</f>
        <v>97</v>
      </c>
      <c r="M14" s="15">
        <f>7x7!AD21+49</f>
        <v>82</v>
      </c>
      <c r="N14" s="15">
        <f>7x7!AE21+49</f>
        <v>67</v>
      </c>
      <c r="O14" s="80">
        <f>7x7!AF21+49</f>
        <v>52</v>
      </c>
      <c r="P14" s="81">
        <f>7x7!AG21+49</f>
        <v>86</v>
      </c>
    </row>
    <row r="15" spans="3:16" ht="12.75">
      <c r="C15" s="54">
        <f>7x7!AA22+3*49</f>
        <v>177</v>
      </c>
      <c r="D15" s="4">
        <f>7x7!AB22+3*49</f>
        <v>162</v>
      </c>
      <c r="E15" s="4">
        <f>7x7!AC22+3*49</f>
        <v>154</v>
      </c>
      <c r="F15" s="79">
        <f>7x7!AD22+3*49</f>
        <v>188</v>
      </c>
      <c r="G15" s="15">
        <f>7x7!AE22+3*49</f>
        <v>173</v>
      </c>
      <c r="H15" s="15">
        <f>7x7!AF22+3*49</f>
        <v>158</v>
      </c>
      <c r="I15" s="20">
        <f>7x7!AG22+3*49</f>
        <v>192</v>
      </c>
      <c r="J15" s="15">
        <f>7x7!AA22+49</f>
        <v>79</v>
      </c>
      <c r="K15" s="15">
        <f>7x7!AB22+49</f>
        <v>64</v>
      </c>
      <c r="L15" s="15">
        <f>7x7!AC22+49</f>
        <v>56</v>
      </c>
      <c r="M15" s="15">
        <f>7x7!AD22+49</f>
        <v>90</v>
      </c>
      <c r="N15" s="15">
        <f>7x7!AE22+49</f>
        <v>75</v>
      </c>
      <c r="O15" s="80">
        <f>7x7!AF22+49</f>
        <v>60</v>
      </c>
      <c r="P15" s="81">
        <f>7x7!AG22+49</f>
        <v>94</v>
      </c>
    </row>
    <row r="16" spans="3:16" ht="13.5" thickBot="1">
      <c r="C16" s="85">
        <f>7x7!AA23+3*49</f>
        <v>185</v>
      </c>
      <c r="D16" s="65">
        <f>7x7!AB23+3*49</f>
        <v>170</v>
      </c>
      <c r="E16" s="65">
        <f>7x7!AC23+3*49</f>
        <v>155</v>
      </c>
      <c r="F16" s="86">
        <f>7x7!AD23+3*49</f>
        <v>196</v>
      </c>
      <c r="G16" s="25">
        <f>7x7!AE23+3*49</f>
        <v>181</v>
      </c>
      <c r="H16" s="25">
        <f>7x7!AF23+3*49</f>
        <v>166</v>
      </c>
      <c r="I16" s="27">
        <f>7x7!AG23+3*49</f>
        <v>151</v>
      </c>
      <c r="J16" s="25">
        <f>7x7!AA23+49</f>
        <v>87</v>
      </c>
      <c r="K16" s="25">
        <f>7x7!AB23+49</f>
        <v>72</v>
      </c>
      <c r="L16" s="25">
        <f>7x7!AC23+49</f>
        <v>57</v>
      </c>
      <c r="M16" s="25">
        <f>7x7!AD23+49</f>
        <v>98</v>
      </c>
      <c r="N16" s="25">
        <f>7x7!AE23+49</f>
        <v>83</v>
      </c>
      <c r="O16" s="87">
        <f>7x7!AF23+49</f>
        <v>68</v>
      </c>
      <c r="P16" s="88">
        <f>7x7!AG23+49</f>
        <v>53</v>
      </c>
    </row>
    <row r="19" spans="3:16" ht="12.75">
      <c r="C19" s="92">
        <f>SUM(C21:C34)</f>
        <v>1379</v>
      </c>
      <c r="D19" s="92">
        <f aca="true" t="shared" si="0" ref="D19:P19">SUM(D21:D34)</f>
        <v>1379</v>
      </c>
      <c r="E19" s="92">
        <f t="shared" si="0"/>
        <v>1379</v>
      </c>
      <c r="F19" s="92">
        <f t="shared" si="0"/>
        <v>1379</v>
      </c>
      <c r="G19" s="92">
        <f t="shared" si="0"/>
        <v>1379</v>
      </c>
      <c r="H19" s="92">
        <f t="shared" si="0"/>
        <v>1379</v>
      </c>
      <c r="I19" s="92">
        <f t="shared" si="0"/>
        <v>1379</v>
      </c>
      <c r="J19" s="92">
        <f t="shared" si="0"/>
        <v>1379</v>
      </c>
      <c r="K19" s="92">
        <f t="shared" si="0"/>
        <v>1379</v>
      </c>
      <c r="L19" s="92">
        <f t="shared" si="0"/>
        <v>1379</v>
      </c>
      <c r="M19" s="92">
        <f t="shared" si="0"/>
        <v>1379</v>
      </c>
      <c r="N19" s="92">
        <f t="shared" si="0"/>
        <v>1379</v>
      </c>
      <c r="O19" s="92">
        <f t="shared" si="0"/>
        <v>1379</v>
      </c>
      <c r="P19" s="92">
        <f t="shared" si="0"/>
        <v>1379</v>
      </c>
    </row>
    <row r="20" spans="2:17" ht="13.5" thickBot="1">
      <c r="B20" s="92">
        <f>C21+D22+E23+F24+G25+H26+I27+J28+K29+L30+M31+N32+O33+P34</f>
        <v>1379</v>
      </c>
      <c r="Q20" s="92">
        <f>P21+O22+N23+M24+L25+K26+J27+I28+H29+G30+F31+E32+D33+C34</f>
        <v>1379</v>
      </c>
    </row>
    <row r="21" spans="1:16" ht="12.75">
      <c r="A21" s="92">
        <f>SUM(C21:P21)</f>
        <v>1379</v>
      </c>
      <c r="C21" s="7">
        <f aca="true" t="shared" si="1" ref="C21:E23">C10</f>
        <v>193</v>
      </c>
      <c r="D21" s="10">
        <f t="shared" si="1"/>
        <v>178</v>
      </c>
      <c r="E21" s="10">
        <f t="shared" si="1"/>
        <v>163</v>
      </c>
      <c r="F21" s="10">
        <f aca="true" t="shared" si="2" ref="F21:N21">F3</f>
        <v>1</v>
      </c>
      <c r="G21" s="10">
        <f t="shared" si="2"/>
        <v>42</v>
      </c>
      <c r="H21" s="10">
        <f t="shared" si="2"/>
        <v>27</v>
      </c>
      <c r="I21" s="12">
        <f t="shared" si="2"/>
        <v>12</v>
      </c>
      <c r="J21" s="10">
        <f t="shared" si="2"/>
        <v>144</v>
      </c>
      <c r="K21" s="10">
        <f t="shared" si="2"/>
        <v>129</v>
      </c>
      <c r="L21" s="10">
        <f t="shared" si="2"/>
        <v>114</v>
      </c>
      <c r="M21" s="10">
        <f t="shared" si="2"/>
        <v>99</v>
      </c>
      <c r="N21" s="10">
        <f t="shared" si="2"/>
        <v>140</v>
      </c>
      <c r="O21" s="10">
        <f aca="true" t="shared" si="3" ref="O21:O27">O10</f>
        <v>76</v>
      </c>
      <c r="P21" s="12">
        <f aca="true" t="shared" si="4" ref="P21:P27">P10</f>
        <v>61</v>
      </c>
    </row>
    <row r="22" spans="1:16" ht="12.75">
      <c r="A22" s="92">
        <f aca="true" t="shared" si="5" ref="A22:A34">SUM(C22:P22)</f>
        <v>1379</v>
      </c>
      <c r="C22" s="18">
        <f t="shared" si="1"/>
        <v>152</v>
      </c>
      <c r="D22" s="15">
        <f t="shared" si="1"/>
        <v>186</v>
      </c>
      <c r="E22" s="15">
        <f t="shared" si="1"/>
        <v>171</v>
      </c>
      <c r="F22" s="15">
        <f aca="true" t="shared" si="6" ref="F22:N22">F4</f>
        <v>9</v>
      </c>
      <c r="G22" s="15">
        <f t="shared" si="6"/>
        <v>43</v>
      </c>
      <c r="H22" s="15">
        <f t="shared" si="6"/>
        <v>35</v>
      </c>
      <c r="I22" s="20">
        <f t="shared" si="6"/>
        <v>20</v>
      </c>
      <c r="J22" s="15">
        <f t="shared" si="6"/>
        <v>103</v>
      </c>
      <c r="K22" s="15">
        <f t="shared" si="6"/>
        <v>137</v>
      </c>
      <c r="L22" s="15">
        <f t="shared" si="6"/>
        <v>122</v>
      </c>
      <c r="M22" s="15">
        <f t="shared" si="6"/>
        <v>107</v>
      </c>
      <c r="N22" s="15">
        <f t="shared" si="6"/>
        <v>141</v>
      </c>
      <c r="O22" s="15">
        <f t="shared" si="3"/>
        <v>84</v>
      </c>
      <c r="P22" s="20">
        <f t="shared" si="4"/>
        <v>69</v>
      </c>
    </row>
    <row r="23" spans="1:16" ht="12.75">
      <c r="A23" s="92">
        <f t="shared" si="5"/>
        <v>1379</v>
      </c>
      <c r="C23" s="18">
        <f t="shared" si="1"/>
        <v>160</v>
      </c>
      <c r="D23" s="15">
        <f t="shared" si="1"/>
        <v>194</v>
      </c>
      <c r="E23" s="15">
        <f t="shared" si="1"/>
        <v>179</v>
      </c>
      <c r="F23" s="15">
        <f aca="true" t="shared" si="7" ref="F23:N23">F5</f>
        <v>17</v>
      </c>
      <c r="G23" s="15">
        <f t="shared" si="7"/>
        <v>2</v>
      </c>
      <c r="H23" s="15">
        <f t="shared" si="7"/>
        <v>36</v>
      </c>
      <c r="I23" s="20">
        <f t="shared" si="7"/>
        <v>28</v>
      </c>
      <c r="J23" s="15">
        <f t="shared" si="7"/>
        <v>111</v>
      </c>
      <c r="K23" s="15">
        <f t="shared" si="7"/>
        <v>145</v>
      </c>
      <c r="L23" s="15">
        <f t="shared" si="7"/>
        <v>130</v>
      </c>
      <c r="M23" s="15">
        <f t="shared" si="7"/>
        <v>115</v>
      </c>
      <c r="N23" s="15">
        <f t="shared" si="7"/>
        <v>100</v>
      </c>
      <c r="O23" s="15">
        <f t="shared" si="3"/>
        <v>85</v>
      </c>
      <c r="P23" s="20">
        <f t="shared" si="4"/>
        <v>77</v>
      </c>
    </row>
    <row r="24" spans="1:16" ht="12.75">
      <c r="A24" s="92">
        <f t="shared" si="5"/>
        <v>1379</v>
      </c>
      <c r="C24" s="18">
        <f aca="true" t="shared" si="8" ref="C24:N24">C6</f>
        <v>21</v>
      </c>
      <c r="D24" s="15">
        <f>D13</f>
        <v>153</v>
      </c>
      <c r="E24" s="15">
        <f>E13</f>
        <v>187</v>
      </c>
      <c r="F24" s="15">
        <f>F13</f>
        <v>172</v>
      </c>
      <c r="G24" s="15">
        <f t="shared" si="8"/>
        <v>10</v>
      </c>
      <c r="H24" s="15">
        <f t="shared" si="8"/>
        <v>44</v>
      </c>
      <c r="I24" s="20">
        <f t="shared" si="8"/>
        <v>29</v>
      </c>
      <c r="J24" s="15">
        <f t="shared" si="8"/>
        <v>119</v>
      </c>
      <c r="K24" s="15">
        <f t="shared" si="8"/>
        <v>104</v>
      </c>
      <c r="L24" s="15">
        <f t="shared" si="8"/>
        <v>138</v>
      </c>
      <c r="M24" s="15">
        <f t="shared" si="8"/>
        <v>123</v>
      </c>
      <c r="N24" s="15">
        <f t="shared" si="8"/>
        <v>108</v>
      </c>
      <c r="O24" s="15">
        <f t="shared" si="3"/>
        <v>93</v>
      </c>
      <c r="P24" s="20">
        <f t="shared" si="4"/>
        <v>78</v>
      </c>
    </row>
    <row r="25" spans="1:16" ht="12.75">
      <c r="A25" s="92">
        <f t="shared" si="5"/>
        <v>1379</v>
      </c>
      <c r="C25" s="18">
        <f aca="true" t="shared" si="9" ref="C25:E27">C14</f>
        <v>169</v>
      </c>
      <c r="D25" s="15">
        <f t="shared" si="9"/>
        <v>161</v>
      </c>
      <c r="E25" s="15">
        <f t="shared" si="9"/>
        <v>195</v>
      </c>
      <c r="F25" s="15">
        <f aca="true" t="shared" si="10" ref="F25:N25">F7</f>
        <v>33</v>
      </c>
      <c r="G25" s="15">
        <f t="shared" si="10"/>
        <v>18</v>
      </c>
      <c r="H25" s="15">
        <f t="shared" si="10"/>
        <v>3</v>
      </c>
      <c r="I25" s="20">
        <f t="shared" si="10"/>
        <v>37</v>
      </c>
      <c r="J25" s="15">
        <f t="shared" si="10"/>
        <v>120</v>
      </c>
      <c r="K25" s="15">
        <f t="shared" si="10"/>
        <v>112</v>
      </c>
      <c r="L25" s="15">
        <f t="shared" si="10"/>
        <v>146</v>
      </c>
      <c r="M25" s="15">
        <f t="shared" si="10"/>
        <v>131</v>
      </c>
      <c r="N25" s="15">
        <f t="shared" si="10"/>
        <v>116</v>
      </c>
      <c r="O25" s="15">
        <f t="shared" si="3"/>
        <v>52</v>
      </c>
      <c r="P25" s="20">
        <f t="shared" si="4"/>
        <v>86</v>
      </c>
    </row>
    <row r="26" spans="1:16" ht="12.75">
      <c r="A26" s="92">
        <f t="shared" si="5"/>
        <v>1379</v>
      </c>
      <c r="C26" s="18">
        <f t="shared" si="9"/>
        <v>177</v>
      </c>
      <c r="D26" s="15">
        <f t="shared" si="9"/>
        <v>162</v>
      </c>
      <c r="E26" s="15">
        <f t="shared" si="9"/>
        <v>154</v>
      </c>
      <c r="F26" s="15">
        <f aca="true" t="shared" si="11" ref="F26:N26">F8</f>
        <v>41</v>
      </c>
      <c r="G26" s="15">
        <f t="shared" si="11"/>
        <v>26</v>
      </c>
      <c r="H26" s="15">
        <f t="shared" si="11"/>
        <v>11</v>
      </c>
      <c r="I26" s="20">
        <f t="shared" si="11"/>
        <v>45</v>
      </c>
      <c r="J26" s="15">
        <f t="shared" si="11"/>
        <v>128</v>
      </c>
      <c r="K26" s="15">
        <f t="shared" si="11"/>
        <v>113</v>
      </c>
      <c r="L26" s="15">
        <f t="shared" si="11"/>
        <v>105</v>
      </c>
      <c r="M26" s="15">
        <f t="shared" si="11"/>
        <v>139</v>
      </c>
      <c r="N26" s="15">
        <f t="shared" si="11"/>
        <v>124</v>
      </c>
      <c r="O26" s="15">
        <f t="shared" si="3"/>
        <v>60</v>
      </c>
      <c r="P26" s="20">
        <f t="shared" si="4"/>
        <v>94</v>
      </c>
    </row>
    <row r="27" spans="1:16" ht="13.5" thickBot="1">
      <c r="A27" s="92">
        <f t="shared" si="5"/>
        <v>1379</v>
      </c>
      <c r="C27" s="22">
        <f t="shared" si="9"/>
        <v>185</v>
      </c>
      <c r="D27" s="25">
        <f t="shared" si="9"/>
        <v>170</v>
      </c>
      <c r="E27" s="25">
        <f t="shared" si="9"/>
        <v>155</v>
      </c>
      <c r="F27" s="25">
        <f aca="true" t="shared" si="12" ref="F27:N27">F9</f>
        <v>49</v>
      </c>
      <c r="G27" s="25">
        <f t="shared" si="12"/>
        <v>34</v>
      </c>
      <c r="H27" s="25">
        <f t="shared" si="12"/>
        <v>19</v>
      </c>
      <c r="I27" s="27">
        <f t="shared" si="12"/>
        <v>4</v>
      </c>
      <c r="J27" s="25">
        <f t="shared" si="12"/>
        <v>136</v>
      </c>
      <c r="K27" s="25">
        <f t="shared" si="12"/>
        <v>121</v>
      </c>
      <c r="L27" s="25">
        <f t="shared" si="12"/>
        <v>106</v>
      </c>
      <c r="M27" s="25">
        <f t="shared" si="12"/>
        <v>147</v>
      </c>
      <c r="N27" s="25">
        <f t="shared" si="12"/>
        <v>132</v>
      </c>
      <c r="O27" s="25">
        <f t="shared" si="3"/>
        <v>68</v>
      </c>
      <c r="P27" s="27">
        <f t="shared" si="4"/>
        <v>53</v>
      </c>
    </row>
    <row r="28" spans="1:16" ht="12.75">
      <c r="A28" s="92">
        <f t="shared" si="5"/>
        <v>1379</v>
      </c>
      <c r="C28" s="18">
        <f aca="true" t="shared" si="13" ref="C28:E30">C3</f>
        <v>46</v>
      </c>
      <c r="D28" s="15">
        <f t="shared" si="13"/>
        <v>31</v>
      </c>
      <c r="E28" s="15">
        <f t="shared" si="13"/>
        <v>16</v>
      </c>
      <c r="F28" s="15">
        <f aca="true" t="shared" si="14" ref="F28:N28">F10</f>
        <v>148</v>
      </c>
      <c r="G28" s="15">
        <f t="shared" si="14"/>
        <v>189</v>
      </c>
      <c r="H28" s="15">
        <f t="shared" si="14"/>
        <v>174</v>
      </c>
      <c r="I28" s="20">
        <f t="shared" si="14"/>
        <v>159</v>
      </c>
      <c r="J28" s="15">
        <f t="shared" si="14"/>
        <v>95</v>
      </c>
      <c r="K28" s="15">
        <f t="shared" si="14"/>
        <v>80</v>
      </c>
      <c r="L28" s="15">
        <f t="shared" si="14"/>
        <v>65</v>
      </c>
      <c r="M28" s="15">
        <f t="shared" si="14"/>
        <v>50</v>
      </c>
      <c r="N28" s="15">
        <f t="shared" si="14"/>
        <v>91</v>
      </c>
      <c r="O28" s="15">
        <f aca="true" t="shared" si="15" ref="O28:O34">O3</f>
        <v>125</v>
      </c>
      <c r="P28" s="20">
        <f aca="true" t="shared" si="16" ref="P28:P34">P3</f>
        <v>110</v>
      </c>
    </row>
    <row r="29" spans="1:16" ht="12.75">
      <c r="A29" s="92">
        <f t="shared" si="5"/>
        <v>1379</v>
      </c>
      <c r="C29" s="18">
        <f t="shared" si="13"/>
        <v>5</v>
      </c>
      <c r="D29" s="15">
        <f t="shared" si="13"/>
        <v>39</v>
      </c>
      <c r="E29" s="15">
        <f t="shared" si="13"/>
        <v>24</v>
      </c>
      <c r="F29" s="15">
        <f aca="true" t="shared" si="17" ref="F29:N29">F11</f>
        <v>156</v>
      </c>
      <c r="G29" s="15">
        <f t="shared" si="17"/>
        <v>190</v>
      </c>
      <c r="H29" s="15">
        <f t="shared" si="17"/>
        <v>182</v>
      </c>
      <c r="I29" s="20">
        <f t="shared" si="17"/>
        <v>167</v>
      </c>
      <c r="J29" s="15">
        <f t="shared" si="17"/>
        <v>54</v>
      </c>
      <c r="K29" s="15">
        <f t="shared" si="17"/>
        <v>88</v>
      </c>
      <c r="L29" s="15">
        <f t="shared" si="17"/>
        <v>73</v>
      </c>
      <c r="M29" s="15">
        <f t="shared" si="17"/>
        <v>58</v>
      </c>
      <c r="N29" s="15">
        <f t="shared" si="17"/>
        <v>92</v>
      </c>
      <c r="O29" s="15">
        <f t="shared" si="15"/>
        <v>133</v>
      </c>
      <c r="P29" s="20">
        <f t="shared" si="16"/>
        <v>118</v>
      </c>
    </row>
    <row r="30" spans="1:16" ht="12.75">
      <c r="A30" s="92">
        <f t="shared" si="5"/>
        <v>1379</v>
      </c>
      <c r="C30" s="18">
        <f t="shared" si="13"/>
        <v>13</v>
      </c>
      <c r="D30" s="15">
        <f t="shared" si="13"/>
        <v>47</v>
      </c>
      <c r="E30" s="15">
        <f t="shared" si="13"/>
        <v>32</v>
      </c>
      <c r="F30" s="15">
        <f aca="true" t="shared" si="18" ref="F30:N30">F12</f>
        <v>164</v>
      </c>
      <c r="G30" s="15">
        <f t="shared" si="18"/>
        <v>149</v>
      </c>
      <c r="H30" s="15">
        <f t="shared" si="18"/>
        <v>183</v>
      </c>
      <c r="I30" s="20">
        <f t="shared" si="18"/>
        <v>175</v>
      </c>
      <c r="J30" s="15">
        <f t="shared" si="18"/>
        <v>62</v>
      </c>
      <c r="K30" s="15">
        <f t="shared" si="18"/>
        <v>96</v>
      </c>
      <c r="L30" s="15">
        <f t="shared" si="18"/>
        <v>81</v>
      </c>
      <c r="M30" s="15">
        <f t="shared" si="18"/>
        <v>66</v>
      </c>
      <c r="N30" s="15">
        <f t="shared" si="18"/>
        <v>51</v>
      </c>
      <c r="O30" s="15">
        <f t="shared" si="15"/>
        <v>134</v>
      </c>
      <c r="P30" s="20">
        <f t="shared" si="16"/>
        <v>126</v>
      </c>
    </row>
    <row r="31" spans="1:16" ht="12.75">
      <c r="A31" s="92">
        <f t="shared" si="5"/>
        <v>1379</v>
      </c>
      <c r="C31" s="18">
        <f aca="true" t="shared" si="19" ref="C31:N31">C13</f>
        <v>168</v>
      </c>
      <c r="D31" s="15">
        <f>D6</f>
        <v>6</v>
      </c>
      <c r="E31" s="15">
        <f>E6</f>
        <v>40</v>
      </c>
      <c r="F31" s="15">
        <f>F6</f>
        <v>25</v>
      </c>
      <c r="G31" s="15">
        <f t="shared" si="19"/>
        <v>157</v>
      </c>
      <c r="H31" s="15">
        <f t="shared" si="19"/>
        <v>191</v>
      </c>
      <c r="I31" s="20">
        <f t="shared" si="19"/>
        <v>176</v>
      </c>
      <c r="J31" s="15">
        <f t="shared" si="19"/>
        <v>70</v>
      </c>
      <c r="K31" s="15">
        <f t="shared" si="19"/>
        <v>55</v>
      </c>
      <c r="L31" s="15">
        <f t="shared" si="19"/>
        <v>89</v>
      </c>
      <c r="M31" s="15">
        <f t="shared" si="19"/>
        <v>74</v>
      </c>
      <c r="N31" s="15">
        <f t="shared" si="19"/>
        <v>59</v>
      </c>
      <c r="O31" s="15">
        <f t="shared" si="15"/>
        <v>142</v>
      </c>
      <c r="P31" s="20">
        <f t="shared" si="16"/>
        <v>127</v>
      </c>
    </row>
    <row r="32" spans="1:16" ht="12.75">
      <c r="A32" s="92">
        <f t="shared" si="5"/>
        <v>1379</v>
      </c>
      <c r="C32" s="18">
        <f aca="true" t="shared" si="20" ref="C32:E34">C7</f>
        <v>22</v>
      </c>
      <c r="D32" s="15">
        <f t="shared" si="20"/>
        <v>14</v>
      </c>
      <c r="E32" s="15">
        <f t="shared" si="20"/>
        <v>48</v>
      </c>
      <c r="F32" s="15">
        <f aca="true" t="shared" si="21" ref="F32:N32">F14</f>
        <v>180</v>
      </c>
      <c r="G32" s="15">
        <f t="shared" si="21"/>
        <v>165</v>
      </c>
      <c r="H32" s="15">
        <f t="shared" si="21"/>
        <v>150</v>
      </c>
      <c r="I32" s="20">
        <f t="shared" si="21"/>
        <v>184</v>
      </c>
      <c r="J32" s="15">
        <f t="shared" si="21"/>
        <v>71</v>
      </c>
      <c r="K32" s="15">
        <f t="shared" si="21"/>
        <v>63</v>
      </c>
      <c r="L32" s="15">
        <f t="shared" si="21"/>
        <v>97</v>
      </c>
      <c r="M32" s="15">
        <f t="shared" si="21"/>
        <v>82</v>
      </c>
      <c r="N32" s="15">
        <f t="shared" si="21"/>
        <v>67</v>
      </c>
      <c r="O32" s="15">
        <f t="shared" si="15"/>
        <v>101</v>
      </c>
      <c r="P32" s="20">
        <f t="shared" si="16"/>
        <v>135</v>
      </c>
    </row>
    <row r="33" spans="1:16" ht="12.75">
      <c r="A33" s="92">
        <f t="shared" si="5"/>
        <v>1379</v>
      </c>
      <c r="C33" s="18">
        <f t="shared" si="20"/>
        <v>30</v>
      </c>
      <c r="D33" s="15">
        <f t="shared" si="20"/>
        <v>15</v>
      </c>
      <c r="E33" s="15">
        <f t="shared" si="20"/>
        <v>7</v>
      </c>
      <c r="F33" s="15">
        <f aca="true" t="shared" si="22" ref="F33:N33">F15</f>
        <v>188</v>
      </c>
      <c r="G33" s="15">
        <f t="shared" si="22"/>
        <v>173</v>
      </c>
      <c r="H33" s="15">
        <f t="shared" si="22"/>
        <v>158</v>
      </c>
      <c r="I33" s="20">
        <f t="shared" si="22"/>
        <v>192</v>
      </c>
      <c r="J33" s="15">
        <f t="shared" si="22"/>
        <v>79</v>
      </c>
      <c r="K33" s="15">
        <f t="shared" si="22"/>
        <v>64</v>
      </c>
      <c r="L33" s="15">
        <f t="shared" si="22"/>
        <v>56</v>
      </c>
      <c r="M33" s="15">
        <f t="shared" si="22"/>
        <v>90</v>
      </c>
      <c r="N33" s="15">
        <f t="shared" si="22"/>
        <v>75</v>
      </c>
      <c r="O33" s="15">
        <f t="shared" si="15"/>
        <v>109</v>
      </c>
      <c r="P33" s="20">
        <f t="shared" si="16"/>
        <v>143</v>
      </c>
    </row>
    <row r="34" spans="1:16" ht="13.5" thickBot="1">
      <c r="A34" s="92">
        <f t="shared" si="5"/>
        <v>1379</v>
      </c>
      <c r="C34" s="22">
        <f t="shared" si="20"/>
        <v>38</v>
      </c>
      <c r="D34" s="25">
        <f t="shared" si="20"/>
        <v>23</v>
      </c>
      <c r="E34" s="25">
        <f t="shared" si="20"/>
        <v>8</v>
      </c>
      <c r="F34" s="25">
        <f aca="true" t="shared" si="23" ref="F34:N34">F16</f>
        <v>196</v>
      </c>
      <c r="G34" s="25">
        <f t="shared" si="23"/>
        <v>181</v>
      </c>
      <c r="H34" s="25">
        <f t="shared" si="23"/>
        <v>166</v>
      </c>
      <c r="I34" s="27">
        <f t="shared" si="23"/>
        <v>151</v>
      </c>
      <c r="J34" s="25">
        <f t="shared" si="23"/>
        <v>87</v>
      </c>
      <c r="K34" s="25">
        <f t="shared" si="23"/>
        <v>72</v>
      </c>
      <c r="L34" s="25">
        <f t="shared" si="23"/>
        <v>57</v>
      </c>
      <c r="M34" s="25">
        <f t="shared" si="23"/>
        <v>98</v>
      </c>
      <c r="N34" s="25">
        <f t="shared" si="23"/>
        <v>83</v>
      </c>
      <c r="O34" s="25">
        <f t="shared" si="15"/>
        <v>117</v>
      </c>
      <c r="P34" s="27">
        <f t="shared" si="16"/>
        <v>102</v>
      </c>
    </row>
    <row r="37" ht="12.75">
      <c r="I37" s="92" t="s">
        <v>0</v>
      </c>
    </row>
    <row r="39" ht="13.5" thickBot="1"/>
    <row r="40" spans="3:16" ht="12.75">
      <c r="C40" s="94">
        <v>32</v>
      </c>
      <c r="D40" s="95">
        <v>40</v>
      </c>
      <c r="E40" s="95">
        <v>48</v>
      </c>
      <c r="F40" s="95">
        <v>7</v>
      </c>
      <c r="G40" s="95">
        <v>8</v>
      </c>
      <c r="H40" s="95">
        <v>16</v>
      </c>
      <c r="I40" s="96">
        <v>24</v>
      </c>
      <c r="J40" s="97">
        <f>C40</f>
        <v>32</v>
      </c>
      <c r="K40" s="97">
        <f aca="true" t="shared" si="24" ref="K40:P53">D40</f>
        <v>40</v>
      </c>
      <c r="L40" s="97">
        <f t="shared" si="24"/>
        <v>48</v>
      </c>
      <c r="M40" s="97">
        <f t="shared" si="24"/>
        <v>7</v>
      </c>
      <c r="N40" s="97">
        <f t="shared" si="24"/>
        <v>8</v>
      </c>
      <c r="O40" s="97">
        <f t="shared" si="24"/>
        <v>16</v>
      </c>
      <c r="P40" s="98">
        <f t="shared" si="24"/>
        <v>24</v>
      </c>
    </row>
    <row r="41" spans="3:16" ht="12.75">
      <c r="C41" s="99">
        <v>38</v>
      </c>
      <c r="D41" s="100">
        <v>46</v>
      </c>
      <c r="E41" s="100">
        <v>5</v>
      </c>
      <c r="F41" s="100">
        <v>13</v>
      </c>
      <c r="G41" s="100">
        <v>21</v>
      </c>
      <c r="H41" s="100">
        <v>22</v>
      </c>
      <c r="I41" s="101">
        <v>30</v>
      </c>
      <c r="J41" s="102">
        <f aca="true" t="shared" si="25" ref="J41:J53">C41</f>
        <v>38</v>
      </c>
      <c r="K41" s="102">
        <f t="shared" si="24"/>
        <v>46</v>
      </c>
      <c r="L41" s="102">
        <f t="shared" si="24"/>
        <v>5</v>
      </c>
      <c r="M41" s="102">
        <f t="shared" si="24"/>
        <v>13</v>
      </c>
      <c r="N41" s="102">
        <f t="shared" si="24"/>
        <v>21</v>
      </c>
      <c r="O41" s="102">
        <f t="shared" si="24"/>
        <v>22</v>
      </c>
      <c r="P41" s="103">
        <f t="shared" si="24"/>
        <v>30</v>
      </c>
    </row>
    <row r="42" spans="3:16" ht="12.75">
      <c r="C42" s="99">
        <v>44</v>
      </c>
      <c r="D42" s="100">
        <v>3</v>
      </c>
      <c r="E42" s="100">
        <v>11</v>
      </c>
      <c r="F42" s="100">
        <v>19</v>
      </c>
      <c r="G42" s="100">
        <v>27</v>
      </c>
      <c r="H42" s="100">
        <v>35</v>
      </c>
      <c r="I42" s="101">
        <v>36</v>
      </c>
      <c r="J42" s="102">
        <f t="shared" si="25"/>
        <v>44</v>
      </c>
      <c r="K42" s="102">
        <f t="shared" si="24"/>
        <v>3</v>
      </c>
      <c r="L42" s="102">
        <f t="shared" si="24"/>
        <v>11</v>
      </c>
      <c r="M42" s="102">
        <f t="shared" si="24"/>
        <v>19</v>
      </c>
      <c r="N42" s="102">
        <f t="shared" si="24"/>
        <v>27</v>
      </c>
      <c r="O42" s="102">
        <f t="shared" si="24"/>
        <v>35</v>
      </c>
      <c r="P42" s="103">
        <f t="shared" si="24"/>
        <v>36</v>
      </c>
    </row>
    <row r="43" spans="3:16" ht="12.75">
      <c r="C43" s="99">
        <v>1</v>
      </c>
      <c r="D43" s="100">
        <v>9</v>
      </c>
      <c r="E43" s="100">
        <v>17</v>
      </c>
      <c r="F43" s="100">
        <v>25</v>
      </c>
      <c r="G43" s="100">
        <v>33</v>
      </c>
      <c r="H43" s="100">
        <v>41</v>
      </c>
      <c r="I43" s="101">
        <v>49</v>
      </c>
      <c r="J43" s="102">
        <f t="shared" si="25"/>
        <v>1</v>
      </c>
      <c r="K43" s="102">
        <f t="shared" si="24"/>
        <v>9</v>
      </c>
      <c r="L43" s="102">
        <f t="shared" si="24"/>
        <v>17</v>
      </c>
      <c r="M43" s="102">
        <f t="shared" si="24"/>
        <v>25</v>
      </c>
      <c r="N43" s="102">
        <f t="shared" si="24"/>
        <v>33</v>
      </c>
      <c r="O43" s="102">
        <f t="shared" si="24"/>
        <v>41</v>
      </c>
      <c r="P43" s="103">
        <f t="shared" si="24"/>
        <v>49</v>
      </c>
    </row>
    <row r="44" spans="3:16" ht="12.75">
      <c r="C44" s="99">
        <v>14</v>
      </c>
      <c r="D44" s="100">
        <v>15</v>
      </c>
      <c r="E44" s="100">
        <v>23</v>
      </c>
      <c r="F44" s="100">
        <v>31</v>
      </c>
      <c r="G44" s="100">
        <v>39</v>
      </c>
      <c r="H44" s="100">
        <v>47</v>
      </c>
      <c r="I44" s="101">
        <v>6</v>
      </c>
      <c r="J44" s="102">
        <f t="shared" si="25"/>
        <v>14</v>
      </c>
      <c r="K44" s="102">
        <f t="shared" si="24"/>
        <v>15</v>
      </c>
      <c r="L44" s="102">
        <f t="shared" si="24"/>
        <v>23</v>
      </c>
      <c r="M44" s="102">
        <f t="shared" si="24"/>
        <v>31</v>
      </c>
      <c r="N44" s="102">
        <f t="shared" si="24"/>
        <v>39</v>
      </c>
      <c r="O44" s="102">
        <f t="shared" si="24"/>
        <v>47</v>
      </c>
      <c r="P44" s="103">
        <f t="shared" si="24"/>
        <v>6</v>
      </c>
    </row>
    <row r="45" spans="3:16" ht="12.75">
      <c r="C45" s="99">
        <v>20</v>
      </c>
      <c r="D45" s="100">
        <v>28</v>
      </c>
      <c r="E45" s="100">
        <v>29</v>
      </c>
      <c r="F45" s="100">
        <v>37</v>
      </c>
      <c r="G45" s="100">
        <v>45</v>
      </c>
      <c r="H45" s="100">
        <v>4</v>
      </c>
      <c r="I45" s="101">
        <v>12</v>
      </c>
      <c r="J45" s="102">
        <f t="shared" si="25"/>
        <v>20</v>
      </c>
      <c r="K45" s="102">
        <f t="shared" si="24"/>
        <v>28</v>
      </c>
      <c r="L45" s="102">
        <f t="shared" si="24"/>
        <v>29</v>
      </c>
      <c r="M45" s="102">
        <f t="shared" si="24"/>
        <v>37</v>
      </c>
      <c r="N45" s="102">
        <f t="shared" si="24"/>
        <v>45</v>
      </c>
      <c r="O45" s="102">
        <f t="shared" si="24"/>
        <v>4</v>
      </c>
      <c r="P45" s="103">
        <f t="shared" si="24"/>
        <v>12</v>
      </c>
    </row>
    <row r="46" spans="3:16" ht="13.5" thickBot="1">
      <c r="C46" s="104">
        <v>26</v>
      </c>
      <c r="D46" s="105">
        <v>34</v>
      </c>
      <c r="E46" s="105">
        <v>42</v>
      </c>
      <c r="F46" s="105">
        <v>43</v>
      </c>
      <c r="G46" s="105">
        <v>2</v>
      </c>
      <c r="H46" s="105">
        <v>10</v>
      </c>
      <c r="I46" s="106">
        <v>18</v>
      </c>
      <c r="J46" s="107">
        <f t="shared" si="25"/>
        <v>26</v>
      </c>
      <c r="K46" s="107">
        <f t="shared" si="24"/>
        <v>34</v>
      </c>
      <c r="L46" s="107">
        <f t="shared" si="24"/>
        <v>42</v>
      </c>
      <c r="M46" s="107">
        <f t="shared" si="24"/>
        <v>43</v>
      </c>
      <c r="N46" s="107">
        <f t="shared" si="24"/>
        <v>2</v>
      </c>
      <c r="O46" s="107">
        <f t="shared" si="24"/>
        <v>10</v>
      </c>
      <c r="P46" s="108">
        <f t="shared" si="24"/>
        <v>18</v>
      </c>
    </row>
    <row r="47" spans="3:16" ht="12.75">
      <c r="C47" s="109">
        <f>C40</f>
        <v>32</v>
      </c>
      <c r="D47" s="102">
        <f aca="true" t="shared" si="26" ref="D47:I47">D40</f>
        <v>40</v>
      </c>
      <c r="E47" s="102">
        <f t="shared" si="26"/>
        <v>48</v>
      </c>
      <c r="F47" s="102">
        <f t="shared" si="26"/>
        <v>7</v>
      </c>
      <c r="G47" s="102">
        <f t="shared" si="26"/>
        <v>8</v>
      </c>
      <c r="H47" s="102">
        <f t="shared" si="26"/>
        <v>16</v>
      </c>
      <c r="I47" s="103">
        <f t="shared" si="26"/>
        <v>24</v>
      </c>
      <c r="J47" s="100">
        <f t="shared" si="25"/>
        <v>32</v>
      </c>
      <c r="K47" s="100">
        <f t="shared" si="24"/>
        <v>40</v>
      </c>
      <c r="L47" s="100">
        <f t="shared" si="24"/>
        <v>48</v>
      </c>
      <c r="M47" s="100">
        <f t="shared" si="24"/>
        <v>7</v>
      </c>
      <c r="N47" s="100">
        <f t="shared" si="24"/>
        <v>8</v>
      </c>
      <c r="O47" s="100">
        <f t="shared" si="24"/>
        <v>16</v>
      </c>
      <c r="P47" s="101">
        <f t="shared" si="24"/>
        <v>24</v>
      </c>
    </row>
    <row r="48" spans="3:16" ht="12.75">
      <c r="C48" s="109">
        <f aca="true" t="shared" si="27" ref="C48:I53">C41</f>
        <v>38</v>
      </c>
      <c r="D48" s="102">
        <f t="shared" si="27"/>
        <v>46</v>
      </c>
      <c r="E48" s="102">
        <f t="shared" si="27"/>
        <v>5</v>
      </c>
      <c r="F48" s="102">
        <f t="shared" si="27"/>
        <v>13</v>
      </c>
      <c r="G48" s="102">
        <f t="shared" si="27"/>
        <v>21</v>
      </c>
      <c r="H48" s="102">
        <f t="shared" si="27"/>
        <v>22</v>
      </c>
      <c r="I48" s="103">
        <f t="shared" si="27"/>
        <v>30</v>
      </c>
      <c r="J48" s="100">
        <f t="shared" si="25"/>
        <v>38</v>
      </c>
      <c r="K48" s="100">
        <f t="shared" si="24"/>
        <v>46</v>
      </c>
      <c r="L48" s="100">
        <f t="shared" si="24"/>
        <v>5</v>
      </c>
      <c r="M48" s="100">
        <f t="shared" si="24"/>
        <v>13</v>
      </c>
      <c r="N48" s="100">
        <f t="shared" si="24"/>
        <v>21</v>
      </c>
      <c r="O48" s="100">
        <f t="shared" si="24"/>
        <v>22</v>
      </c>
      <c r="P48" s="101">
        <f t="shared" si="24"/>
        <v>30</v>
      </c>
    </row>
    <row r="49" spans="3:16" ht="12.75">
      <c r="C49" s="109">
        <f t="shared" si="27"/>
        <v>44</v>
      </c>
      <c r="D49" s="102">
        <f t="shared" si="27"/>
        <v>3</v>
      </c>
      <c r="E49" s="102">
        <f t="shared" si="27"/>
        <v>11</v>
      </c>
      <c r="F49" s="102">
        <f t="shared" si="27"/>
        <v>19</v>
      </c>
      <c r="G49" s="102">
        <f t="shared" si="27"/>
        <v>27</v>
      </c>
      <c r="H49" s="102">
        <f t="shared" si="27"/>
        <v>35</v>
      </c>
      <c r="I49" s="103">
        <f t="shared" si="27"/>
        <v>36</v>
      </c>
      <c r="J49" s="100">
        <f t="shared" si="25"/>
        <v>44</v>
      </c>
      <c r="K49" s="100">
        <f t="shared" si="24"/>
        <v>3</v>
      </c>
      <c r="L49" s="100">
        <f t="shared" si="24"/>
        <v>11</v>
      </c>
      <c r="M49" s="100">
        <f t="shared" si="24"/>
        <v>19</v>
      </c>
      <c r="N49" s="100">
        <f t="shared" si="24"/>
        <v>27</v>
      </c>
      <c r="O49" s="100">
        <f t="shared" si="24"/>
        <v>35</v>
      </c>
      <c r="P49" s="101">
        <f t="shared" si="24"/>
        <v>36</v>
      </c>
    </row>
    <row r="50" spans="3:16" ht="12.75">
      <c r="C50" s="109">
        <f t="shared" si="27"/>
        <v>1</v>
      </c>
      <c r="D50" s="102">
        <f t="shared" si="27"/>
        <v>9</v>
      </c>
      <c r="E50" s="102">
        <f t="shared" si="27"/>
        <v>17</v>
      </c>
      <c r="F50" s="102">
        <f t="shared" si="27"/>
        <v>25</v>
      </c>
      <c r="G50" s="102">
        <f t="shared" si="27"/>
        <v>33</v>
      </c>
      <c r="H50" s="102">
        <f t="shared" si="27"/>
        <v>41</v>
      </c>
      <c r="I50" s="103">
        <f t="shared" si="27"/>
        <v>49</v>
      </c>
      <c r="J50" s="100">
        <f t="shared" si="25"/>
        <v>1</v>
      </c>
      <c r="K50" s="100">
        <f t="shared" si="24"/>
        <v>9</v>
      </c>
      <c r="L50" s="100">
        <f t="shared" si="24"/>
        <v>17</v>
      </c>
      <c r="M50" s="100">
        <f t="shared" si="24"/>
        <v>25</v>
      </c>
      <c r="N50" s="100">
        <f t="shared" si="24"/>
        <v>33</v>
      </c>
      <c r="O50" s="100">
        <f t="shared" si="24"/>
        <v>41</v>
      </c>
      <c r="P50" s="101">
        <f t="shared" si="24"/>
        <v>49</v>
      </c>
    </row>
    <row r="51" spans="3:16" ht="12.75">
      <c r="C51" s="109">
        <f t="shared" si="27"/>
        <v>14</v>
      </c>
      <c r="D51" s="102">
        <f t="shared" si="27"/>
        <v>15</v>
      </c>
      <c r="E51" s="102">
        <f t="shared" si="27"/>
        <v>23</v>
      </c>
      <c r="F51" s="102">
        <f t="shared" si="27"/>
        <v>31</v>
      </c>
      <c r="G51" s="102">
        <f t="shared" si="27"/>
        <v>39</v>
      </c>
      <c r="H51" s="102">
        <f t="shared" si="27"/>
        <v>47</v>
      </c>
      <c r="I51" s="103">
        <f t="shared" si="27"/>
        <v>6</v>
      </c>
      <c r="J51" s="100">
        <f t="shared" si="25"/>
        <v>14</v>
      </c>
      <c r="K51" s="100">
        <f t="shared" si="24"/>
        <v>15</v>
      </c>
      <c r="L51" s="100">
        <f t="shared" si="24"/>
        <v>23</v>
      </c>
      <c r="M51" s="100">
        <f t="shared" si="24"/>
        <v>31</v>
      </c>
      <c r="N51" s="100">
        <f t="shared" si="24"/>
        <v>39</v>
      </c>
      <c r="O51" s="100">
        <f t="shared" si="24"/>
        <v>47</v>
      </c>
      <c r="P51" s="101">
        <f t="shared" si="24"/>
        <v>6</v>
      </c>
    </row>
    <row r="52" spans="3:16" ht="12.75">
      <c r="C52" s="109">
        <f t="shared" si="27"/>
        <v>20</v>
      </c>
      <c r="D52" s="102">
        <f t="shared" si="27"/>
        <v>28</v>
      </c>
      <c r="E52" s="102">
        <f t="shared" si="27"/>
        <v>29</v>
      </c>
      <c r="F52" s="102">
        <f t="shared" si="27"/>
        <v>37</v>
      </c>
      <c r="G52" s="102">
        <f t="shared" si="27"/>
        <v>45</v>
      </c>
      <c r="H52" s="102">
        <f t="shared" si="27"/>
        <v>4</v>
      </c>
      <c r="I52" s="103">
        <f t="shared" si="27"/>
        <v>12</v>
      </c>
      <c r="J52" s="100">
        <f t="shared" si="25"/>
        <v>20</v>
      </c>
      <c r="K52" s="100">
        <f t="shared" si="24"/>
        <v>28</v>
      </c>
      <c r="L52" s="100">
        <f t="shared" si="24"/>
        <v>29</v>
      </c>
      <c r="M52" s="100">
        <f t="shared" si="24"/>
        <v>37</v>
      </c>
      <c r="N52" s="100">
        <f t="shared" si="24"/>
        <v>45</v>
      </c>
      <c r="O52" s="100">
        <f t="shared" si="24"/>
        <v>4</v>
      </c>
      <c r="P52" s="101">
        <f t="shared" si="24"/>
        <v>12</v>
      </c>
    </row>
    <row r="53" spans="3:16" ht="13.5" thickBot="1">
      <c r="C53" s="110">
        <f t="shared" si="27"/>
        <v>26</v>
      </c>
      <c r="D53" s="107">
        <f t="shared" si="27"/>
        <v>34</v>
      </c>
      <c r="E53" s="107">
        <f t="shared" si="27"/>
        <v>42</v>
      </c>
      <c r="F53" s="107">
        <f t="shared" si="27"/>
        <v>43</v>
      </c>
      <c r="G53" s="107">
        <f t="shared" si="27"/>
        <v>2</v>
      </c>
      <c r="H53" s="107">
        <f t="shared" si="27"/>
        <v>10</v>
      </c>
      <c r="I53" s="108">
        <f t="shared" si="27"/>
        <v>18</v>
      </c>
      <c r="J53" s="105">
        <f t="shared" si="25"/>
        <v>26</v>
      </c>
      <c r="K53" s="105">
        <f t="shared" si="24"/>
        <v>34</v>
      </c>
      <c r="L53" s="105">
        <f t="shared" si="24"/>
        <v>42</v>
      </c>
      <c r="M53" s="105">
        <f t="shared" si="24"/>
        <v>43</v>
      </c>
      <c r="N53" s="105">
        <f t="shared" si="24"/>
        <v>2</v>
      </c>
      <c r="O53" s="105">
        <f t="shared" si="24"/>
        <v>10</v>
      </c>
      <c r="P53" s="106">
        <f t="shared" si="24"/>
        <v>18</v>
      </c>
    </row>
    <row r="55" ht="13.5" thickBot="1"/>
    <row r="56" spans="3:16" ht="12.75">
      <c r="C56" s="94">
        <v>0</v>
      </c>
      <c r="D56" s="95">
        <v>0</v>
      </c>
      <c r="E56" s="95">
        <v>0</v>
      </c>
      <c r="F56" s="95">
        <v>0</v>
      </c>
      <c r="G56" s="111">
        <v>3</v>
      </c>
      <c r="H56" s="111">
        <v>3</v>
      </c>
      <c r="I56" s="112">
        <v>3</v>
      </c>
      <c r="J56" s="97">
        <v>2</v>
      </c>
      <c r="K56" s="97">
        <v>2</v>
      </c>
      <c r="L56" s="97">
        <v>2</v>
      </c>
      <c r="M56" s="97">
        <v>2</v>
      </c>
      <c r="N56" s="97">
        <v>2</v>
      </c>
      <c r="O56" s="113">
        <v>1</v>
      </c>
      <c r="P56" s="114">
        <v>1</v>
      </c>
    </row>
    <row r="57" spans="3:16" ht="12.75">
      <c r="C57" s="99">
        <v>0</v>
      </c>
      <c r="D57" s="115">
        <v>3</v>
      </c>
      <c r="E57" s="115">
        <v>3</v>
      </c>
      <c r="F57" s="115">
        <v>3</v>
      </c>
      <c r="G57" s="100">
        <v>0</v>
      </c>
      <c r="H57" s="100">
        <v>0</v>
      </c>
      <c r="I57" s="101">
        <v>0</v>
      </c>
      <c r="J57" s="102">
        <v>2</v>
      </c>
      <c r="K57" s="102">
        <v>2</v>
      </c>
      <c r="L57" s="102">
        <v>2</v>
      </c>
      <c r="M57" s="102">
        <v>2</v>
      </c>
      <c r="N57" s="102">
        <v>2</v>
      </c>
      <c r="O57" s="116">
        <v>1</v>
      </c>
      <c r="P57" s="117">
        <v>1</v>
      </c>
    </row>
    <row r="58" spans="3:16" ht="12.75">
      <c r="C58" s="99">
        <v>0</v>
      </c>
      <c r="D58" s="115">
        <v>3</v>
      </c>
      <c r="E58" s="115">
        <v>3</v>
      </c>
      <c r="F58" s="115">
        <v>3</v>
      </c>
      <c r="G58" s="100">
        <v>0</v>
      </c>
      <c r="H58" s="100">
        <v>0</v>
      </c>
      <c r="I58" s="101">
        <v>0</v>
      </c>
      <c r="J58" s="102">
        <v>2</v>
      </c>
      <c r="K58" s="102">
        <v>2</v>
      </c>
      <c r="L58" s="102">
        <v>2</v>
      </c>
      <c r="M58" s="102">
        <v>2</v>
      </c>
      <c r="N58" s="102">
        <v>2</v>
      </c>
      <c r="O58" s="116">
        <v>1</v>
      </c>
      <c r="P58" s="117">
        <v>1</v>
      </c>
    </row>
    <row r="59" spans="3:16" ht="12.75">
      <c r="C59" s="99">
        <v>0</v>
      </c>
      <c r="D59" s="115">
        <v>3</v>
      </c>
      <c r="E59" s="115">
        <v>3</v>
      </c>
      <c r="F59" s="115">
        <v>3</v>
      </c>
      <c r="G59" s="100">
        <v>0</v>
      </c>
      <c r="H59" s="100">
        <v>0</v>
      </c>
      <c r="I59" s="101">
        <v>0</v>
      </c>
      <c r="J59" s="102">
        <v>2</v>
      </c>
      <c r="K59" s="102">
        <v>2</v>
      </c>
      <c r="L59" s="102">
        <v>2</v>
      </c>
      <c r="M59" s="102">
        <v>2</v>
      </c>
      <c r="N59" s="102">
        <v>2</v>
      </c>
      <c r="O59" s="116">
        <v>1</v>
      </c>
      <c r="P59" s="117">
        <v>1</v>
      </c>
    </row>
    <row r="60" spans="3:16" ht="12.75">
      <c r="C60" s="99">
        <v>0</v>
      </c>
      <c r="D60" s="115">
        <v>3</v>
      </c>
      <c r="E60" s="115">
        <v>3</v>
      </c>
      <c r="F60" s="115">
        <v>3</v>
      </c>
      <c r="G60" s="100">
        <v>0</v>
      </c>
      <c r="H60" s="100">
        <v>0</v>
      </c>
      <c r="I60" s="101">
        <v>0</v>
      </c>
      <c r="J60" s="102">
        <v>2</v>
      </c>
      <c r="K60" s="102">
        <v>2</v>
      </c>
      <c r="L60" s="102">
        <v>2</v>
      </c>
      <c r="M60" s="102">
        <v>2</v>
      </c>
      <c r="N60" s="102">
        <v>2</v>
      </c>
      <c r="O60" s="116">
        <v>1</v>
      </c>
      <c r="P60" s="117">
        <v>1</v>
      </c>
    </row>
    <row r="61" spans="3:16" ht="12.75">
      <c r="C61" s="99">
        <v>0</v>
      </c>
      <c r="D61" s="115">
        <v>3</v>
      </c>
      <c r="E61" s="115">
        <v>3</v>
      </c>
      <c r="F61" s="115">
        <v>3</v>
      </c>
      <c r="G61" s="100">
        <v>0</v>
      </c>
      <c r="H61" s="100">
        <v>0</v>
      </c>
      <c r="I61" s="101">
        <v>0</v>
      </c>
      <c r="J61" s="102">
        <v>2</v>
      </c>
      <c r="K61" s="102">
        <v>2</v>
      </c>
      <c r="L61" s="102">
        <v>2</v>
      </c>
      <c r="M61" s="102">
        <v>2</v>
      </c>
      <c r="N61" s="102">
        <v>2</v>
      </c>
      <c r="O61" s="116">
        <v>1</v>
      </c>
      <c r="P61" s="117">
        <v>1</v>
      </c>
    </row>
    <row r="62" spans="3:16" ht="13.5" thickBot="1">
      <c r="C62" s="104">
        <v>0</v>
      </c>
      <c r="D62" s="105">
        <v>0</v>
      </c>
      <c r="E62" s="105">
        <v>0</v>
      </c>
      <c r="F62" s="105">
        <v>0</v>
      </c>
      <c r="G62" s="118">
        <v>3</v>
      </c>
      <c r="H62" s="118">
        <v>3</v>
      </c>
      <c r="I62" s="119">
        <v>3</v>
      </c>
      <c r="J62" s="107">
        <v>2</v>
      </c>
      <c r="K62" s="107">
        <v>2</v>
      </c>
      <c r="L62" s="107">
        <v>2</v>
      </c>
      <c r="M62" s="107">
        <v>2</v>
      </c>
      <c r="N62" s="107">
        <v>2</v>
      </c>
      <c r="O62" s="120">
        <v>1</v>
      </c>
      <c r="P62" s="121">
        <v>1</v>
      </c>
    </row>
    <row r="63" spans="3:16" ht="12.75">
      <c r="C63" s="109">
        <v>3</v>
      </c>
      <c r="D63" s="102">
        <v>3</v>
      </c>
      <c r="E63" s="102">
        <v>3</v>
      </c>
      <c r="F63" s="102">
        <v>3</v>
      </c>
      <c r="G63" s="116">
        <v>0</v>
      </c>
      <c r="H63" s="116">
        <v>0</v>
      </c>
      <c r="I63" s="117">
        <v>0</v>
      </c>
      <c r="J63" s="100">
        <v>1</v>
      </c>
      <c r="K63" s="100">
        <v>1</v>
      </c>
      <c r="L63" s="100">
        <v>1</v>
      </c>
      <c r="M63" s="100">
        <v>1</v>
      </c>
      <c r="N63" s="100">
        <v>1</v>
      </c>
      <c r="O63" s="115">
        <v>2</v>
      </c>
      <c r="P63" s="122">
        <v>2</v>
      </c>
    </row>
    <row r="64" spans="3:16" ht="12.75">
      <c r="C64" s="109">
        <v>3</v>
      </c>
      <c r="D64" s="116">
        <v>0</v>
      </c>
      <c r="E64" s="116">
        <v>0</v>
      </c>
      <c r="F64" s="116">
        <v>0</v>
      </c>
      <c r="G64" s="102">
        <v>3</v>
      </c>
      <c r="H64" s="102">
        <v>3</v>
      </c>
      <c r="I64" s="103">
        <v>3</v>
      </c>
      <c r="J64" s="100">
        <v>1</v>
      </c>
      <c r="K64" s="100">
        <v>1</v>
      </c>
      <c r="L64" s="100">
        <v>1</v>
      </c>
      <c r="M64" s="100">
        <v>1</v>
      </c>
      <c r="N64" s="100">
        <v>1</v>
      </c>
      <c r="O64" s="115">
        <v>2</v>
      </c>
      <c r="P64" s="122">
        <v>2</v>
      </c>
    </row>
    <row r="65" spans="3:16" ht="12.75">
      <c r="C65" s="109">
        <v>3</v>
      </c>
      <c r="D65" s="116">
        <v>0</v>
      </c>
      <c r="E65" s="116">
        <v>0</v>
      </c>
      <c r="F65" s="116">
        <v>0</v>
      </c>
      <c r="G65" s="102">
        <v>3</v>
      </c>
      <c r="H65" s="102">
        <v>3</v>
      </c>
      <c r="I65" s="103">
        <v>3</v>
      </c>
      <c r="J65" s="100">
        <v>1</v>
      </c>
      <c r="K65" s="100">
        <v>1</v>
      </c>
      <c r="L65" s="100">
        <v>1</v>
      </c>
      <c r="M65" s="100">
        <v>1</v>
      </c>
      <c r="N65" s="100">
        <v>1</v>
      </c>
      <c r="O65" s="115">
        <v>2</v>
      </c>
      <c r="P65" s="122">
        <v>2</v>
      </c>
    </row>
    <row r="66" spans="3:16" ht="12.75">
      <c r="C66" s="109">
        <v>3</v>
      </c>
      <c r="D66" s="116">
        <v>0</v>
      </c>
      <c r="E66" s="116">
        <v>0</v>
      </c>
      <c r="F66" s="116">
        <v>0</v>
      </c>
      <c r="G66" s="102">
        <v>3</v>
      </c>
      <c r="H66" s="102">
        <v>3</v>
      </c>
      <c r="I66" s="103">
        <v>3</v>
      </c>
      <c r="J66" s="100">
        <v>1</v>
      </c>
      <c r="K66" s="100">
        <v>1</v>
      </c>
      <c r="L66" s="100">
        <v>1</v>
      </c>
      <c r="M66" s="100">
        <v>1</v>
      </c>
      <c r="N66" s="100">
        <v>1</v>
      </c>
      <c r="O66" s="115">
        <v>2</v>
      </c>
      <c r="P66" s="122">
        <v>2</v>
      </c>
    </row>
    <row r="67" spans="3:16" ht="12.75">
      <c r="C67" s="109">
        <v>3</v>
      </c>
      <c r="D67" s="116">
        <v>0</v>
      </c>
      <c r="E67" s="116">
        <v>0</v>
      </c>
      <c r="F67" s="116">
        <v>0</v>
      </c>
      <c r="G67" s="102">
        <v>3</v>
      </c>
      <c r="H67" s="102">
        <v>3</v>
      </c>
      <c r="I67" s="103">
        <v>3</v>
      </c>
      <c r="J67" s="100">
        <v>1</v>
      </c>
      <c r="K67" s="100">
        <v>1</v>
      </c>
      <c r="L67" s="100">
        <v>1</v>
      </c>
      <c r="M67" s="100">
        <v>1</v>
      </c>
      <c r="N67" s="100">
        <v>1</v>
      </c>
      <c r="O67" s="115">
        <v>2</v>
      </c>
      <c r="P67" s="122">
        <v>2</v>
      </c>
    </row>
    <row r="68" spans="3:16" ht="12.75">
      <c r="C68" s="109">
        <v>3</v>
      </c>
      <c r="D68" s="116">
        <v>0</v>
      </c>
      <c r="E68" s="116">
        <v>0</v>
      </c>
      <c r="F68" s="116">
        <v>0</v>
      </c>
      <c r="G68" s="102">
        <v>3</v>
      </c>
      <c r="H68" s="102">
        <v>3</v>
      </c>
      <c r="I68" s="103">
        <v>3</v>
      </c>
      <c r="J68" s="100">
        <v>1</v>
      </c>
      <c r="K68" s="100">
        <v>1</v>
      </c>
      <c r="L68" s="100">
        <v>1</v>
      </c>
      <c r="M68" s="100">
        <v>1</v>
      </c>
      <c r="N68" s="100">
        <v>1</v>
      </c>
      <c r="O68" s="115">
        <v>2</v>
      </c>
      <c r="P68" s="122">
        <v>2</v>
      </c>
    </row>
    <row r="69" spans="3:16" ht="13.5" thickBot="1">
      <c r="C69" s="110">
        <v>3</v>
      </c>
      <c r="D69" s="107">
        <v>3</v>
      </c>
      <c r="E69" s="107">
        <v>3</v>
      </c>
      <c r="F69" s="107">
        <v>3</v>
      </c>
      <c r="G69" s="120">
        <v>0</v>
      </c>
      <c r="H69" s="120">
        <v>0</v>
      </c>
      <c r="I69" s="121">
        <v>0</v>
      </c>
      <c r="J69" s="105">
        <v>1</v>
      </c>
      <c r="K69" s="105">
        <v>1</v>
      </c>
      <c r="L69" s="105">
        <v>1</v>
      </c>
      <c r="M69" s="105">
        <v>1</v>
      </c>
      <c r="N69" s="105">
        <v>1</v>
      </c>
      <c r="O69" s="118">
        <v>2</v>
      </c>
      <c r="P69" s="119">
        <v>2</v>
      </c>
    </row>
    <row r="72" spans="1:17" ht="12.75">
      <c r="A72" s="123"/>
      <c r="B72" s="123"/>
      <c r="C72" s="123">
        <f>SUM(C74:C87)</f>
        <v>1379</v>
      </c>
      <c r="D72" s="123">
        <f aca="true" t="shared" si="28" ref="D72:P72">SUM(D74:D87)</f>
        <v>1379</v>
      </c>
      <c r="E72" s="123">
        <f t="shared" si="28"/>
        <v>1379</v>
      </c>
      <c r="F72" s="123">
        <f t="shared" si="28"/>
        <v>1379</v>
      </c>
      <c r="G72" s="123">
        <f t="shared" si="28"/>
        <v>1379</v>
      </c>
      <c r="H72" s="123">
        <f t="shared" si="28"/>
        <v>1379</v>
      </c>
      <c r="I72" s="123">
        <f t="shared" si="28"/>
        <v>1379</v>
      </c>
      <c r="J72" s="123">
        <f t="shared" si="28"/>
        <v>1379</v>
      </c>
      <c r="K72" s="123">
        <f t="shared" si="28"/>
        <v>1379</v>
      </c>
      <c r="L72" s="123">
        <f t="shared" si="28"/>
        <v>1379</v>
      </c>
      <c r="M72" s="123">
        <f t="shared" si="28"/>
        <v>1379</v>
      </c>
      <c r="N72" s="123">
        <f t="shared" si="28"/>
        <v>1379</v>
      </c>
      <c r="O72" s="123">
        <f t="shared" si="28"/>
        <v>1379</v>
      </c>
      <c r="P72" s="123">
        <f t="shared" si="28"/>
        <v>1379</v>
      </c>
      <c r="Q72" s="123"/>
    </row>
    <row r="73" spans="1:17" ht="13.5" thickBot="1">
      <c r="A73" s="123"/>
      <c r="B73" s="123">
        <f>C74+D75+E76+F77+G78+H79+I80+J81+K82+L83+M84+N85+O86+P87</f>
        <v>1379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>
        <f>P74+O75+N76+M77+L78+K79+J80+I81+H82+G83+F84+E85+D86+C87</f>
        <v>1379</v>
      </c>
    </row>
    <row r="74" spans="1:16" ht="12.75">
      <c r="A74" s="123">
        <f>SUM(C74:P74)</f>
        <v>1379</v>
      </c>
      <c r="C74" s="7">
        <f>C40+49*C56</f>
        <v>32</v>
      </c>
      <c r="D74" s="10">
        <f aca="true" t="shared" si="29" ref="D74:P74">D40+49*D56</f>
        <v>40</v>
      </c>
      <c r="E74" s="10">
        <f t="shared" si="29"/>
        <v>48</v>
      </c>
      <c r="F74" s="10">
        <f t="shared" si="29"/>
        <v>7</v>
      </c>
      <c r="G74" s="10">
        <f t="shared" si="29"/>
        <v>155</v>
      </c>
      <c r="H74" s="10">
        <f t="shared" si="29"/>
        <v>163</v>
      </c>
      <c r="I74" s="12">
        <f t="shared" si="29"/>
        <v>171</v>
      </c>
      <c r="J74" s="10">
        <f t="shared" si="29"/>
        <v>130</v>
      </c>
      <c r="K74" s="10">
        <f t="shared" si="29"/>
        <v>138</v>
      </c>
      <c r="L74" s="10">
        <f t="shared" si="29"/>
        <v>146</v>
      </c>
      <c r="M74" s="10">
        <f t="shared" si="29"/>
        <v>105</v>
      </c>
      <c r="N74" s="10">
        <f t="shared" si="29"/>
        <v>106</v>
      </c>
      <c r="O74" s="10">
        <f t="shared" si="29"/>
        <v>65</v>
      </c>
      <c r="P74" s="12">
        <f t="shared" si="29"/>
        <v>73</v>
      </c>
    </row>
    <row r="75" spans="1:16" ht="12.75">
      <c r="A75" s="123">
        <f aca="true" t="shared" si="30" ref="A75:A87">SUM(C75:P75)</f>
        <v>1379</v>
      </c>
      <c r="C75" s="18">
        <f aca="true" t="shared" si="31" ref="C75:P87">C41+49*C57</f>
        <v>38</v>
      </c>
      <c r="D75" s="15">
        <f t="shared" si="31"/>
        <v>193</v>
      </c>
      <c r="E75" s="15">
        <f t="shared" si="31"/>
        <v>152</v>
      </c>
      <c r="F75" s="15">
        <f t="shared" si="31"/>
        <v>160</v>
      </c>
      <c r="G75" s="15">
        <f t="shared" si="31"/>
        <v>21</v>
      </c>
      <c r="H75" s="15">
        <f t="shared" si="31"/>
        <v>22</v>
      </c>
      <c r="I75" s="20">
        <f t="shared" si="31"/>
        <v>30</v>
      </c>
      <c r="J75" s="15">
        <f t="shared" si="31"/>
        <v>136</v>
      </c>
      <c r="K75" s="15">
        <f t="shared" si="31"/>
        <v>144</v>
      </c>
      <c r="L75" s="15">
        <f t="shared" si="31"/>
        <v>103</v>
      </c>
      <c r="M75" s="15">
        <f t="shared" si="31"/>
        <v>111</v>
      </c>
      <c r="N75" s="15">
        <f t="shared" si="31"/>
        <v>119</v>
      </c>
      <c r="O75" s="15">
        <f t="shared" si="31"/>
        <v>71</v>
      </c>
      <c r="P75" s="20">
        <f t="shared" si="31"/>
        <v>79</v>
      </c>
    </row>
    <row r="76" spans="1:16" ht="12.75">
      <c r="A76" s="123">
        <f t="shared" si="30"/>
        <v>1379</v>
      </c>
      <c r="C76" s="18">
        <f t="shared" si="31"/>
        <v>44</v>
      </c>
      <c r="D76" s="15">
        <f t="shared" si="31"/>
        <v>150</v>
      </c>
      <c r="E76" s="15">
        <f t="shared" si="31"/>
        <v>158</v>
      </c>
      <c r="F76" s="15">
        <f t="shared" si="31"/>
        <v>166</v>
      </c>
      <c r="G76" s="15">
        <f t="shared" si="31"/>
        <v>27</v>
      </c>
      <c r="H76" s="15">
        <f t="shared" si="31"/>
        <v>35</v>
      </c>
      <c r="I76" s="20">
        <f t="shared" si="31"/>
        <v>36</v>
      </c>
      <c r="J76" s="15">
        <f t="shared" si="31"/>
        <v>142</v>
      </c>
      <c r="K76" s="15">
        <f t="shared" si="31"/>
        <v>101</v>
      </c>
      <c r="L76" s="15">
        <f t="shared" si="31"/>
        <v>109</v>
      </c>
      <c r="M76" s="15">
        <f t="shared" si="31"/>
        <v>117</v>
      </c>
      <c r="N76" s="15">
        <f t="shared" si="31"/>
        <v>125</v>
      </c>
      <c r="O76" s="15">
        <f t="shared" si="31"/>
        <v>84</v>
      </c>
      <c r="P76" s="20">
        <f t="shared" si="31"/>
        <v>85</v>
      </c>
    </row>
    <row r="77" spans="1:16" ht="12.75">
      <c r="A77" s="123">
        <f t="shared" si="30"/>
        <v>1379</v>
      </c>
      <c r="C77" s="18">
        <f t="shared" si="31"/>
        <v>1</v>
      </c>
      <c r="D77" s="15">
        <f t="shared" si="31"/>
        <v>156</v>
      </c>
      <c r="E77" s="15">
        <f t="shared" si="31"/>
        <v>164</v>
      </c>
      <c r="F77" s="15">
        <f t="shared" si="31"/>
        <v>172</v>
      </c>
      <c r="G77" s="15">
        <f t="shared" si="31"/>
        <v>33</v>
      </c>
      <c r="H77" s="15">
        <f t="shared" si="31"/>
        <v>41</v>
      </c>
      <c r="I77" s="20">
        <f t="shared" si="31"/>
        <v>49</v>
      </c>
      <c r="J77" s="15">
        <f t="shared" si="31"/>
        <v>99</v>
      </c>
      <c r="K77" s="15">
        <f t="shared" si="31"/>
        <v>107</v>
      </c>
      <c r="L77" s="15">
        <f t="shared" si="31"/>
        <v>115</v>
      </c>
      <c r="M77" s="15">
        <f t="shared" si="31"/>
        <v>123</v>
      </c>
      <c r="N77" s="15">
        <f t="shared" si="31"/>
        <v>131</v>
      </c>
      <c r="O77" s="15">
        <f t="shared" si="31"/>
        <v>90</v>
      </c>
      <c r="P77" s="20">
        <f t="shared" si="31"/>
        <v>98</v>
      </c>
    </row>
    <row r="78" spans="1:16" ht="12.75">
      <c r="A78" s="123">
        <f t="shared" si="30"/>
        <v>1379</v>
      </c>
      <c r="C78" s="18">
        <f t="shared" si="31"/>
        <v>14</v>
      </c>
      <c r="D78" s="15">
        <f t="shared" si="31"/>
        <v>162</v>
      </c>
      <c r="E78" s="15">
        <f t="shared" si="31"/>
        <v>170</v>
      </c>
      <c r="F78" s="15">
        <f t="shared" si="31"/>
        <v>178</v>
      </c>
      <c r="G78" s="15">
        <f t="shared" si="31"/>
        <v>39</v>
      </c>
      <c r="H78" s="15">
        <f t="shared" si="31"/>
        <v>47</v>
      </c>
      <c r="I78" s="20">
        <f t="shared" si="31"/>
        <v>6</v>
      </c>
      <c r="J78" s="15">
        <f t="shared" si="31"/>
        <v>112</v>
      </c>
      <c r="K78" s="15">
        <f t="shared" si="31"/>
        <v>113</v>
      </c>
      <c r="L78" s="15">
        <f t="shared" si="31"/>
        <v>121</v>
      </c>
      <c r="M78" s="15">
        <f t="shared" si="31"/>
        <v>129</v>
      </c>
      <c r="N78" s="15">
        <f t="shared" si="31"/>
        <v>137</v>
      </c>
      <c r="O78" s="15">
        <f t="shared" si="31"/>
        <v>96</v>
      </c>
      <c r="P78" s="20">
        <f t="shared" si="31"/>
        <v>55</v>
      </c>
    </row>
    <row r="79" spans="1:16" ht="12.75">
      <c r="A79" s="123">
        <f t="shared" si="30"/>
        <v>1379</v>
      </c>
      <c r="C79" s="18">
        <f t="shared" si="31"/>
        <v>20</v>
      </c>
      <c r="D79" s="15">
        <f t="shared" si="31"/>
        <v>175</v>
      </c>
      <c r="E79" s="15">
        <f t="shared" si="31"/>
        <v>176</v>
      </c>
      <c r="F79" s="15">
        <f t="shared" si="31"/>
        <v>184</v>
      </c>
      <c r="G79" s="15">
        <f t="shared" si="31"/>
        <v>45</v>
      </c>
      <c r="H79" s="15">
        <f t="shared" si="31"/>
        <v>4</v>
      </c>
      <c r="I79" s="20">
        <f t="shared" si="31"/>
        <v>12</v>
      </c>
      <c r="J79" s="15">
        <f t="shared" si="31"/>
        <v>118</v>
      </c>
      <c r="K79" s="15">
        <f t="shared" si="31"/>
        <v>126</v>
      </c>
      <c r="L79" s="15">
        <f t="shared" si="31"/>
        <v>127</v>
      </c>
      <c r="M79" s="15">
        <f t="shared" si="31"/>
        <v>135</v>
      </c>
      <c r="N79" s="15">
        <f t="shared" si="31"/>
        <v>143</v>
      </c>
      <c r="O79" s="15">
        <f t="shared" si="31"/>
        <v>53</v>
      </c>
      <c r="P79" s="20">
        <f t="shared" si="31"/>
        <v>61</v>
      </c>
    </row>
    <row r="80" spans="1:16" ht="13.5" thickBot="1">
      <c r="A80" s="123">
        <f t="shared" si="30"/>
        <v>1379</v>
      </c>
      <c r="C80" s="22">
        <f t="shared" si="31"/>
        <v>26</v>
      </c>
      <c r="D80" s="25">
        <f t="shared" si="31"/>
        <v>34</v>
      </c>
      <c r="E80" s="25">
        <f t="shared" si="31"/>
        <v>42</v>
      </c>
      <c r="F80" s="25">
        <f t="shared" si="31"/>
        <v>43</v>
      </c>
      <c r="G80" s="25">
        <f t="shared" si="31"/>
        <v>149</v>
      </c>
      <c r="H80" s="25">
        <f t="shared" si="31"/>
        <v>157</v>
      </c>
      <c r="I80" s="27">
        <f t="shared" si="31"/>
        <v>165</v>
      </c>
      <c r="J80" s="25">
        <f t="shared" si="31"/>
        <v>124</v>
      </c>
      <c r="K80" s="25">
        <f t="shared" si="31"/>
        <v>132</v>
      </c>
      <c r="L80" s="25">
        <f t="shared" si="31"/>
        <v>140</v>
      </c>
      <c r="M80" s="25">
        <f t="shared" si="31"/>
        <v>141</v>
      </c>
      <c r="N80" s="25">
        <f t="shared" si="31"/>
        <v>100</v>
      </c>
      <c r="O80" s="25">
        <f t="shared" si="31"/>
        <v>59</v>
      </c>
      <c r="P80" s="27">
        <f t="shared" si="31"/>
        <v>67</v>
      </c>
    </row>
    <row r="81" spans="1:16" ht="12.75">
      <c r="A81" s="123">
        <f t="shared" si="30"/>
        <v>1379</v>
      </c>
      <c r="C81" s="18">
        <f t="shared" si="31"/>
        <v>179</v>
      </c>
      <c r="D81" s="15">
        <f t="shared" si="31"/>
        <v>187</v>
      </c>
      <c r="E81" s="15">
        <f t="shared" si="31"/>
        <v>195</v>
      </c>
      <c r="F81" s="15">
        <f t="shared" si="31"/>
        <v>154</v>
      </c>
      <c r="G81" s="15">
        <f t="shared" si="31"/>
        <v>8</v>
      </c>
      <c r="H81" s="15">
        <f t="shared" si="31"/>
        <v>16</v>
      </c>
      <c r="I81" s="20">
        <f t="shared" si="31"/>
        <v>24</v>
      </c>
      <c r="J81" s="15">
        <f t="shared" si="31"/>
        <v>81</v>
      </c>
      <c r="K81" s="15">
        <f t="shared" si="31"/>
        <v>89</v>
      </c>
      <c r="L81" s="15">
        <f t="shared" si="31"/>
        <v>97</v>
      </c>
      <c r="M81" s="15">
        <f t="shared" si="31"/>
        <v>56</v>
      </c>
      <c r="N81" s="15">
        <f t="shared" si="31"/>
        <v>57</v>
      </c>
      <c r="O81" s="15">
        <f t="shared" si="31"/>
        <v>114</v>
      </c>
      <c r="P81" s="20">
        <f t="shared" si="31"/>
        <v>122</v>
      </c>
    </row>
    <row r="82" spans="1:16" ht="12.75">
      <c r="A82" s="123">
        <f t="shared" si="30"/>
        <v>1379</v>
      </c>
      <c r="C82" s="18">
        <f t="shared" si="31"/>
        <v>185</v>
      </c>
      <c r="D82" s="15">
        <f t="shared" si="31"/>
        <v>46</v>
      </c>
      <c r="E82" s="15">
        <f t="shared" si="31"/>
        <v>5</v>
      </c>
      <c r="F82" s="15">
        <f t="shared" si="31"/>
        <v>13</v>
      </c>
      <c r="G82" s="15">
        <f t="shared" si="31"/>
        <v>168</v>
      </c>
      <c r="H82" s="15">
        <f t="shared" si="31"/>
        <v>169</v>
      </c>
      <c r="I82" s="20">
        <f t="shared" si="31"/>
        <v>177</v>
      </c>
      <c r="J82" s="15">
        <f t="shared" si="31"/>
        <v>87</v>
      </c>
      <c r="K82" s="15">
        <f t="shared" si="31"/>
        <v>95</v>
      </c>
      <c r="L82" s="15">
        <f t="shared" si="31"/>
        <v>54</v>
      </c>
      <c r="M82" s="15">
        <f t="shared" si="31"/>
        <v>62</v>
      </c>
      <c r="N82" s="15">
        <f t="shared" si="31"/>
        <v>70</v>
      </c>
      <c r="O82" s="15">
        <f t="shared" si="31"/>
        <v>120</v>
      </c>
      <c r="P82" s="20">
        <f t="shared" si="31"/>
        <v>128</v>
      </c>
    </row>
    <row r="83" spans="1:16" ht="12.75">
      <c r="A83" s="123">
        <f t="shared" si="30"/>
        <v>1379</v>
      </c>
      <c r="C83" s="18">
        <f t="shared" si="31"/>
        <v>191</v>
      </c>
      <c r="D83" s="15">
        <f t="shared" si="31"/>
        <v>3</v>
      </c>
      <c r="E83" s="15">
        <f t="shared" si="31"/>
        <v>11</v>
      </c>
      <c r="F83" s="15">
        <f t="shared" si="31"/>
        <v>19</v>
      </c>
      <c r="G83" s="15">
        <f t="shared" si="31"/>
        <v>174</v>
      </c>
      <c r="H83" s="15">
        <f t="shared" si="31"/>
        <v>182</v>
      </c>
      <c r="I83" s="20">
        <f t="shared" si="31"/>
        <v>183</v>
      </c>
      <c r="J83" s="15">
        <f t="shared" si="31"/>
        <v>93</v>
      </c>
      <c r="K83" s="15">
        <f t="shared" si="31"/>
        <v>52</v>
      </c>
      <c r="L83" s="15">
        <f t="shared" si="31"/>
        <v>60</v>
      </c>
      <c r="M83" s="15">
        <f t="shared" si="31"/>
        <v>68</v>
      </c>
      <c r="N83" s="15">
        <f t="shared" si="31"/>
        <v>76</v>
      </c>
      <c r="O83" s="15">
        <f t="shared" si="31"/>
        <v>133</v>
      </c>
      <c r="P83" s="20">
        <f t="shared" si="31"/>
        <v>134</v>
      </c>
    </row>
    <row r="84" spans="1:16" ht="12.75">
      <c r="A84" s="123">
        <f t="shared" si="30"/>
        <v>1379</v>
      </c>
      <c r="C84" s="18">
        <f t="shared" si="31"/>
        <v>148</v>
      </c>
      <c r="D84" s="15">
        <f t="shared" si="31"/>
        <v>9</v>
      </c>
      <c r="E84" s="15">
        <f t="shared" si="31"/>
        <v>17</v>
      </c>
      <c r="F84" s="15">
        <f t="shared" si="31"/>
        <v>25</v>
      </c>
      <c r="G84" s="15">
        <f t="shared" si="31"/>
        <v>180</v>
      </c>
      <c r="H84" s="15">
        <f t="shared" si="31"/>
        <v>188</v>
      </c>
      <c r="I84" s="20">
        <f t="shared" si="31"/>
        <v>196</v>
      </c>
      <c r="J84" s="15">
        <f t="shared" si="31"/>
        <v>50</v>
      </c>
      <c r="K84" s="15">
        <f t="shared" si="31"/>
        <v>58</v>
      </c>
      <c r="L84" s="15">
        <f t="shared" si="31"/>
        <v>66</v>
      </c>
      <c r="M84" s="15">
        <f t="shared" si="31"/>
        <v>74</v>
      </c>
      <c r="N84" s="15">
        <f t="shared" si="31"/>
        <v>82</v>
      </c>
      <c r="O84" s="15">
        <f t="shared" si="31"/>
        <v>139</v>
      </c>
      <c r="P84" s="20">
        <f t="shared" si="31"/>
        <v>147</v>
      </c>
    </row>
    <row r="85" spans="1:16" ht="12.75">
      <c r="A85" s="123">
        <f t="shared" si="30"/>
        <v>1379</v>
      </c>
      <c r="C85" s="18">
        <f t="shared" si="31"/>
        <v>161</v>
      </c>
      <c r="D85" s="15">
        <f t="shared" si="31"/>
        <v>15</v>
      </c>
      <c r="E85" s="15">
        <f t="shared" si="31"/>
        <v>23</v>
      </c>
      <c r="F85" s="15">
        <f t="shared" si="31"/>
        <v>31</v>
      </c>
      <c r="G85" s="15">
        <f t="shared" si="31"/>
        <v>186</v>
      </c>
      <c r="H85" s="15">
        <f t="shared" si="31"/>
        <v>194</v>
      </c>
      <c r="I85" s="20">
        <f t="shared" si="31"/>
        <v>153</v>
      </c>
      <c r="J85" s="15">
        <f t="shared" si="31"/>
        <v>63</v>
      </c>
      <c r="K85" s="15">
        <f t="shared" si="31"/>
        <v>64</v>
      </c>
      <c r="L85" s="15">
        <f t="shared" si="31"/>
        <v>72</v>
      </c>
      <c r="M85" s="15">
        <f t="shared" si="31"/>
        <v>80</v>
      </c>
      <c r="N85" s="15">
        <f t="shared" si="31"/>
        <v>88</v>
      </c>
      <c r="O85" s="15">
        <f t="shared" si="31"/>
        <v>145</v>
      </c>
      <c r="P85" s="20">
        <f t="shared" si="31"/>
        <v>104</v>
      </c>
    </row>
    <row r="86" spans="1:16" ht="12.75">
      <c r="A86" s="123">
        <f t="shared" si="30"/>
        <v>1379</v>
      </c>
      <c r="C86" s="18">
        <f t="shared" si="31"/>
        <v>167</v>
      </c>
      <c r="D86" s="15">
        <f t="shared" si="31"/>
        <v>28</v>
      </c>
      <c r="E86" s="15">
        <f t="shared" si="31"/>
        <v>29</v>
      </c>
      <c r="F86" s="15">
        <f t="shared" si="31"/>
        <v>37</v>
      </c>
      <c r="G86" s="15">
        <f t="shared" si="31"/>
        <v>192</v>
      </c>
      <c r="H86" s="15">
        <f t="shared" si="31"/>
        <v>151</v>
      </c>
      <c r="I86" s="20">
        <f t="shared" si="31"/>
        <v>159</v>
      </c>
      <c r="J86" s="15">
        <f t="shared" si="31"/>
        <v>69</v>
      </c>
      <c r="K86" s="15">
        <f t="shared" si="31"/>
        <v>77</v>
      </c>
      <c r="L86" s="15">
        <f t="shared" si="31"/>
        <v>78</v>
      </c>
      <c r="M86" s="15">
        <f t="shared" si="31"/>
        <v>86</v>
      </c>
      <c r="N86" s="15">
        <f t="shared" si="31"/>
        <v>94</v>
      </c>
      <c r="O86" s="15">
        <f t="shared" si="31"/>
        <v>102</v>
      </c>
      <c r="P86" s="20">
        <f t="shared" si="31"/>
        <v>110</v>
      </c>
    </row>
    <row r="87" spans="1:16" ht="13.5" thickBot="1">
      <c r="A87" s="123">
        <f t="shared" si="30"/>
        <v>1379</v>
      </c>
      <c r="C87" s="22">
        <f t="shared" si="31"/>
        <v>173</v>
      </c>
      <c r="D87" s="25">
        <f t="shared" si="31"/>
        <v>181</v>
      </c>
      <c r="E87" s="25">
        <f t="shared" si="31"/>
        <v>189</v>
      </c>
      <c r="F87" s="25">
        <f t="shared" si="31"/>
        <v>190</v>
      </c>
      <c r="G87" s="25">
        <f t="shared" si="31"/>
        <v>2</v>
      </c>
      <c r="H87" s="25">
        <f t="shared" si="31"/>
        <v>10</v>
      </c>
      <c r="I87" s="27">
        <f t="shared" si="31"/>
        <v>18</v>
      </c>
      <c r="J87" s="25">
        <f t="shared" si="31"/>
        <v>75</v>
      </c>
      <c r="K87" s="25">
        <f t="shared" si="31"/>
        <v>83</v>
      </c>
      <c r="L87" s="25">
        <f t="shared" si="31"/>
        <v>91</v>
      </c>
      <c r="M87" s="25">
        <f t="shared" si="31"/>
        <v>92</v>
      </c>
      <c r="N87" s="25">
        <f t="shared" si="31"/>
        <v>51</v>
      </c>
      <c r="O87" s="25">
        <f t="shared" si="31"/>
        <v>108</v>
      </c>
      <c r="P87" s="27">
        <f t="shared" si="31"/>
        <v>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2012-03-28T17:28:32Z</dcterms:created>
  <dcterms:modified xsi:type="dcterms:W3CDTF">2021-04-10T17:24:49Z</dcterms:modified>
  <cp:category/>
  <cp:version/>
  <cp:contentType/>
  <cp:contentStatus/>
</cp:coreProperties>
</file>