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17x17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2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customWidth="1"/>
    <col min="8" max="9" width="4.00390625" style="0" bestFit="1" customWidth="1"/>
    <col min="10" max="10" width="4.00390625" style="0" customWidth="1"/>
    <col min="11" max="11" width="4.140625" style="0" customWidth="1"/>
    <col min="12" max="15" width="4.00390625" style="0" customWidth="1"/>
    <col min="16" max="27" width="4.00390625" style="0" bestFit="1" customWidth="1"/>
    <col min="28" max="32" width="4.00390625" style="0" customWidth="1"/>
    <col min="33" max="33" width="4.421875" style="0" bestFit="1" customWidth="1"/>
    <col min="34" max="34" width="4.00390625" style="0" customWidth="1"/>
  </cols>
  <sheetData>
    <row r="1" spans="1:34" ht="13.5">
      <c r="A1" s="23">
        <f>J10+K11+L12+M13+N14+O15+P16+Q17+R18+S19+T20+U21+V22+W23+X24+Y25+Z26</f>
        <v>2465</v>
      </c>
      <c r="J1" s="23">
        <f>SUM(J10:J26)</f>
        <v>2465</v>
      </c>
      <c r="K1" s="23">
        <f aca="true" t="shared" si="0" ref="K1:Z1">SUM(K10:K26)</f>
        <v>2465</v>
      </c>
      <c r="L1" s="23">
        <f t="shared" si="0"/>
        <v>2465</v>
      </c>
      <c r="M1" s="23">
        <f t="shared" si="0"/>
        <v>2465</v>
      </c>
      <c r="N1" s="23">
        <f t="shared" si="0"/>
        <v>2465</v>
      </c>
      <c r="O1" s="23">
        <f t="shared" si="0"/>
        <v>2465</v>
      </c>
      <c r="P1" s="23">
        <f t="shared" si="0"/>
        <v>2465</v>
      </c>
      <c r="Q1" s="23">
        <f t="shared" si="0"/>
        <v>2465</v>
      </c>
      <c r="R1" s="23">
        <f t="shared" si="0"/>
        <v>2465</v>
      </c>
      <c r="S1" s="23">
        <f t="shared" si="0"/>
        <v>2465</v>
      </c>
      <c r="T1" s="23">
        <f t="shared" si="0"/>
        <v>2465</v>
      </c>
      <c r="U1" s="23">
        <f t="shared" si="0"/>
        <v>2465</v>
      </c>
      <c r="V1" s="23">
        <f t="shared" si="0"/>
        <v>2465</v>
      </c>
      <c r="W1" s="23">
        <f t="shared" si="0"/>
        <v>2465</v>
      </c>
      <c r="X1" s="23">
        <f t="shared" si="0"/>
        <v>2465</v>
      </c>
      <c r="Y1" s="23">
        <f t="shared" si="0"/>
        <v>2465</v>
      </c>
      <c r="Z1" s="23">
        <f t="shared" si="0"/>
        <v>2465</v>
      </c>
      <c r="AB1" s="1"/>
      <c r="AC1" s="1"/>
      <c r="AD1" s="1"/>
      <c r="AE1" s="1"/>
      <c r="AF1" s="1"/>
      <c r="AG1" s="1"/>
      <c r="AH1" s="25">
        <f>Z10+Y11+X12+W13+V14+U15+T16+S17+R18+Q19+P20+O21+N22+M23+L24+K25+J26</f>
        <v>2465</v>
      </c>
    </row>
    <row r="2" spans="2:34" ht="13.5">
      <c r="B2" s="23">
        <f>K11+L12+M13+N14+O15+P16+Q17+R18+S19+T20+U21+V22+W23+X24+Y25</f>
        <v>2175</v>
      </c>
      <c r="K2" s="24">
        <f>SUM(K11:K25)</f>
        <v>2175</v>
      </c>
      <c r="L2" s="24">
        <f aca="true" t="shared" si="1" ref="L2:Y2">SUM(L11:L25)</f>
        <v>2175</v>
      </c>
      <c r="M2" s="24">
        <f t="shared" si="1"/>
        <v>2175</v>
      </c>
      <c r="N2" s="24">
        <f t="shared" si="1"/>
        <v>2175</v>
      </c>
      <c r="O2" s="24">
        <f t="shared" si="1"/>
        <v>2175</v>
      </c>
      <c r="P2" s="24">
        <f t="shared" si="1"/>
        <v>2175</v>
      </c>
      <c r="Q2" s="24">
        <f t="shared" si="1"/>
        <v>2175</v>
      </c>
      <c r="R2" s="24">
        <f t="shared" si="1"/>
        <v>2175</v>
      </c>
      <c r="S2" s="24">
        <f t="shared" si="1"/>
        <v>2175</v>
      </c>
      <c r="T2" s="24">
        <f t="shared" si="1"/>
        <v>2175</v>
      </c>
      <c r="U2" s="24">
        <f t="shared" si="1"/>
        <v>2175</v>
      </c>
      <c r="V2" s="24">
        <f t="shared" si="1"/>
        <v>2175</v>
      </c>
      <c r="W2" s="24">
        <f t="shared" si="1"/>
        <v>2175</v>
      </c>
      <c r="X2" s="24">
        <f t="shared" si="1"/>
        <v>2175</v>
      </c>
      <c r="Y2" s="24">
        <f t="shared" si="1"/>
        <v>2175</v>
      </c>
      <c r="AB2" s="1"/>
      <c r="AC2" s="1"/>
      <c r="AD2" s="1"/>
      <c r="AE2" s="1"/>
      <c r="AF2" s="1"/>
      <c r="AG2" s="25">
        <f>Y11+X12+W13+V14+U15+T16+S17+R18+Q19+P20+O21+N22+M23+L24+K25</f>
        <v>2175</v>
      </c>
      <c r="AH2" s="1"/>
    </row>
    <row r="3" spans="3:34" ht="13.5">
      <c r="C3" s="23">
        <f>L12+M13+N14+O15+P16+Q17+R18+S19+T20+U21+V22+W23+X24</f>
        <v>1885</v>
      </c>
      <c r="K3" s="3"/>
      <c r="L3" s="24">
        <f>SUM(L12:L24)</f>
        <v>1885</v>
      </c>
      <c r="M3" s="24">
        <f aca="true" t="shared" si="2" ref="M3:X3">SUM(M12:M24)</f>
        <v>1885</v>
      </c>
      <c r="N3" s="24">
        <f t="shared" si="2"/>
        <v>1885</v>
      </c>
      <c r="O3" s="24">
        <f t="shared" si="2"/>
        <v>1885</v>
      </c>
      <c r="P3" s="24">
        <f t="shared" si="2"/>
        <v>1885</v>
      </c>
      <c r="Q3" s="24">
        <f t="shared" si="2"/>
        <v>1885</v>
      </c>
      <c r="R3" s="24">
        <f t="shared" si="2"/>
        <v>1885</v>
      </c>
      <c r="S3" s="24">
        <f t="shared" si="2"/>
        <v>1885</v>
      </c>
      <c r="T3" s="24">
        <f t="shared" si="2"/>
        <v>1885</v>
      </c>
      <c r="U3" s="24">
        <f t="shared" si="2"/>
        <v>1885</v>
      </c>
      <c r="V3" s="24">
        <f t="shared" si="2"/>
        <v>1885</v>
      </c>
      <c r="W3" s="24">
        <f t="shared" si="2"/>
        <v>1885</v>
      </c>
      <c r="X3" s="24">
        <f t="shared" si="2"/>
        <v>1885</v>
      </c>
      <c r="Y3" s="3"/>
      <c r="AB3" s="1"/>
      <c r="AC3" s="1"/>
      <c r="AD3" s="1"/>
      <c r="AE3" s="1"/>
      <c r="AF3" s="25">
        <f>X12+W13+V14+U15+T16+S17+R18+Q19+P20+O21+N22+M23+L24</f>
        <v>1885</v>
      </c>
      <c r="AG3" s="1"/>
      <c r="AH3" s="1"/>
    </row>
    <row r="4" spans="4:34" ht="13.5">
      <c r="D4" s="23">
        <f>M13+N14+O15+P16+Q17+R18+S19+T20+U21+V22+W23</f>
        <v>1595</v>
      </c>
      <c r="K4" s="3"/>
      <c r="L4" s="3"/>
      <c r="M4" s="24">
        <f>SUM(M13:M23)</f>
        <v>1595</v>
      </c>
      <c r="N4" s="24">
        <f>SUM(N13:N23)</f>
        <v>1595</v>
      </c>
      <c r="O4" s="24">
        <f aca="true" t="shared" si="3" ref="N4:W4">SUM(O13:O23)</f>
        <v>1595</v>
      </c>
      <c r="P4" s="24">
        <f t="shared" si="3"/>
        <v>1595</v>
      </c>
      <c r="Q4" s="24">
        <f t="shared" si="3"/>
        <v>1595</v>
      </c>
      <c r="R4" s="24">
        <f t="shared" si="3"/>
        <v>1595</v>
      </c>
      <c r="S4" s="24">
        <f t="shared" si="3"/>
        <v>1595</v>
      </c>
      <c r="T4" s="24">
        <f t="shared" si="3"/>
        <v>1595</v>
      </c>
      <c r="U4" s="24">
        <f t="shared" si="3"/>
        <v>1595</v>
      </c>
      <c r="V4" s="24">
        <f t="shared" si="3"/>
        <v>1595</v>
      </c>
      <c r="W4" s="24">
        <f t="shared" si="3"/>
        <v>1595</v>
      </c>
      <c r="X4" s="3"/>
      <c r="Y4" s="3"/>
      <c r="AB4" s="1"/>
      <c r="AC4" s="1"/>
      <c r="AD4" s="1"/>
      <c r="AE4" s="25">
        <f>+W13+V14+U15+T16+S17+R18+Q19+P20+O21+N22+M23</f>
        <v>1595</v>
      </c>
      <c r="AF4" s="1"/>
      <c r="AG4" s="1"/>
      <c r="AH4" s="1"/>
    </row>
    <row r="5" spans="5:34" ht="13.5">
      <c r="E5" s="23">
        <f>N14+O15+P16+Q17+R18+S19+T20+U21+V22</f>
        <v>1305</v>
      </c>
      <c r="K5" s="3"/>
      <c r="L5" s="3"/>
      <c r="M5" s="3"/>
      <c r="N5" s="24">
        <f>SUM(N14:N22)</f>
        <v>1305</v>
      </c>
      <c r="O5" s="24">
        <f aca="true" t="shared" si="4" ref="O5:V5">SUM(O14:O22)</f>
        <v>1305</v>
      </c>
      <c r="P5" s="24">
        <f t="shared" si="4"/>
        <v>1305</v>
      </c>
      <c r="Q5" s="24">
        <f t="shared" si="4"/>
        <v>1305</v>
      </c>
      <c r="R5" s="24">
        <f t="shared" si="4"/>
        <v>1305</v>
      </c>
      <c r="S5" s="24">
        <f t="shared" si="4"/>
        <v>1305</v>
      </c>
      <c r="T5" s="24">
        <f t="shared" si="4"/>
        <v>1305</v>
      </c>
      <c r="U5" s="24">
        <f t="shared" si="4"/>
        <v>1305</v>
      </c>
      <c r="V5" s="24">
        <f t="shared" si="4"/>
        <v>1305</v>
      </c>
      <c r="W5" s="3"/>
      <c r="X5" s="3"/>
      <c r="Y5" s="3"/>
      <c r="AB5" s="1"/>
      <c r="AC5" s="1"/>
      <c r="AD5" s="25">
        <f>V14+U15+T16+S17+R18+Q19+P20+O21+N22</f>
        <v>1305</v>
      </c>
      <c r="AE5" s="1"/>
      <c r="AF5" s="1"/>
      <c r="AG5" s="1"/>
      <c r="AH5" s="1"/>
    </row>
    <row r="6" spans="6:34" ht="13.5">
      <c r="F6" s="23">
        <f>O15+P16+Q17+R18+S19+T20+U21</f>
        <v>1015</v>
      </c>
      <c r="K6" s="3"/>
      <c r="L6" s="3"/>
      <c r="M6" s="3"/>
      <c r="N6" s="3"/>
      <c r="O6" s="24">
        <f>SUM(O15:O21)</f>
        <v>1015</v>
      </c>
      <c r="P6" s="24">
        <f aca="true" t="shared" si="5" ref="P6:U6">SUM(P15:P21)</f>
        <v>1015</v>
      </c>
      <c r="Q6" s="24">
        <f t="shared" si="5"/>
        <v>1015</v>
      </c>
      <c r="R6" s="24">
        <f t="shared" si="5"/>
        <v>1015</v>
      </c>
      <c r="S6" s="24">
        <f t="shared" si="5"/>
        <v>1015</v>
      </c>
      <c r="T6" s="24">
        <f t="shared" si="5"/>
        <v>1015</v>
      </c>
      <c r="U6" s="24">
        <f t="shared" si="5"/>
        <v>1015</v>
      </c>
      <c r="V6" s="3"/>
      <c r="W6" s="3"/>
      <c r="X6" s="3"/>
      <c r="Y6" s="3"/>
      <c r="AB6" s="1"/>
      <c r="AC6" s="25">
        <f>U15+T16+S17+R18+Q19+P20+O21</f>
        <v>1015</v>
      </c>
      <c r="AD6" s="1"/>
      <c r="AE6" s="1"/>
      <c r="AF6" s="1"/>
      <c r="AG6" s="1"/>
      <c r="AH6" s="1"/>
    </row>
    <row r="7" spans="7:34" ht="12.75">
      <c r="G7">
        <f>P16+Q17+R18+S19+T20</f>
        <v>725</v>
      </c>
      <c r="K7" s="3"/>
      <c r="L7" s="3"/>
      <c r="M7" s="3"/>
      <c r="N7" s="3"/>
      <c r="O7" s="3"/>
      <c r="P7" s="3">
        <f>SUM(P16:P20)</f>
        <v>725</v>
      </c>
      <c r="Q7" s="3">
        <f>SUM(Q16:Q20)</f>
        <v>725</v>
      </c>
      <c r="R7" s="3">
        <f>SUM(R16:R20)</f>
        <v>725</v>
      </c>
      <c r="S7" s="3">
        <f>SUM(S16:S20)</f>
        <v>725</v>
      </c>
      <c r="T7" s="3">
        <f>SUM(T16:T20)</f>
        <v>725</v>
      </c>
      <c r="U7" s="3"/>
      <c r="V7" s="3"/>
      <c r="W7" s="3"/>
      <c r="X7" s="3"/>
      <c r="Y7" s="3"/>
      <c r="AB7" s="1">
        <f>T16+S17+R18+Q19+P20</f>
        <v>725</v>
      </c>
      <c r="AC7" s="1"/>
      <c r="AD7" s="1"/>
      <c r="AE7" s="1"/>
      <c r="AF7" s="1"/>
      <c r="AG7" s="1"/>
      <c r="AH7" s="1"/>
    </row>
    <row r="8" spans="8:34" ht="12.75">
      <c r="H8">
        <f>Q17+R18+S19</f>
        <v>435</v>
      </c>
      <c r="K8" s="3"/>
      <c r="L8" s="3"/>
      <c r="M8" s="3"/>
      <c r="N8" s="3"/>
      <c r="O8" s="3"/>
      <c r="P8" s="3"/>
      <c r="Q8" s="3">
        <f>SUM(Q17:Q19)</f>
        <v>435</v>
      </c>
      <c r="R8" s="3">
        <f>SUM(R17:R19)</f>
        <v>435</v>
      </c>
      <c r="S8" s="3">
        <f>SUM(S17:S19)</f>
        <v>435</v>
      </c>
      <c r="T8" s="3"/>
      <c r="U8" s="3"/>
      <c r="V8" s="3"/>
      <c r="W8" s="3"/>
      <c r="X8" s="3"/>
      <c r="Y8" s="3"/>
      <c r="AA8">
        <f>S17+R18+Q19</f>
        <v>435</v>
      </c>
      <c r="AB8" s="1"/>
      <c r="AC8" s="1"/>
      <c r="AD8" s="1"/>
      <c r="AE8" s="1"/>
      <c r="AF8" s="1"/>
      <c r="AG8" s="1"/>
      <c r="AH8" s="1"/>
    </row>
    <row r="9" spans="11:34" ht="13.5" thickBot="1"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B9" s="1"/>
      <c r="AC9" s="1"/>
      <c r="AD9" s="1"/>
      <c r="AE9" s="1"/>
      <c r="AF9" s="1"/>
      <c r="AG9" s="1"/>
      <c r="AH9" s="1"/>
    </row>
    <row r="10" spans="1:34" ht="14.25" thickBot="1">
      <c r="A10" s="23">
        <f>SUM(J10:Z10)</f>
        <v>2465</v>
      </c>
      <c r="J10" s="30">
        <v>214</v>
      </c>
      <c r="K10" s="31">
        <v>210</v>
      </c>
      <c r="L10" s="31">
        <v>82</v>
      </c>
      <c r="M10" s="31">
        <v>206</v>
      </c>
      <c r="N10" s="31">
        <v>86</v>
      </c>
      <c r="O10" s="31">
        <v>202</v>
      </c>
      <c r="P10" s="31">
        <v>92</v>
      </c>
      <c r="Q10" s="31">
        <v>196</v>
      </c>
      <c r="R10" s="8">
        <v>1</v>
      </c>
      <c r="S10" s="31">
        <v>96</v>
      </c>
      <c r="T10" s="31">
        <v>192</v>
      </c>
      <c r="U10" s="31">
        <v>100</v>
      </c>
      <c r="V10" s="31">
        <v>188</v>
      </c>
      <c r="W10" s="31">
        <v>186</v>
      </c>
      <c r="X10" s="31">
        <v>178</v>
      </c>
      <c r="Y10" s="31">
        <v>158</v>
      </c>
      <c r="Z10" s="35">
        <v>78</v>
      </c>
      <c r="AB10" s="1"/>
      <c r="AC10" s="1"/>
      <c r="AD10" s="1"/>
      <c r="AE10" s="1"/>
      <c r="AF10" s="1"/>
      <c r="AG10" s="1"/>
      <c r="AH10" s="1"/>
    </row>
    <row r="11" spans="1:34" ht="14.25" thickBot="1">
      <c r="A11" s="23">
        <f aca="true" t="shared" si="6" ref="A11:A26">SUM(J11:Z11)</f>
        <v>2465</v>
      </c>
      <c r="B11" s="23">
        <f>SUM(K11:Y11)</f>
        <v>2175</v>
      </c>
      <c r="J11" s="32">
        <v>114</v>
      </c>
      <c r="K11" s="30">
        <v>258</v>
      </c>
      <c r="L11" s="31">
        <v>232</v>
      </c>
      <c r="M11" s="31">
        <v>60</v>
      </c>
      <c r="N11" s="31">
        <v>228</v>
      </c>
      <c r="O11" s="31">
        <v>64</v>
      </c>
      <c r="P11" s="31">
        <v>224</v>
      </c>
      <c r="Q11" s="8">
        <v>229</v>
      </c>
      <c r="R11" s="8">
        <v>63</v>
      </c>
      <c r="S11" s="8">
        <v>25</v>
      </c>
      <c r="T11" s="31">
        <v>68</v>
      </c>
      <c r="U11" s="31">
        <v>220</v>
      </c>
      <c r="V11" s="31">
        <v>72</v>
      </c>
      <c r="W11" s="31">
        <v>216</v>
      </c>
      <c r="X11" s="31">
        <v>180</v>
      </c>
      <c r="Y11" s="35">
        <v>36</v>
      </c>
      <c r="Z11" s="36">
        <v>176</v>
      </c>
      <c r="AB11" s="1"/>
      <c r="AC11" s="1"/>
      <c r="AD11" s="1"/>
      <c r="AE11" s="1"/>
      <c r="AF11" s="1"/>
      <c r="AG11" s="1"/>
      <c r="AH11" s="1"/>
    </row>
    <row r="12" spans="1:34" ht="14.25" thickBot="1">
      <c r="A12" s="23">
        <f t="shared" si="6"/>
        <v>2465</v>
      </c>
      <c r="B12" s="23">
        <f aca="true" t="shared" si="7" ref="B12:B25">SUM(K12:Y12)</f>
        <v>2175</v>
      </c>
      <c r="C12" s="23">
        <f>SUM(L12:X12)</f>
        <v>1885</v>
      </c>
      <c r="J12" s="32">
        <v>174</v>
      </c>
      <c r="K12" s="32">
        <v>38</v>
      </c>
      <c r="L12" s="30">
        <v>8</v>
      </c>
      <c r="M12" s="31">
        <v>22</v>
      </c>
      <c r="N12" s="31">
        <v>266</v>
      </c>
      <c r="O12" s="31">
        <v>26</v>
      </c>
      <c r="P12" s="8">
        <v>275</v>
      </c>
      <c r="Q12" s="8">
        <v>17</v>
      </c>
      <c r="R12" s="8">
        <v>271</v>
      </c>
      <c r="S12" s="8">
        <v>21</v>
      </c>
      <c r="T12" s="8">
        <v>267</v>
      </c>
      <c r="U12" s="31">
        <v>262</v>
      </c>
      <c r="V12" s="31">
        <v>30</v>
      </c>
      <c r="W12" s="31">
        <v>140</v>
      </c>
      <c r="X12" s="35">
        <v>280</v>
      </c>
      <c r="Y12" s="36">
        <v>252</v>
      </c>
      <c r="Z12" s="36">
        <v>116</v>
      </c>
      <c r="AB12" s="1"/>
      <c r="AC12" s="1"/>
      <c r="AD12" s="1"/>
      <c r="AE12" s="1"/>
      <c r="AF12" s="1"/>
      <c r="AG12" s="1"/>
      <c r="AH12" s="1"/>
    </row>
    <row r="13" spans="1:34" ht="14.25" thickBot="1">
      <c r="A13" s="23">
        <f t="shared" si="6"/>
        <v>2465</v>
      </c>
      <c r="B13" s="23">
        <f t="shared" si="7"/>
        <v>2175</v>
      </c>
      <c r="C13" s="23">
        <f aca="true" t="shared" si="8" ref="C13:C25">SUM(L13:X13)</f>
        <v>1885</v>
      </c>
      <c r="D13" s="23">
        <f>SUM(M13:W13)</f>
        <v>1595</v>
      </c>
      <c r="J13" s="32">
        <v>118</v>
      </c>
      <c r="K13" s="32">
        <v>42</v>
      </c>
      <c r="L13" s="32">
        <v>278</v>
      </c>
      <c r="M13" s="15">
        <v>2</v>
      </c>
      <c r="N13" s="16">
        <v>284</v>
      </c>
      <c r="O13" s="26">
        <v>233</v>
      </c>
      <c r="P13" s="26">
        <v>237</v>
      </c>
      <c r="Q13" s="26">
        <v>241</v>
      </c>
      <c r="R13" s="26">
        <v>245</v>
      </c>
      <c r="S13" s="26">
        <v>37</v>
      </c>
      <c r="T13" s="26">
        <v>33</v>
      </c>
      <c r="U13" s="26">
        <v>29</v>
      </c>
      <c r="V13" s="16">
        <v>250</v>
      </c>
      <c r="W13" s="17">
        <v>4</v>
      </c>
      <c r="X13" s="36">
        <v>12</v>
      </c>
      <c r="Y13" s="36">
        <v>248</v>
      </c>
      <c r="Z13" s="36">
        <v>172</v>
      </c>
      <c r="AA13" s="3"/>
      <c r="AB13" s="1"/>
      <c r="AC13" s="1"/>
      <c r="AD13" s="1"/>
      <c r="AE13" s="1"/>
      <c r="AF13" s="1"/>
      <c r="AG13" s="1"/>
      <c r="AH13" s="1"/>
    </row>
    <row r="14" spans="1:34" ht="14.25" thickBot="1">
      <c r="A14" s="23">
        <f t="shared" si="6"/>
        <v>2465</v>
      </c>
      <c r="B14" s="23">
        <f t="shared" si="7"/>
        <v>2175</v>
      </c>
      <c r="C14" s="23">
        <f t="shared" si="8"/>
        <v>1885</v>
      </c>
      <c r="D14" s="23">
        <f aca="true" t="shared" si="9" ref="D14:D24">SUM(M14:W14)</f>
        <v>1595</v>
      </c>
      <c r="E14" s="23">
        <f>SUM(N14:V14)</f>
        <v>1305</v>
      </c>
      <c r="J14" s="32">
        <v>170</v>
      </c>
      <c r="K14" s="32">
        <v>44</v>
      </c>
      <c r="L14" s="32">
        <v>276</v>
      </c>
      <c r="M14" s="18">
        <v>200</v>
      </c>
      <c r="N14" s="7">
        <v>83</v>
      </c>
      <c r="O14" s="8">
        <v>225</v>
      </c>
      <c r="P14" s="8">
        <v>221</v>
      </c>
      <c r="Q14" s="8">
        <v>217</v>
      </c>
      <c r="R14" s="8">
        <v>81</v>
      </c>
      <c r="S14" s="8">
        <v>85</v>
      </c>
      <c r="T14" s="8">
        <v>89</v>
      </c>
      <c r="U14" s="8">
        <v>93</v>
      </c>
      <c r="V14" s="9">
        <v>211</v>
      </c>
      <c r="W14" s="20">
        <v>90</v>
      </c>
      <c r="X14" s="36">
        <v>14</v>
      </c>
      <c r="Y14" s="36">
        <v>246</v>
      </c>
      <c r="Z14" s="36">
        <v>120</v>
      </c>
      <c r="AB14" s="38"/>
      <c r="AC14" s="1"/>
      <c r="AD14" s="38"/>
      <c r="AE14" s="1"/>
      <c r="AF14" s="1"/>
      <c r="AG14" s="1"/>
      <c r="AH14" s="1"/>
    </row>
    <row r="15" spans="1:34" ht="14.25" thickBot="1">
      <c r="A15" s="23">
        <f t="shared" si="6"/>
        <v>2465</v>
      </c>
      <c r="B15" s="23">
        <f t="shared" si="7"/>
        <v>2175</v>
      </c>
      <c r="C15" s="23">
        <f t="shared" si="8"/>
        <v>1885</v>
      </c>
      <c r="D15" s="23">
        <f t="shared" si="9"/>
        <v>1595</v>
      </c>
      <c r="E15" s="23">
        <f aca="true" t="shared" si="10" ref="E15:E23">SUM(N15:V15)</f>
        <v>1305</v>
      </c>
      <c r="F15" s="23">
        <f>SUM(O15:U15)</f>
        <v>1015</v>
      </c>
      <c r="J15" s="32">
        <v>106</v>
      </c>
      <c r="K15" s="32">
        <v>244</v>
      </c>
      <c r="L15" s="32">
        <v>16</v>
      </c>
      <c r="M15" s="27">
        <v>31</v>
      </c>
      <c r="N15" s="10">
        <v>95</v>
      </c>
      <c r="O15" s="7">
        <v>107</v>
      </c>
      <c r="P15" s="8">
        <v>97</v>
      </c>
      <c r="Q15" s="8">
        <v>101</v>
      </c>
      <c r="R15" s="8">
        <v>181</v>
      </c>
      <c r="S15" s="8">
        <v>177</v>
      </c>
      <c r="T15" s="8">
        <v>173</v>
      </c>
      <c r="U15" s="9">
        <v>179</v>
      </c>
      <c r="V15" s="11">
        <v>195</v>
      </c>
      <c r="W15" s="28">
        <v>259</v>
      </c>
      <c r="X15" s="36">
        <v>274</v>
      </c>
      <c r="Y15" s="36">
        <v>46</v>
      </c>
      <c r="Z15" s="36">
        <v>184</v>
      </c>
      <c r="AB15" s="1"/>
      <c r="AC15" s="1"/>
      <c r="AD15" s="1"/>
      <c r="AE15" s="1"/>
      <c r="AF15" s="1"/>
      <c r="AG15" s="1"/>
      <c r="AH15" s="1"/>
    </row>
    <row r="16" spans="1:34" ht="14.25" thickBot="1">
      <c r="A16" s="23">
        <f t="shared" si="6"/>
        <v>2465</v>
      </c>
      <c r="B16" s="23">
        <f t="shared" si="7"/>
        <v>2175</v>
      </c>
      <c r="C16" s="23">
        <f t="shared" si="8"/>
        <v>1885</v>
      </c>
      <c r="D16" s="23">
        <f t="shared" si="9"/>
        <v>1595</v>
      </c>
      <c r="E16" s="23">
        <f t="shared" si="10"/>
        <v>1305</v>
      </c>
      <c r="F16" s="23">
        <f aca="true" t="shared" si="11" ref="F16:F21">SUM(O16:U16)</f>
        <v>1015</v>
      </c>
      <c r="G16">
        <f>SUM(P16:T16)</f>
        <v>725</v>
      </c>
      <c r="J16" s="32">
        <v>182</v>
      </c>
      <c r="K16" s="32">
        <v>48</v>
      </c>
      <c r="L16" s="10">
        <v>5</v>
      </c>
      <c r="M16" s="27">
        <v>35</v>
      </c>
      <c r="N16" s="10">
        <v>91</v>
      </c>
      <c r="O16" s="10">
        <v>191</v>
      </c>
      <c r="P16" s="7">
        <v>163</v>
      </c>
      <c r="Q16" s="8">
        <v>155</v>
      </c>
      <c r="R16" s="8">
        <v>125</v>
      </c>
      <c r="S16" s="8">
        <v>123</v>
      </c>
      <c r="T16" s="9">
        <v>159</v>
      </c>
      <c r="U16" s="11">
        <v>99</v>
      </c>
      <c r="V16" s="11">
        <v>199</v>
      </c>
      <c r="W16" s="28">
        <v>255</v>
      </c>
      <c r="X16" s="11">
        <v>285</v>
      </c>
      <c r="Y16" s="36">
        <v>242</v>
      </c>
      <c r="Z16" s="36">
        <v>108</v>
      </c>
      <c r="AB16" s="1"/>
      <c r="AC16" s="1"/>
      <c r="AD16" s="1"/>
      <c r="AE16" s="1"/>
      <c r="AF16" s="1"/>
      <c r="AG16" s="1"/>
      <c r="AH16" s="1"/>
    </row>
    <row r="17" spans="1:34" ht="13.5">
      <c r="A17" s="23">
        <f t="shared" si="6"/>
        <v>2465</v>
      </c>
      <c r="B17" s="23">
        <f t="shared" si="7"/>
        <v>2175</v>
      </c>
      <c r="C17" s="23">
        <f t="shared" si="8"/>
        <v>1885</v>
      </c>
      <c r="D17" s="23">
        <f t="shared" si="9"/>
        <v>1595</v>
      </c>
      <c r="E17" s="23">
        <f t="shared" si="10"/>
        <v>1305</v>
      </c>
      <c r="F17" s="23">
        <f t="shared" si="11"/>
        <v>1015</v>
      </c>
      <c r="G17">
        <f>SUM(P17:T17)</f>
        <v>725</v>
      </c>
      <c r="H17">
        <f>SUM(Q17:S17)</f>
        <v>435</v>
      </c>
      <c r="J17" s="32">
        <v>168</v>
      </c>
      <c r="K17" s="10">
        <v>243</v>
      </c>
      <c r="L17" s="10">
        <v>283</v>
      </c>
      <c r="M17" s="27">
        <v>39</v>
      </c>
      <c r="N17" s="10">
        <v>87</v>
      </c>
      <c r="O17" s="10">
        <v>187</v>
      </c>
      <c r="P17" s="10">
        <v>133</v>
      </c>
      <c r="Q17" s="7">
        <v>139</v>
      </c>
      <c r="R17" s="8">
        <v>153</v>
      </c>
      <c r="S17" s="9">
        <v>143</v>
      </c>
      <c r="T17" s="11">
        <v>157</v>
      </c>
      <c r="U17" s="11">
        <v>103</v>
      </c>
      <c r="V17" s="11">
        <v>203</v>
      </c>
      <c r="W17" s="28">
        <v>251</v>
      </c>
      <c r="X17" s="11">
        <v>7</v>
      </c>
      <c r="Y17" s="11">
        <v>47</v>
      </c>
      <c r="Z17" s="36">
        <v>122</v>
      </c>
      <c r="AB17" s="1"/>
      <c r="AC17" s="1"/>
      <c r="AD17" s="1"/>
      <c r="AE17" s="1"/>
      <c r="AF17" s="1"/>
      <c r="AG17" s="1"/>
      <c r="AH17" s="1"/>
    </row>
    <row r="18" spans="1:34" ht="13.5">
      <c r="A18" s="23">
        <f t="shared" si="6"/>
        <v>2465</v>
      </c>
      <c r="B18" s="23">
        <f t="shared" si="7"/>
        <v>2175</v>
      </c>
      <c r="C18" s="23">
        <f t="shared" si="8"/>
        <v>1885</v>
      </c>
      <c r="D18" s="23">
        <f t="shared" si="9"/>
        <v>1595</v>
      </c>
      <c r="E18" s="23">
        <f t="shared" si="10"/>
        <v>1305</v>
      </c>
      <c r="F18" s="23">
        <f t="shared" si="11"/>
        <v>1015</v>
      </c>
      <c r="G18">
        <f>SUM(P18:T18)</f>
        <v>725</v>
      </c>
      <c r="H18">
        <f>SUM(Q18:S18)</f>
        <v>435</v>
      </c>
      <c r="J18" s="10">
        <v>3</v>
      </c>
      <c r="K18" s="10">
        <v>27</v>
      </c>
      <c r="L18" s="10">
        <v>9</v>
      </c>
      <c r="M18" s="27">
        <v>41</v>
      </c>
      <c r="N18" s="10">
        <v>213</v>
      </c>
      <c r="O18" s="10">
        <v>185</v>
      </c>
      <c r="P18" s="10">
        <v>129</v>
      </c>
      <c r="Q18" s="10">
        <v>149</v>
      </c>
      <c r="R18" s="3">
        <v>145</v>
      </c>
      <c r="S18" s="11">
        <v>141</v>
      </c>
      <c r="T18" s="11">
        <v>161</v>
      </c>
      <c r="U18" s="11">
        <v>105</v>
      </c>
      <c r="V18" s="11">
        <v>77</v>
      </c>
      <c r="W18" s="28">
        <v>249</v>
      </c>
      <c r="X18" s="11">
        <v>281</v>
      </c>
      <c r="Y18" s="11">
        <v>263</v>
      </c>
      <c r="Z18" s="11">
        <v>287</v>
      </c>
      <c r="AB18" s="1"/>
      <c r="AC18" s="1"/>
      <c r="AD18" s="1"/>
      <c r="AE18" s="1"/>
      <c r="AF18" s="1"/>
      <c r="AG18" s="1"/>
      <c r="AH18" s="1"/>
    </row>
    <row r="19" spans="1:34" ht="14.25" thickBot="1">
      <c r="A19" s="23">
        <f t="shared" si="6"/>
        <v>2465</v>
      </c>
      <c r="B19" s="23">
        <f t="shared" si="7"/>
        <v>2175</v>
      </c>
      <c r="C19" s="23">
        <f t="shared" si="8"/>
        <v>1885</v>
      </c>
      <c r="D19" s="23">
        <f t="shared" si="9"/>
        <v>1595</v>
      </c>
      <c r="E19" s="23">
        <f t="shared" si="10"/>
        <v>1305</v>
      </c>
      <c r="F19" s="23">
        <f t="shared" si="11"/>
        <v>1015</v>
      </c>
      <c r="G19">
        <f>SUM(P19:T19)</f>
        <v>725</v>
      </c>
      <c r="H19">
        <f>SUM(Q19:S19)</f>
        <v>435</v>
      </c>
      <c r="J19" s="32">
        <v>126</v>
      </c>
      <c r="K19" s="10">
        <v>247</v>
      </c>
      <c r="L19" s="10">
        <v>279</v>
      </c>
      <c r="M19" s="27">
        <v>239</v>
      </c>
      <c r="N19" s="10">
        <v>215</v>
      </c>
      <c r="O19" s="10">
        <v>115</v>
      </c>
      <c r="P19" s="10">
        <v>169</v>
      </c>
      <c r="Q19" s="12">
        <v>147</v>
      </c>
      <c r="R19" s="13">
        <v>137</v>
      </c>
      <c r="S19" s="14">
        <v>151</v>
      </c>
      <c r="T19" s="11">
        <v>121</v>
      </c>
      <c r="U19" s="11">
        <v>175</v>
      </c>
      <c r="V19" s="11">
        <v>75</v>
      </c>
      <c r="W19" s="28">
        <v>51</v>
      </c>
      <c r="X19" s="11">
        <v>11</v>
      </c>
      <c r="Y19" s="11">
        <v>43</v>
      </c>
      <c r="Z19" s="36">
        <v>164</v>
      </c>
      <c r="AB19" s="1"/>
      <c r="AC19" s="1"/>
      <c r="AD19" s="1"/>
      <c r="AE19" s="1"/>
      <c r="AF19" s="1"/>
      <c r="AG19" s="1"/>
      <c r="AH19" s="1"/>
    </row>
    <row r="20" spans="1:34" ht="14.25" thickBot="1">
      <c r="A20" s="23">
        <f t="shared" si="6"/>
        <v>2465</v>
      </c>
      <c r="B20" s="23">
        <f t="shared" si="7"/>
        <v>2175</v>
      </c>
      <c r="C20" s="23">
        <f t="shared" si="8"/>
        <v>1885</v>
      </c>
      <c r="D20" s="23">
        <f t="shared" si="9"/>
        <v>1595</v>
      </c>
      <c r="E20" s="23">
        <f t="shared" si="10"/>
        <v>1305</v>
      </c>
      <c r="F20" s="23">
        <f t="shared" si="11"/>
        <v>1015</v>
      </c>
      <c r="G20">
        <f>SUM(P20:T20)</f>
        <v>725</v>
      </c>
      <c r="J20" s="32">
        <v>162</v>
      </c>
      <c r="K20" s="32">
        <v>240</v>
      </c>
      <c r="L20" s="10">
        <v>13</v>
      </c>
      <c r="M20" s="27">
        <v>235</v>
      </c>
      <c r="N20" s="10">
        <v>219</v>
      </c>
      <c r="O20" s="10">
        <v>119</v>
      </c>
      <c r="P20" s="4">
        <v>131</v>
      </c>
      <c r="Q20" s="5">
        <v>135</v>
      </c>
      <c r="R20" s="5">
        <v>165</v>
      </c>
      <c r="S20" s="5">
        <v>167</v>
      </c>
      <c r="T20" s="6">
        <v>127</v>
      </c>
      <c r="U20" s="11">
        <v>171</v>
      </c>
      <c r="V20" s="11">
        <v>71</v>
      </c>
      <c r="W20" s="28">
        <v>55</v>
      </c>
      <c r="X20" s="11">
        <v>277</v>
      </c>
      <c r="Y20" s="36">
        <v>50</v>
      </c>
      <c r="Z20" s="36">
        <v>128</v>
      </c>
      <c r="AB20" s="1"/>
      <c r="AC20" s="1"/>
      <c r="AD20" s="1"/>
      <c r="AE20" s="1"/>
      <c r="AF20" s="1"/>
      <c r="AG20" s="1"/>
      <c r="AH20" s="1"/>
    </row>
    <row r="21" spans="1:34" ht="14.25" thickBot="1">
      <c r="A21" s="23">
        <f t="shared" si="6"/>
        <v>2465</v>
      </c>
      <c r="B21" s="23">
        <f t="shared" si="7"/>
        <v>2175</v>
      </c>
      <c r="C21" s="23">
        <f t="shared" si="8"/>
        <v>1885</v>
      </c>
      <c r="D21" s="23">
        <f t="shared" si="9"/>
        <v>1595</v>
      </c>
      <c r="E21" s="23">
        <f t="shared" si="10"/>
        <v>1305</v>
      </c>
      <c r="F21" s="23">
        <f t="shared" si="11"/>
        <v>1015</v>
      </c>
      <c r="J21" s="32">
        <v>130</v>
      </c>
      <c r="K21" s="32">
        <v>52</v>
      </c>
      <c r="L21" s="32">
        <v>272</v>
      </c>
      <c r="M21" s="27">
        <v>231</v>
      </c>
      <c r="N21" s="10">
        <v>223</v>
      </c>
      <c r="O21" s="12">
        <v>111</v>
      </c>
      <c r="P21" s="13">
        <v>193</v>
      </c>
      <c r="Q21" s="13">
        <v>189</v>
      </c>
      <c r="R21" s="13">
        <v>109</v>
      </c>
      <c r="S21" s="13">
        <v>113</v>
      </c>
      <c r="T21" s="13">
        <v>117</v>
      </c>
      <c r="U21" s="14">
        <v>183</v>
      </c>
      <c r="V21" s="11">
        <v>67</v>
      </c>
      <c r="W21" s="28">
        <v>59</v>
      </c>
      <c r="X21" s="36">
        <v>18</v>
      </c>
      <c r="Y21" s="36">
        <v>238</v>
      </c>
      <c r="Z21" s="36">
        <v>160</v>
      </c>
      <c r="AB21" s="1"/>
      <c r="AC21" s="1"/>
      <c r="AD21" s="1"/>
      <c r="AE21" s="1"/>
      <c r="AF21" s="1"/>
      <c r="AG21" s="1"/>
      <c r="AH21" s="1"/>
    </row>
    <row r="22" spans="1:34" ht="14.25" thickBot="1">
      <c r="A22" s="23">
        <f t="shared" si="6"/>
        <v>2465</v>
      </c>
      <c r="B22" s="23">
        <f t="shared" si="7"/>
        <v>2175</v>
      </c>
      <c r="C22" s="23">
        <f t="shared" si="8"/>
        <v>1885</v>
      </c>
      <c r="D22" s="23">
        <f t="shared" si="9"/>
        <v>1595</v>
      </c>
      <c r="E22" s="23">
        <f t="shared" si="10"/>
        <v>1305</v>
      </c>
      <c r="J22" s="32">
        <v>156</v>
      </c>
      <c r="K22" s="32">
        <v>236</v>
      </c>
      <c r="L22" s="32">
        <v>270</v>
      </c>
      <c r="M22" s="18">
        <v>256</v>
      </c>
      <c r="N22" s="12">
        <v>79</v>
      </c>
      <c r="O22" s="13">
        <v>65</v>
      </c>
      <c r="P22" s="13">
        <v>69</v>
      </c>
      <c r="Q22" s="13">
        <v>73</v>
      </c>
      <c r="R22" s="13">
        <v>209</v>
      </c>
      <c r="S22" s="13">
        <v>205</v>
      </c>
      <c r="T22" s="13">
        <v>201</v>
      </c>
      <c r="U22" s="13">
        <v>197</v>
      </c>
      <c r="V22" s="14">
        <v>207</v>
      </c>
      <c r="W22" s="20">
        <v>34</v>
      </c>
      <c r="X22" s="36">
        <v>20</v>
      </c>
      <c r="Y22" s="36">
        <v>54</v>
      </c>
      <c r="Z22" s="36">
        <v>134</v>
      </c>
      <c r="AB22" s="1"/>
      <c r="AC22" s="1"/>
      <c r="AD22" s="1"/>
      <c r="AE22" s="1"/>
      <c r="AF22" s="1"/>
      <c r="AG22" s="1"/>
      <c r="AH22" s="1"/>
    </row>
    <row r="23" spans="1:34" ht="14.25" thickBot="1">
      <c r="A23" s="23">
        <f t="shared" si="6"/>
        <v>2465</v>
      </c>
      <c r="B23" s="23">
        <f t="shared" si="7"/>
        <v>2175</v>
      </c>
      <c r="C23" s="23">
        <f t="shared" si="8"/>
        <v>1885</v>
      </c>
      <c r="D23" s="23">
        <f t="shared" si="9"/>
        <v>1595</v>
      </c>
      <c r="E23" s="23"/>
      <c r="J23" s="32">
        <v>136</v>
      </c>
      <c r="K23" s="32">
        <v>56</v>
      </c>
      <c r="L23" s="32">
        <v>166</v>
      </c>
      <c r="M23" s="19">
        <v>286</v>
      </c>
      <c r="N23" s="22">
        <v>6</v>
      </c>
      <c r="O23" s="29">
        <v>57</v>
      </c>
      <c r="P23" s="29">
        <v>53</v>
      </c>
      <c r="Q23" s="29">
        <v>49</v>
      </c>
      <c r="R23" s="29">
        <v>45</v>
      </c>
      <c r="S23" s="29">
        <v>253</v>
      </c>
      <c r="T23" s="29">
        <v>257</v>
      </c>
      <c r="U23" s="29">
        <v>261</v>
      </c>
      <c r="V23" s="22">
        <v>40</v>
      </c>
      <c r="W23" s="21">
        <v>288</v>
      </c>
      <c r="X23" s="36">
        <v>124</v>
      </c>
      <c r="Y23" s="36">
        <v>234</v>
      </c>
      <c r="Z23" s="36">
        <v>154</v>
      </c>
      <c r="AB23" s="1"/>
      <c r="AC23" s="1"/>
      <c r="AD23" s="1"/>
      <c r="AE23" s="1"/>
      <c r="AF23" s="1"/>
      <c r="AG23" s="1"/>
      <c r="AH23" s="1"/>
    </row>
    <row r="24" spans="1:34" ht="14.25" thickBot="1">
      <c r="A24" s="23">
        <f t="shared" si="6"/>
        <v>2465</v>
      </c>
      <c r="B24" s="23">
        <f t="shared" si="7"/>
        <v>2175</v>
      </c>
      <c r="C24" s="23">
        <f t="shared" si="8"/>
        <v>1885</v>
      </c>
      <c r="D24" s="23"/>
      <c r="J24" s="32">
        <v>152</v>
      </c>
      <c r="K24" s="32">
        <v>146</v>
      </c>
      <c r="L24" s="33">
        <v>10</v>
      </c>
      <c r="M24" s="34">
        <v>268</v>
      </c>
      <c r="N24" s="34">
        <v>24</v>
      </c>
      <c r="O24" s="34">
        <v>264</v>
      </c>
      <c r="P24" s="13">
        <v>15</v>
      </c>
      <c r="Q24" s="13">
        <v>273</v>
      </c>
      <c r="R24" s="13">
        <v>19</v>
      </c>
      <c r="S24" s="13">
        <v>269</v>
      </c>
      <c r="T24" s="13">
        <v>23</v>
      </c>
      <c r="U24" s="34">
        <v>28</v>
      </c>
      <c r="V24" s="34">
        <v>260</v>
      </c>
      <c r="W24" s="34">
        <v>150</v>
      </c>
      <c r="X24" s="37">
        <v>282</v>
      </c>
      <c r="Y24" s="36">
        <v>144</v>
      </c>
      <c r="Z24" s="36">
        <v>138</v>
      </c>
      <c r="AB24" s="1"/>
      <c r="AC24" s="1"/>
      <c r="AD24" s="1"/>
      <c r="AE24" s="1"/>
      <c r="AF24" s="1"/>
      <c r="AG24" s="1"/>
      <c r="AH24" s="1"/>
    </row>
    <row r="25" spans="1:34" ht="14.25" thickBot="1">
      <c r="A25" s="23">
        <f t="shared" si="6"/>
        <v>2465</v>
      </c>
      <c r="B25" s="23">
        <f t="shared" si="7"/>
        <v>2175</v>
      </c>
      <c r="C25" s="23"/>
      <c r="J25" s="32">
        <v>142</v>
      </c>
      <c r="K25" s="33">
        <v>254</v>
      </c>
      <c r="L25" s="34">
        <v>58</v>
      </c>
      <c r="M25" s="34">
        <v>230</v>
      </c>
      <c r="N25" s="34">
        <v>62</v>
      </c>
      <c r="O25" s="34">
        <v>226</v>
      </c>
      <c r="P25" s="34">
        <v>66</v>
      </c>
      <c r="Q25" s="13">
        <v>61</v>
      </c>
      <c r="R25" s="13">
        <v>227</v>
      </c>
      <c r="S25" s="13">
        <v>265</v>
      </c>
      <c r="T25" s="34">
        <v>222</v>
      </c>
      <c r="U25" s="34">
        <v>70</v>
      </c>
      <c r="V25" s="34">
        <v>218</v>
      </c>
      <c r="W25" s="34">
        <v>74</v>
      </c>
      <c r="X25" s="34">
        <v>110</v>
      </c>
      <c r="Y25" s="37">
        <v>32</v>
      </c>
      <c r="Z25" s="36">
        <v>148</v>
      </c>
      <c r="AB25" s="1"/>
      <c r="AC25" s="1"/>
      <c r="AD25" s="1"/>
      <c r="AE25" s="1"/>
      <c r="AF25" s="1"/>
      <c r="AG25" s="1"/>
      <c r="AH25" s="1"/>
    </row>
    <row r="26" spans="1:34" ht="14.25" thickBot="1">
      <c r="A26" s="23">
        <f t="shared" si="6"/>
        <v>2465</v>
      </c>
      <c r="B26" s="23"/>
      <c r="J26" s="33">
        <v>212</v>
      </c>
      <c r="K26" s="34">
        <v>80</v>
      </c>
      <c r="L26" s="34">
        <v>208</v>
      </c>
      <c r="M26" s="34">
        <v>84</v>
      </c>
      <c r="N26" s="34">
        <v>204</v>
      </c>
      <c r="O26" s="34">
        <v>88</v>
      </c>
      <c r="P26" s="34">
        <v>198</v>
      </c>
      <c r="Q26" s="34">
        <v>94</v>
      </c>
      <c r="R26" s="13">
        <v>289</v>
      </c>
      <c r="S26" s="34">
        <v>194</v>
      </c>
      <c r="T26" s="34">
        <v>98</v>
      </c>
      <c r="U26" s="34">
        <v>190</v>
      </c>
      <c r="V26" s="34">
        <v>102</v>
      </c>
      <c r="W26" s="34">
        <v>104</v>
      </c>
      <c r="X26" s="34">
        <v>112</v>
      </c>
      <c r="Y26" s="34">
        <v>132</v>
      </c>
      <c r="Z26" s="37">
        <v>76</v>
      </c>
      <c r="AB26" s="1"/>
      <c r="AC26" s="1"/>
      <c r="AD26" s="1"/>
      <c r="AE26" s="1"/>
      <c r="AF26" s="1"/>
      <c r="AG26" s="1"/>
      <c r="AH26" s="1"/>
    </row>
    <row r="27" spans="28:34" ht="12.75">
      <c r="AB27" s="1"/>
      <c r="AC27" s="1"/>
      <c r="AD27" s="1"/>
      <c r="AE27" s="1"/>
      <c r="AF27" s="1"/>
      <c r="AG27" s="1"/>
      <c r="AH27" s="1"/>
    </row>
    <row r="28" spans="28:34" ht="12.75">
      <c r="AB28" s="1"/>
      <c r="AC28" s="1"/>
      <c r="AD28" s="1"/>
      <c r="AE28" s="1"/>
      <c r="AF28" s="1"/>
      <c r="AG28" s="1"/>
      <c r="AH28" s="1"/>
    </row>
    <row r="29" spans="10:34" ht="12.75">
      <c r="J29" s="3">
        <v>1</v>
      </c>
      <c r="K29">
        <f>J29+1</f>
        <v>2</v>
      </c>
      <c r="L29">
        <f aca="true" t="shared" si="12" ref="L29:Z29">K29+1</f>
        <v>3</v>
      </c>
      <c r="M29">
        <f t="shared" si="12"/>
        <v>4</v>
      </c>
      <c r="N29">
        <f t="shared" si="12"/>
        <v>5</v>
      </c>
      <c r="O29">
        <f t="shared" si="12"/>
        <v>6</v>
      </c>
      <c r="P29">
        <f t="shared" si="12"/>
        <v>7</v>
      </c>
      <c r="Q29">
        <f t="shared" si="12"/>
        <v>8</v>
      </c>
      <c r="R29">
        <f t="shared" si="12"/>
        <v>9</v>
      </c>
      <c r="S29">
        <f t="shared" si="12"/>
        <v>10</v>
      </c>
      <c r="T29">
        <f t="shared" si="12"/>
        <v>11</v>
      </c>
      <c r="U29">
        <f t="shared" si="12"/>
        <v>12</v>
      </c>
      <c r="V29">
        <f t="shared" si="12"/>
        <v>13</v>
      </c>
      <c r="W29">
        <f t="shared" si="12"/>
        <v>14</v>
      </c>
      <c r="X29">
        <f t="shared" si="12"/>
        <v>15</v>
      </c>
      <c r="Y29">
        <f t="shared" si="12"/>
        <v>16</v>
      </c>
      <c r="Z29">
        <f t="shared" si="12"/>
        <v>17</v>
      </c>
      <c r="AB29" s="1"/>
      <c r="AC29" s="1"/>
      <c r="AD29" s="1"/>
      <c r="AE29" s="1"/>
      <c r="AF29" s="1"/>
      <c r="AG29" s="1"/>
      <c r="AH29" s="1"/>
    </row>
    <row r="30" spans="10:34" ht="12.75">
      <c r="J30">
        <f>J29+17</f>
        <v>18</v>
      </c>
      <c r="K30">
        <f aca="true" t="shared" si="13" ref="K30:Z30">K29+17</f>
        <v>19</v>
      </c>
      <c r="L30">
        <f t="shared" si="13"/>
        <v>20</v>
      </c>
      <c r="M30">
        <f t="shared" si="13"/>
        <v>21</v>
      </c>
      <c r="N30">
        <f t="shared" si="13"/>
        <v>22</v>
      </c>
      <c r="O30">
        <f t="shared" si="13"/>
        <v>23</v>
      </c>
      <c r="P30">
        <f t="shared" si="13"/>
        <v>24</v>
      </c>
      <c r="Q30">
        <f t="shared" si="13"/>
        <v>25</v>
      </c>
      <c r="R30">
        <f t="shared" si="13"/>
        <v>26</v>
      </c>
      <c r="S30">
        <f t="shared" si="13"/>
        <v>27</v>
      </c>
      <c r="T30">
        <f t="shared" si="13"/>
        <v>28</v>
      </c>
      <c r="U30">
        <f t="shared" si="13"/>
        <v>29</v>
      </c>
      <c r="V30">
        <f t="shared" si="13"/>
        <v>30</v>
      </c>
      <c r="W30">
        <f t="shared" si="13"/>
        <v>31</v>
      </c>
      <c r="X30">
        <f t="shared" si="13"/>
        <v>32</v>
      </c>
      <c r="Y30">
        <f t="shared" si="13"/>
        <v>33</v>
      </c>
      <c r="Z30">
        <f t="shared" si="13"/>
        <v>34</v>
      </c>
      <c r="AB30" s="1"/>
      <c r="AC30" s="1"/>
      <c r="AD30" s="1"/>
      <c r="AE30" s="1"/>
      <c r="AF30" s="1"/>
      <c r="AG30" s="1"/>
      <c r="AH30" s="1"/>
    </row>
    <row r="31" spans="10:34" ht="12.75">
      <c r="J31">
        <f aca="true" t="shared" si="14" ref="J31:J45">J30+17</f>
        <v>35</v>
      </c>
      <c r="K31">
        <f aca="true" t="shared" si="15" ref="K31:K45">K30+17</f>
        <v>36</v>
      </c>
      <c r="L31">
        <f aca="true" t="shared" si="16" ref="L31:L45">L30+17</f>
        <v>37</v>
      </c>
      <c r="M31">
        <f aca="true" t="shared" si="17" ref="M31:M45">M30+17</f>
        <v>38</v>
      </c>
      <c r="N31">
        <f aca="true" t="shared" si="18" ref="N31:N45">N30+17</f>
        <v>39</v>
      </c>
      <c r="O31">
        <f aca="true" t="shared" si="19" ref="O31:O45">O30+17</f>
        <v>40</v>
      </c>
      <c r="P31">
        <f aca="true" t="shared" si="20" ref="P31:P45">P30+17</f>
        <v>41</v>
      </c>
      <c r="Q31">
        <f aca="true" t="shared" si="21" ref="Q31:Q45">Q30+17</f>
        <v>42</v>
      </c>
      <c r="R31">
        <f aca="true" t="shared" si="22" ref="R31:R45">R30+17</f>
        <v>43</v>
      </c>
      <c r="S31">
        <f aca="true" t="shared" si="23" ref="S31:S45">S30+17</f>
        <v>44</v>
      </c>
      <c r="T31">
        <f aca="true" t="shared" si="24" ref="T31:T45">T30+17</f>
        <v>45</v>
      </c>
      <c r="U31">
        <f aca="true" t="shared" si="25" ref="U31:U45">U30+17</f>
        <v>46</v>
      </c>
      <c r="V31">
        <f aca="true" t="shared" si="26" ref="V31:V45">V30+17</f>
        <v>47</v>
      </c>
      <c r="W31">
        <f aca="true" t="shared" si="27" ref="W31:W45">W30+17</f>
        <v>48</v>
      </c>
      <c r="X31">
        <f aca="true" t="shared" si="28" ref="X31:X45">X30+17</f>
        <v>49</v>
      </c>
      <c r="Y31">
        <f aca="true" t="shared" si="29" ref="Y31:Y45">Y30+17</f>
        <v>50</v>
      </c>
      <c r="Z31">
        <f aca="true" t="shared" si="30" ref="Z31:Z45">Z30+17</f>
        <v>51</v>
      </c>
      <c r="AB31" s="1"/>
      <c r="AC31" s="1"/>
      <c r="AD31" s="1"/>
      <c r="AE31" s="1"/>
      <c r="AF31" s="1"/>
      <c r="AG31" s="1"/>
      <c r="AH31" s="1"/>
    </row>
    <row r="32" spans="10:34" ht="12.75">
      <c r="J32">
        <f t="shared" si="14"/>
        <v>52</v>
      </c>
      <c r="K32">
        <f t="shared" si="15"/>
        <v>53</v>
      </c>
      <c r="L32">
        <f t="shared" si="16"/>
        <v>54</v>
      </c>
      <c r="M32">
        <f t="shared" si="17"/>
        <v>55</v>
      </c>
      <c r="N32">
        <f t="shared" si="18"/>
        <v>56</v>
      </c>
      <c r="O32">
        <f t="shared" si="19"/>
        <v>57</v>
      </c>
      <c r="P32">
        <f t="shared" si="20"/>
        <v>58</v>
      </c>
      <c r="Q32">
        <f t="shared" si="21"/>
        <v>59</v>
      </c>
      <c r="R32">
        <f t="shared" si="22"/>
        <v>60</v>
      </c>
      <c r="S32">
        <f t="shared" si="23"/>
        <v>61</v>
      </c>
      <c r="T32">
        <f t="shared" si="24"/>
        <v>62</v>
      </c>
      <c r="U32">
        <f t="shared" si="25"/>
        <v>63</v>
      </c>
      <c r="V32">
        <f t="shared" si="26"/>
        <v>64</v>
      </c>
      <c r="W32">
        <f t="shared" si="27"/>
        <v>65</v>
      </c>
      <c r="X32">
        <f t="shared" si="28"/>
        <v>66</v>
      </c>
      <c r="Y32">
        <f t="shared" si="29"/>
        <v>67</v>
      </c>
      <c r="Z32">
        <f t="shared" si="30"/>
        <v>68</v>
      </c>
      <c r="AB32" s="1"/>
      <c r="AC32" s="1"/>
      <c r="AD32" s="1"/>
      <c r="AE32" s="1"/>
      <c r="AF32" s="1"/>
      <c r="AG32" s="1"/>
      <c r="AH32" s="1"/>
    </row>
    <row r="33" spans="10:34" ht="12.75">
      <c r="J33">
        <f t="shared" si="14"/>
        <v>69</v>
      </c>
      <c r="K33">
        <f t="shared" si="15"/>
        <v>70</v>
      </c>
      <c r="L33">
        <f t="shared" si="16"/>
        <v>71</v>
      </c>
      <c r="M33">
        <f t="shared" si="17"/>
        <v>72</v>
      </c>
      <c r="N33">
        <f t="shared" si="18"/>
        <v>73</v>
      </c>
      <c r="O33">
        <f t="shared" si="19"/>
        <v>74</v>
      </c>
      <c r="P33">
        <f t="shared" si="20"/>
        <v>75</v>
      </c>
      <c r="Q33">
        <f t="shared" si="21"/>
        <v>76</v>
      </c>
      <c r="R33">
        <f t="shared" si="22"/>
        <v>77</v>
      </c>
      <c r="S33">
        <f t="shared" si="23"/>
        <v>78</v>
      </c>
      <c r="T33">
        <f t="shared" si="24"/>
        <v>79</v>
      </c>
      <c r="U33">
        <f t="shared" si="25"/>
        <v>80</v>
      </c>
      <c r="V33">
        <f t="shared" si="26"/>
        <v>81</v>
      </c>
      <c r="W33">
        <f t="shared" si="27"/>
        <v>82</v>
      </c>
      <c r="X33">
        <f t="shared" si="28"/>
        <v>83</v>
      </c>
      <c r="Y33">
        <f t="shared" si="29"/>
        <v>84</v>
      </c>
      <c r="Z33">
        <f t="shared" si="30"/>
        <v>85</v>
      </c>
      <c r="AB33" s="1"/>
      <c r="AC33" s="1"/>
      <c r="AD33" s="1"/>
      <c r="AE33" s="1"/>
      <c r="AF33" s="1"/>
      <c r="AG33" s="1"/>
      <c r="AH33" s="1"/>
    </row>
    <row r="34" spans="10:26" ht="12.75">
      <c r="J34">
        <f t="shared" si="14"/>
        <v>86</v>
      </c>
      <c r="K34">
        <f t="shared" si="15"/>
        <v>87</v>
      </c>
      <c r="L34">
        <f t="shared" si="16"/>
        <v>88</v>
      </c>
      <c r="M34">
        <f t="shared" si="17"/>
        <v>89</v>
      </c>
      <c r="N34">
        <f t="shared" si="18"/>
        <v>90</v>
      </c>
      <c r="O34">
        <f t="shared" si="19"/>
        <v>91</v>
      </c>
      <c r="P34">
        <f t="shared" si="20"/>
        <v>92</v>
      </c>
      <c r="Q34">
        <f t="shared" si="21"/>
        <v>93</v>
      </c>
      <c r="R34">
        <f t="shared" si="22"/>
        <v>94</v>
      </c>
      <c r="S34">
        <f t="shared" si="23"/>
        <v>95</v>
      </c>
      <c r="T34">
        <f t="shared" si="24"/>
        <v>96</v>
      </c>
      <c r="U34">
        <f t="shared" si="25"/>
        <v>97</v>
      </c>
      <c r="V34">
        <f t="shared" si="26"/>
        <v>98</v>
      </c>
      <c r="W34">
        <f t="shared" si="27"/>
        <v>99</v>
      </c>
      <c r="X34">
        <f t="shared" si="28"/>
        <v>100</v>
      </c>
      <c r="Y34">
        <f t="shared" si="29"/>
        <v>101</v>
      </c>
      <c r="Z34">
        <f t="shared" si="30"/>
        <v>102</v>
      </c>
    </row>
    <row r="35" spans="10:26" ht="12.75">
      <c r="J35">
        <f t="shared" si="14"/>
        <v>103</v>
      </c>
      <c r="K35">
        <f t="shared" si="15"/>
        <v>104</v>
      </c>
      <c r="L35">
        <f t="shared" si="16"/>
        <v>105</v>
      </c>
      <c r="M35">
        <f t="shared" si="17"/>
        <v>106</v>
      </c>
      <c r="N35">
        <f t="shared" si="18"/>
        <v>107</v>
      </c>
      <c r="O35">
        <f t="shared" si="19"/>
        <v>108</v>
      </c>
      <c r="P35">
        <f t="shared" si="20"/>
        <v>109</v>
      </c>
      <c r="Q35">
        <f t="shared" si="21"/>
        <v>110</v>
      </c>
      <c r="R35">
        <f t="shared" si="22"/>
        <v>111</v>
      </c>
      <c r="S35">
        <f t="shared" si="23"/>
        <v>112</v>
      </c>
      <c r="T35">
        <f t="shared" si="24"/>
        <v>113</v>
      </c>
      <c r="U35">
        <f t="shared" si="25"/>
        <v>114</v>
      </c>
      <c r="V35">
        <f t="shared" si="26"/>
        <v>115</v>
      </c>
      <c r="W35">
        <f t="shared" si="27"/>
        <v>116</v>
      </c>
      <c r="X35">
        <f t="shared" si="28"/>
        <v>117</v>
      </c>
      <c r="Y35">
        <f t="shared" si="29"/>
        <v>118</v>
      </c>
      <c r="Z35">
        <f t="shared" si="30"/>
        <v>119</v>
      </c>
    </row>
    <row r="36" spans="10:26" ht="12.75">
      <c r="J36">
        <f t="shared" si="14"/>
        <v>120</v>
      </c>
      <c r="K36">
        <f t="shared" si="15"/>
        <v>121</v>
      </c>
      <c r="L36">
        <f t="shared" si="16"/>
        <v>122</v>
      </c>
      <c r="M36">
        <f t="shared" si="17"/>
        <v>123</v>
      </c>
      <c r="N36">
        <f t="shared" si="18"/>
        <v>124</v>
      </c>
      <c r="O36">
        <f t="shared" si="19"/>
        <v>125</v>
      </c>
      <c r="P36">
        <f t="shared" si="20"/>
        <v>126</v>
      </c>
      <c r="Q36">
        <f t="shared" si="21"/>
        <v>127</v>
      </c>
      <c r="R36">
        <f t="shared" si="22"/>
        <v>128</v>
      </c>
      <c r="S36">
        <f t="shared" si="23"/>
        <v>129</v>
      </c>
      <c r="T36">
        <f t="shared" si="24"/>
        <v>130</v>
      </c>
      <c r="U36">
        <f t="shared" si="25"/>
        <v>131</v>
      </c>
      <c r="V36">
        <f t="shared" si="26"/>
        <v>132</v>
      </c>
      <c r="W36">
        <f t="shared" si="27"/>
        <v>133</v>
      </c>
      <c r="X36">
        <f t="shared" si="28"/>
        <v>134</v>
      </c>
      <c r="Y36">
        <f t="shared" si="29"/>
        <v>135</v>
      </c>
      <c r="Z36">
        <f t="shared" si="30"/>
        <v>136</v>
      </c>
    </row>
    <row r="37" spans="10:26" ht="12.75">
      <c r="J37">
        <f t="shared" si="14"/>
        <v>137</v>
      </c>
      <c r="K37">
        <f t="shared" si="15"/>
        <v>138</v>
      </c>
      <c r="L37">
        <f t="shared" si="16"/>
        <v>139</v>
      </c>
      <c r="M37">
        <f t="shared" si="17"/>
        <v>140</v>
      </c>
      <c r="N37">
        <f t="shared" si="18"/>
        <v>141</v>
      </c>
      <c r="O37">
        <f t="shared" si="19"/>
        <v>142</v>
      </c>
      <c r="P37">
        <f t="shared" si="20"/>
        <v>143</v>
      </c>
      <c r="Q37">
        <f t="shared" si="21"/>
        <v>144</v>
      </c>
      <c r="R37">
        <f t="shared" si="22"/>
        <v>145</v>
      </c>
      <c r="S37">
        <f t="shared" si="23"/>
        <v>146</v>
      </c>
      <c r="T37">
        <f t="shared" si="24"/>
        <v>147</v>
      </c>
      <c r="U37">
        <f t="shared" si="25"/>
        <v>148</v>
      </c>
      <c r="V37">
        <f t="shared" si="26"/>
        <v>149</v>
      </c>
      <c r="W37">
        <f t="shared" si="27"/>
        <v>150</v>
      </c>
      <c r="X37">
        <f t="shared" si="28"/>
        <v>151</v>
      </c>
      <c r="Y37">
        <f t="shared" si="29"/>
        <v>152</v>
      </c>
      <c r="Z37">
        <f t="shared" si="30"/>
        <v>153</v>
      </c>
    </row>
    <row r="38" spans="10:26" ht="12.75">
      <c r="J38">
        <f t="shared" si="14"/>
        <v>154</v>
      </c>
      <c r="K38">
        <f t="shared" si="15"/>
        <v>155</v>
      </c>
      <c r="L38">
        <f t="shared" si="16"/>
        <v>156</v>
      </c>
      <c r="M38">
        <f t="shared" si="17"/>
        <v>157</v>
      </c>
      <c r="N38">
        <f t="shared" si="18"/>
        <v>158</v>
      </c>
      <c r="O38">
        <f t="shared" si="19"/>
        <v>159</v>
      </c>
      <c r="P38">
        <f t="shared" si="20"/>
        <v>160</v>
      </c>
      <c r="Q38">
        <f t="shared" si="21"/>
        <v>161</v>
      </c>
      <c r="R38">
        <f t="shared" si="22"/>
        <v>162</v>
      </c>
      <c r="S38">
        <f t="shared" si="23"/>
        <v>163</v>
      </c>
      <c r="T38">
        <f t="shared" si="24"/>
        <v>164</v>
      </c>
      <c r="U38">
        <f t="shared" si="25"/>
        <v>165</v>
      </c>
      <c r="V38">
        <f t="shared" si="26"/>
        <v>166</v>
      </c>
      <c r="W38">
        <f t="shared" si="27"/>
        <v>167</v>
      </c>
      <c r="X38">
        <f t="shared" si="28"/>
        <v>168</v>
      </c>
      <c r="Y38">
        <f t="shared" si="29"/>
        <v>169</v>
      </c>
      <c r="Z38">
        <f t="shared" si="30"/>
        <v>170</v>
      </c>
    </row>
    <row r="39" spans="10:26" ht="12.75">
      <c r="J39">
        <f t="shared" si="14"/>
        <v>171</v>
      </c>
      <c r="K39">
        <f t="shared" si="15"/>
        <v>172</v>
      </c>
      <c r="L39">
        <f t="shared" si="16"/>
        <v>173</v>
      </c>
      <c r="M39">
        <f t="shared" si="17"/>
        <v>174</v>
      </c>
      <c r="N39">
        <f t="shared" si="18"/>
        <v>175</v>
      </c>
      <c r="O39">
        <f t="shared" si="19"/>
        <v>176</v>
      </c>
      <c r="P39">
        <f t="shared" si="20"/>
        <v>177</v>
      </c>
      <c r="Q39">
        <f t="shared" si="21"/>
        <v>178</v>
      </c>
      <c r="R39">
        <f t="shared" si="22"/>
        <v>179</v>
      </c>
      <c r="S39">
        <f t="shared" si="23"/>
        <v>180</v>
      </c>
      <c r="T39">
        <f t="shared" si="24"/>
        <v>181</v>
      </c>
      <c r="U39">
        <f t="shared" si="25"/>
        <v>182</v>
      </c>
      <c r="V39">
        <f t="shared" si="26"/>
        <v>183</v>
      </c>
      <c r="W39">
        <f t="shared" si="27"/>
        <v>184</v>
      </c>
      <c r="X39">
        <f t="shared" si="28"/>
        <v>185</v>
      </c>
      <c r="Y39">
        <f t="shared" si="29"/>
        <v>186</v>
      </c>
      <c r="Z39">
        <f t="shared" si="30"/>
        <v>187</v>
      </c>
    </row>
    <row r="40" spans="10:26" ht="12.75">
      <c r="J40">
        <f t="shared" si="14"/>
        <v>188</v>
      </c>
      <c r="K40">
        <f t="shared" si="15"/>
        <v>189</v>
      </c>
      <c r="L40">
        <f t="shared" si="16"/>
        <v>190</v>
      </c>
      <c r="M40">
        <f t="shared" si="17"/>
        <v>191</v>
      </c>
      <c r="N40">
        <f t="shared" si="18"/>
        <v>192</v>
      </c>
      <c r="O40">
        <f t="shared" si="19"/>
        <v>193</v>
      </c>
      <c r="P40">
        <f t="shared" si="20"/>
        <v>194</v>
      </c>
      <c r="Q40">
        <f t="shared" si="21"/>
        <v>195</v>
      </c>
      <c r="R40">
        <f t="shared" si="22"/>
        <v>196</v>
      </c>
      <c r="S40">
        <f t="shared" si="23"/>
        <v>197</v>
      </c>
      <c r="T40">
        <f t="shared" si="24"/>
        <v>198</v>
      </c>
      <c r="U40">
        <f t="shared" si="25"/>
        <v>199</v>
      </c>
      <c r="V40">
        <f t="shared" si="26"/>
        <v>200</v>
      </c>
      <c r="W40">
        <f t="shared" si="27"/>
        <v>201</v>
      </c>
      <c r="X40">
        <f t="shared" si="28"/>
        <v>202</v>
      </c>
      <c r="Y40">
        <f t="shared" si="29"/>
        <v>203</v>
      </c>
      <c r="Z40">
        <f t="shared" si="30"/>
        <v>204</v>
      </c>
    </row>
    <row r="41" spans="10:26" ht="12.75">
      <c r="J41">
        <f t="shared" si="14"/>
        <v>205</v>
      </c>
      <c r="K41">
        <f t="shared" si="15"/>
        <v>206</v>
      </c>
      <c r="L41">
        <f t="shared" si="16"/>
        <v>207</v>
      </c>
      <c r="M41">
        <f t="shared" si="17"/>
        <v>208</v>
      </c>
      <c r="N41">
        <f t="shared" si="18"/>
        <v>209</v>
      </c>
      <c r="O41">
        <f t="shared" si="19"/>
        <v>210</v>
      </c>
      <c r="P41">
        <f t="shared" si="20"/>
        <v>211</v>
      </c>
      <c r="Q41">
        <f t="shared" si="21"/>
        <v>212</v>
      </c>
      <c r="R41">
        <f t="shared" si="22"/>
        <v>213</v>
      </c>
      <c r="S41">
        <f t="shared" si="23"/>
        <v>214</v>
      </c>
      <c r="T41">
        <f t="shared" si="24"/>
        <v>215</v>
      </c>
      <c r="U41">
        <f t="shared" si="25"/>
        <v>216</v>
      </c>
      <c r="V41">
        <f t="shared" si="26"/>
        <v>217</v>
      </c>
      <c r="W41">
        <f t="shared" si="27"/>
        <v>218</v>
      </c>
      <c r="X41">
        <f t="shared" si="28"/>
        <v>219</v>
      </c>
      <c r="Y41">
        <f t="shared" si="29"/>
        <v>220</v>
      </c>
      <c r="Z41">
        <f t="shared" si="30"/>
        <v>221</v>
      </c>
    </row>
    <row r="42" spans="10:26" ht="12.75">
      <c r="J42">
        <f t="shared" si="14"/>
        <v>222</v>
      </c>
      <c r="K42">
        <f t="shared" si="15"/>
        <v>223</v>
      </c>
      <c r="L42">
        <f t="shared" si="16"/>
        <v>224</v>
      </c>
      <c r="M42">
        <f t="shared" si="17"/>
        <v>225</v>
      </c>
      <c r="N42">
        <f t="shared" si="18"/>
        <v>226</v>
      </c>
      <c r="O42">
        <f t="shared" si="19"/>
        <v>227</v>
      </c>
      <c r="P42">
        <f t="shared" si="20"/>
        <v>228</v>
      </c>
      <c r="Q42">
        <f t="shared" si="21"/>
        <v>229</v>
      </c>
      <c r="R42">
        <f t="shared" si="22"/>
        <v>230</v>
      </c>
      <c r="S42">
        <f t="shared" si="23"/>
        <v>231</v>
      </c>
      <c r="T42">
        <f t="shared" si="24"/>
        <v>232</v>
      </c>
      <c r="U42">
        <f t="shared" si="25"/>
        <v>233</v>
      </c>
      <c r="V42">
        <f t="shared" si="26"/>
        <v>234</v>
      </c>
      <c r="W42">
        <f t="shared" si="27"/>
        <v>235</v>
      </c>
      <c r="X42">
        <f t="shared" si="28"/>
        <v>236</v>
      </c>
      <c r="Y42">
        <f t="shared" si="29"/>
        <v>237</v>
      </c>
      <c r="Z42">
        <f t="shared" si="30"/>
        <v>238</v>
      </c>
    </row>
    <row r="43" spans="10:26" ht="12.75">
      <c r="J43">
        <f t="shared" si="14"/>
        <v>239</v>
      </c>
      <c r="K43">
        <f t="shared" si="15"/>
        <v>240</v>
      </c>
      <c r="L43">
        <f t="shared" si="16"/>
        <v>241</v>
      </c>
      <c r="M43">
        <f t="shared" si="17"/>
        <v>242</v>
      </c>
      <c r="N43">
        <f t="shared" si="18"/>
        <v>243</v>
      </c>
      <c r="O43">
        <f t="shared" si="19"/>
        <v>244</v>
      </c>
      <c r="P43">
        <f t="shared" si="20"/>
        <v>245</v>
      </c>
      <c r="Q43">
        <f t="shared" si="21"/>
        <v>246</v>
      </c>
      <c r="R43">
        <f t="shared" si="22"/>
        <v>247</v>
      </c>
      <c r="S43">
        <f t="shared" si="23"/>
        <v>248</v>
      </c>
      <c r="T43">
        <f t="shared" si="24"/>
        <v>249</v>
      </c>
      <c r="U43">
        <f t="shared" si="25"/>
        <v>250</v>
      </c>
      <c r="V43">
        <f t="shared" si="26"/>
        <v>251</v>
      </c>
      <c r="W43">
        <f t="shared" si="27"/>
        <v>252</v>
      </c>
      <c r="X43">
        <f t="shared" si="28"/>
        <v>253</v>
      </c>
      <c r="Y43">
        <f t="shared" si="29"/>
        <v>254</v>
      </c>
      <c r="Z43">
        <f t="shared" si="30"/>
        <v>255</v>
      </c>
    </row>
    <row r="44" spans="10:26" ht="12.75">
      <c r="J44">
        <f t="shared" si="14"/>
        <v>256</v>
      </c>
      <c r="K44">
        <f t="shared" si="15"/>
        <v>257</v>
      </c>
      <c r="L44">
        <f t="shared" si="16"/>
        <v>258</v>
      </c>
      <c r="M44">
        <f t="shared" si="17"/>
        <v>259</v>
      </c>
      <c r="N44">
        <f t="shared" si="18"/>
        <v>260</v>
      </c>
      <c r="O44">
        <f t="shared" si="19"/>
        <v>261</v>
      </c>
      <c r="P44">
        <f t="shared" si="20"/>
        <v>262</v>
      </c>
      <c r="Q44">
        <f t="shared" si="21"/>
        <v>263</v>
      </c>
      <c r="R44">
        <f t="shared" si="22"/>
        <v>264</v>
      </c>
      <c r="S44">
        <f t="shared" si="23"/>
        <v>265</v>
      </c>
      <c r="T44">
        <f t="shared" si="24"/>
        <v>266</v>
      </c>
      <c r="U44">
        <f t="shared" si="25"/>
        <v>267</v>
      </c>
      <c r="V44">
        <f t="shared" si="26"/>
        <v>268</v>
      </c>
      <c r="W44">
        <f t="shared" si="27"/>
        <v>269</v>
      </c>
      <c r="X44">
        <f t="shared" si="28"/>
        <v>270</v>
      </c>
      <c r="Y44">
        <f t="shared" si="29"/>
        <v>271</v>
      </c>
      <c r="Z44">
        <f t="shared" si="30"/>
        <v>272</v>
      </c>
    </row>
    <row r="45" spans="10:26" ht="12.75">
      <c r="J45">
        <f t="shared" si="14"/>
        <v>273</v>
      </c>
      <c r="K45">
        <f t="shared" si="15"/>
        <v>274</v>
      </c>
      <c r="L45">
        <f t="shared" si="16"/>
        <v>275</v>
      </c>
      <c r="M45">
        <f t="shared" si="17"/>
        <v>276</v>
      </c>
      <c r="N45">
        <f t="shared" si="18"/>
        <v>277</v>
      </c>
      <c r="O45">
        <f t="shared" si="19"/>
        <v>278</v>
      </c>
      <c r="P45">
        <f t="shared" si="20"/>
        <v>279</v>
      </c>
      <c r="Q45">
        <f t="shared" si="21"/>
        <v>280</v>
      </c>
      <c r="R45">
        <f t="shared" si="22"/>
        <v>281</v>
      </c>
      <c r="S45">
        <f t="shared" si="23"/>
        <v>282</v>
      </c>
      <c r="T45">
        <f t="shared" si="24"/>
        <v>283</v>
      </c>
      <c r="U45">
        <f t="shared" si="25"/>
        <v>284</v>
      </c>
      <c r="V45">
        <f t="shared" si="26"/>
        <v>285</v>
      </c>
      <c r="W45">
        <f t="shared" si="27"/>
        <v>286</v>
      </c>
      <c r="X45">
        <f t="shared" si="28"/>
        <v>287</v>
      </c>
      <c r="Y45">
        <f t="shared" si="29"/>
        <v>288</v>
      </c>
      <c r="Z45">
        <f t="shared" si="30"/>
        <v>289</v>
      </c>
    </row>
    <row r="48" spans="10:26" ht="12.75">
      <c r="J48">
        <f>SMALL($J$10:$Z$26,J29)</f>
        <v>1</v>
      </c>
      <c r="K48">
        <f aca="true" t="shared" si="31" ref="K48:Z48">SMALL($J$10:$Z$26,K29)</f>
        <v>2</v>
      </c>
      <c r="L48">
        <f t="shared" si="31"/>
        <v>3</v>
      </c>
      <c r="M48">
        <f t="shared" si="31"/>
        <v>4</v>
      </c>
      <c r="N48">
        <f t="shared" si="31"/>
        <v>5</v>
      </c>
      <c r="O48">
        <f t="shared" si="31"/>
        <v>6</v>
      </c>
      <c r="P48">
        <f t="shared" si="31"/>
        <v>7</v>
      </c>
      <c r="Q48">
        <f t="shared" si="31"/>
        <v>8</v>
      </c>
      <c r="R48">
        <f t="shared" si="31"/>
        <v>9</v>
      </c>
      <c r="S48">
        <f t="shared" si="31"/>
        <v>10</v>
      </c>
      <c r="T48">
        <f t="shared" si="31"/>
        <v>11</v>
      </c>
      <c r="U48">
        <f t="shared" si="31"/>
        <v>12</v>
      </c>
      <c r="V48">
        <f t="shared" si="31"/>
        <v>13</v>
      </c>
      <c r="W48">
        <f t="shared" si="31"/>
        <v>14</v>
      </c>
      <c r="X48">
        <f t="shared" si="31"/>
        <v>15</v>
      </c>
      <c r="Y48">
        <f t="shared" si="31"/>
        <v>16</v>
      </c>
      <c r="Z48">
        <f t="shared" si="31"/>
        <v>17</v>
      </c>
    </row>
    <row r="49" spans="10:26" ht="12.75">
      <c r="J49">
        <f aca="true" t="shared" si="32" ref="J49:Z49">SMALL($J$10:$Z$26,J30)</f>
        <v>18</v>
      </c>
      <c r="K49">
        <f t="shared" si="32"/>
        <v>19</v>
      </c>
      <c r="L49">
        <f t="shared" si="32"/>
        <v>20</v>
      </c>
      <c r="M49">
        <f t="shared" si="32"/>
        <v>21</v>
      </c>
      <c r="N49">
        <f t="shared" si="32"/>
        <v>22</v>
      </c>
      <c r="O49">
        <f t="shared" si="32"/>
        <v>23</v>
      </c>
      <c r="P49">
        <f t="shared" si="32"/>
        <v>24</v>
      </c>
      <c r="Q49">
        <f t="shared" si="32"/>
        <v>25</v>
      </c>
      <c r="R49">
        <f t="shared" si="32"/>
        <v>26</v>
      </c>
      <c r="S49">
        <f t="shared" si="32"/>
        <v>27</v>
      </c>
      <c r="T49">
        <f t="shared" si="32"/>
        <v>28</v>
      </c>
      <c r="U49">
        <f t="shared" si="32"/>
        <v>29</v>
      </c>
      <c r="V49">
        <f t="shared" si="32"/>
        <v>30</v>
      </c>
      <c r="W49">
        <f t="shared" si="32"/>
        <v>31</v>
      </c>
      <c r="X49">
        <f t="shared" si="32"/>
        <v>32</v>
      </c>
      <c r="Y49">
        <f t="shared" si="32"/>
        <v>33</v>
      </c>
      <c r="Z49">
        <f t="shared" si="32"/>
        <v>34</v>
      </c>
    </row>
    <row r="50" spans="10:26" ht="12.75">
      <c r="J50">
        <f aca="true" t="shared" si="33" ref="J50:Z50">SMALL($J$10:$Z$26,J31)</f>
        <v>35</v>
      </c>
      <c r="K50">
        <f t="shared" si="33"/>
        <v>36</v>
      </c>
      <c r="L50">
        <f t="shared" si="33"/>
        <v>37</v>
      </c>
      <c r="M50">
        <f t="shared" si="33"/>
        <v>38</v>
      </c>
      <c r="N50">
        <f t="shared" si="33"/>
        <v>39</v>
      </c>
      <c r="O50">
        <f t="shared" si="33"/>
        <v>40</v>
      </c>
      <c r="P50">
        <f t="shared" si="33"/>
        <v>41</v>
      </c>
      <c r="Q50">
        <f t="shared" si="33"/>
        <v>42</v>
      </c>
      <c r="R50">
        <f t="shared" si="33"/>
        <v>43</v>
      </c>
      <c r="S50">
        <f t="shared" si="33"/>
        <v>44</v>
      </c>
      <c r="T50">
        <f t="shared" si="33"/>
        <v>45</v>
      </c>
      <c r="U50">
        <f t="shared" si="33"/>
        <v>46</v>
      </c>
      <c r="V50">
        <f t="shared" si="33"/>
        <v>47</v>
      </c>
      <c r="W50">
        <f t="shared" si="33"/>
        <v>48</v>
      </c>
      <c r="X50">
        <f t="shared" si="33"/>
        <v>49</v>
      </c>
      <c r="Y50">
        <f t="shared" si="33"/>
        <v>50</v>
      </c>
      <c r="Z50">
        <f t="shared" si="33"/>
        <v>51</v>
      </c>
    </row>
    <row r="51" spans="10:26" ht="12.75">
      <c r="J51">
        <f aca="true" t="shared" si="34" ref="J51:Z51">SMALL($J$10:$Z$26,J32)</f>
        <v>52</v>
      </c>
      <c r="K51">
        <f t="shared" si="34"/>
        <v>53</v>
      </c>
      <c r="L51">
        <f t="shared" si="34"/>
        <v>54</v>
      </c>
      <c r="M51">
        <f t="shared" si="34"/>
        <v>55</v>
      </c>
      <c r="N51">
        <f t="shared" si="34"/>
        <v>56</v>
      </c>
      <c r="O51">
        <f t="shared" si="34"/>
        <v>57</v>
      </c>
      <c r="P51">
        <f t="shared" si="34"/>
        <v>58</v>
      </c>
      <c r="Q51">
        <f t="shared" si="34"/>
        <v>59</v>
      </c>
      <c r="R51">
        <f t="shared" si="34"/>
        <v>60</v>
      </c>
      <c r="S51">
        <f t="shared" si="34"/>
        <v>61</v>
      </c>
      <c r="T51">
        <f t="shared" si="34"/>
        <v>62</v>
      </c>
      <c r="U51">
        <f t="shared" si="34"/>
        <v>63</v>
      </c>
      <c r="V51">
        <f t="shared" si="34"/>
        <v>64</v>
      </c>
      <c r="W51">
        <f t="shared" si="34"/>
        <v>65</v>
      </c>
      <c r="X51">
        <f t="shared" si="34"/>
        <v>66</v>
      </c>
      <c r="Y51">
        <f t="shared" si="34"/>
        <v>67</v>
      </c>
      <c r="Z51">
        <f t="shared" si="34"/>
        <v>68</v>
      </c>
    </row>
    <row r="52" spans="10:26" ht="12.75">
      <c r="J52">
        <f aca="true" t="shared" si="35" ref="J52:Z52">SMALL($J$10:$Z$26,J33)</f>
        <v>69</v>
      </c>
      <c r="K52">
        <f t="shared" si="35"/>
        <v>70</v>
      </c>
      <c r="L52">
        <f t="shared" si="35"/>
        <v>71</v>
      </c>
      <c r="M52">
        <f t="shared" si="35"/>
        <v>72</v>
      </c>
      <c r="N52">
        <f t="shared" si="35"/>
        <v>73</v>
      </c>
      <c r="O52">
        <f t="shared" si="35"/>
        <v>74</v>
      </c>
      <c r="P52">
        <f t="shared" si="35"/>
        <v>75</v>
      </c>
      <c r="Q52">
        <f t="shared" si="35"/>
        <v>76</v>
      </c>
      <c r="R52">
        <f t="shared" si="35"/>
        <v>77</v>
      </c>
      <c r="S52">
        <f t="shared" si="35"/>
        <v>78</v>
      </c>
      <c r="T52">
        <f t="shared" si="35"/>
        <v>79</v>
      </c>
      <c r="U52">
        <f t="shared" si="35"/>
        <v>80</v>
      </c>
      <c r="V52">
        <f t="shared" si="35"/>
        <v>81</v>
      </c>
      <c r="W52">
        <f t="shared" si="35"/>
        <v>82</v>
      </c>
      <c r="X52">
        <f t="shared" si="35"/>
        <v>83</v>
      </c>
      <c r="Y52">
        <f t="shared" si="35"/>
        <v>84</v>
      </c>
      <c r="Z52">
        <f t="shared" si="35"/>
        <v>85</v>
      </c>
    </row>
    <row r="53" spans="10:26" ht="12.75">
      <c r="J53">
        <f aca="true" t="shared" si="36" ref="J53:Z53">SMALL($J$10:$Z$26,J34)</f>
        <v>86</v>
      </c>
      <c r="K53">
        <f t="shared" si="36"/>
        <v>87</v>
      </c>
      <c r="L53">
        <f t="shared" si="36"/>
        <v>88</v>
      </c>
      <c r="M53">
        <f t="shared" si="36"/>
        <v>89</v>
      </c>
      <c r="N53">
        <f t="shared" si="36"/>
        <v>90</v>
      </c>
      <c r="O53">
        <f t="shared" si="36"/>
        <v>91</v>
      </c>
      <c r="P53">
        <f t="shared" si="36"/>
        <v>92</v>
      </c>
      <c r="Q53">
        <f t="shared" si="36"/>
        <v>93</v>
      </c>
      <c r="R53">
        <f t="shared" si="36"/>
        <v>94</v>
      </c>
      <c r="S53">
        <f t="shared" si="36"/>
        <v>95</v>
      </c>
      <c r="T53">
        <f t="shared" si="36"/>
        <v>96</v>
      </c>
      <c r="U53">
        <f t="shared" si="36"/>
        <v>97</v>
      </c>
      <c r="V53">
        <f t="shared" si="36"/>
        <v>98</v>
      </c>
      <c r="W53">
        <f t="shared" si="36"/>
        <v>99</v>
      </c>
      <c r="X53">
        <f t="shared" si="36"/>
        <v>100</v>
      </c>
      <c r="Y53">
        <f t="shared" si="36"/>
        <v>101</v>
      </c>
      <c r="Z53">
        <f t="shared" si="36"/>
        <v>102</v>
      </c>
    </row>
    <row r="54" spans="10:26" ht="12.75">
      <c r="J54">
        <f aca="true" t="shared" si="37" ref="J54:Z54">SMALL($J$10:$Z$26,J35)</f>
        <v>103</v>
      </c>
      <c r="K54">
        <f t="shared" si="37"/>
        <v>104</v>
      </c>
      <c r="L54">
        <f t="shared" si="37"/>
        <v>105</v>
      </c>
      <c r="M54">
        <f t="shared" si="37"/>
        <v>106</v>
      </c>
      <c r="N54">
        <f t="shared" si="37"/>
        <v>107</v>
      </c>
      <c r="O54">
        <f t="shared" si="37"/>
        <v>108</v>
      </c>
      <c r="P54">
        <f t="shared" si="37"/>
        <v>109</v>
      </c>
      <c r="Q54">
        <f t="shared" si="37"/>
        <v>110</v>
      </c>
      <c r="R54">
        <f t="shared" si="37"/>
        <v>111</v>
      </c>
      <c r="S54">
        <f t="shared" si="37"/>
        <v>112</v>
      </c>
      <c r="T54">
        <f t="shared" si="37"/>
        <v>113</v>
      </c>
      <c r="U54">
        <f t="shared" si="37"/>
        <v>114</v>
      </c>
      <c r="V54">
        <f t="shared" si="37"/>
        <v>115</v>
      </c>
      <c r="W54">
        <f t="shared" si="37"/>
        <v>116</v>
      </c>
      <c r="X54">
        <f t="shared" si="37"/>
        <v>117</v>
      </c>
      <c r="Y54">
        <f t="shared" si="37"/>
        <v>118</v>
      </c>
      <c r="Z54">
        <f t="shared" si="37"/>
        <v>119</v>
      </c>
    </row>
    <row r="55" spans="10:26" ht="12.75">
      <c r="J55">
        <f aca="true" t="shared" si="38" ref="J55:Z55">SMALL($J$10:$Z$26,J36)</f>
        <v>120</v>
      </c>
      <c r="K55">
        <f t="shared" si="38"/>
        <v>121</v>
      </c>
      <c r="L55">
        <f t="shared" si="38"/>
        <v>122</v>
      </c>
      <c r="M55">
        <f t="shared" si="38"/>
        <v>123</v>
      </c>
      <c r="N55">
        <f t="shared" si="38"/>
        <v>124</v>
      </c>
      <c r="O55">
        <f t="shared" si="38"/>
        <v>125</v>
      </c>
      <c r="P55">
        <f t="shared" si="38"/>
        <v>126</v>
      </c>
      <c r="Q55">
        <f t="shared" si="38"/>
        <v>127</v>
      </c>
      <c r="R55">
        <f t="shared" si="38"/>
        <v>128</v>
      </c>
      <c r="S55">
        <f t="shared" si="38"/>
        <v>129</v>
      </c>
      <c r="T55">
        <f t="shared" si="38"/>
        <v>130</v>
      </c>
      <c r="U55">
        <f t="shared" si="38"/>
        <v>131</v>
      </c>
      <c r="V55">
        <f t="shared" si="38"/>
        <v>132</v>
      </c>
      <c r="W55">
        <f t="shared" si="38"/>
        <v>133</v>
      </c>
      <c r="X55">
        <f t="shared" si="38"/>
        <v>134</v>
      </c>
      <c r="Y55">
        <f t="shared" si="38"/>
        <v>135</v>
      </c>
      <c r="Z55">
        <f t="shared" si="38"/>
        <v>136</v>
      </c>
    </row>
    <row r="56" spans="10:26" ht="12.75">
      <c r="J56">
        <f aca="true" t="shared" si="39" ref="J56:Z56">SMALL($J$10:$Z$26,J37)</f>
        <v>137</v>
      </c>
      <c r="K56">
        <f t="shared" si="39"/>
        <v>138</v>
      </c>
      <c r="L56">
        <f t="shared" si="39"/>
        <v>139</v>
      </c>
      <c r="M56">
        <f t="shared" si="39"/>
        <v>140</v>
      </c>
      <c r="N56">
        <f t="shared" si="39"/>
        <v>141</v>
      </c>
      <c r="O56">
        <f t="shared" si="39"/>
        <v>142</v>
      </c>
      <c r="P56">
        <f t="shared" si="39"/>
        <v>143</v>
      </c>
      <c r="Q56">
        <f t="shared" si="39"/>
        <v>144</v>
      </c>
      <c r="R56">
        <f t="shared" si="39"/>
        <v>145</v>
      </c>
      <c r="S56">
        <f t="shared" si="39"/>
        <v>146</v>
      </c>
      <c r="T56">
        <f t="shared" si="39"/>
        <v>147</v>
      </c>
      <c r="U56">
        <f t="shared" si="39"/>
        <v>148</v>
      </c>
      <c r="V56">
        <f t="shared" si="39"/>
        <v>149</v>
      </c>
      <c r="W56">
        <f t="shared" si="39"/>
        <v>150</v>
      </c>
      <c r="X56">
        <f t="shared" si="39"/>
        <v>151</v>
      </c>
      <c r="Y56">
        <f t="shared" si="39"/>
        <v>152</v>
      </c>
      <c r="Z56">
        <f t="shared" si="39"/>
        <v>153</v>
      </c>
    </row>
    <row r="57" spans="10:26" ht="12.75">
      <c r="J57">
        <f aca="true" t="shared" si="40" ref="J57:Z57">SMALL($J$10:$Z$26,J38)</f>
        <v>154</v>
      </c>
      <c r="K57">
        <f t="shared" si="40"/>
        <v>155</v>
      </c>
      <c r="L57">
        <f t="shared" si="40"/>
        <v>156</v>
      </c>
      <c r="M57">
        <f t="shared" si="40"/>
        <v>157</v>
      </c>
      <c r="N57">
        <f t="shared" si="40"/>
        <v>158</v>
      </c>
      <c r="O57">
        <f t="shared" si="40"/>
        <v>159</v>
      </c>
      <c r="P57">
        <f t="shared" si="40"/>
        <v>160</v>
      </c>
      <c r="Q57">
        <f t="shared" si="40"/>
        <v>161</v>
      </c>
      <c r="R57">
        <f t="shared" si="40"/>
        <v>162</v>
      </c>
      <c r="S57">
        <f t="shared" si="40"/>
        <v>163</v>
      </c>
      <c r="T57">
        <f t="shared" si="40"/>
        <v>164</v>
      </c>
      <c r="U57">
        <f t="shared" si="40"/>
        <v>165</v>
      </c>
      <c r="V57">
        <f t="shared" si="40"/>
        <v>166</v>
      </c>
      <c r="W57">
        <f t="shared" si="40"/>
        <v>167</v>
      </c>
      <c r="X57">
        <f t="shared" si="40"/>
        <v>168</v>
      </c>
      <c r="Y57">
        <f t="shared" si="40"/>
        <v>169</v>
      </c>
      <c r="Z57">
        <f t="shared" si="40"/>
        <v>170</v>
      </c>
    </row>
    <row r="58" spans="10:26" ht="12.75">
      <c r="J58">
        <f aca="true" t="shared" si="41" ref="J58:Z58">SMALL($J$10:$Z$26,J39)</f>
        <v>171</v>
      </c>
      <c r="K58">
        <f t="shared" si="41"/>
        <v>172</v>
      </c>
      <c r="L58">
        <f t="shared" si="41"/>
        <v>173</v>
      </c>
      <c r="M58">
        <f t="shared" si="41"/>
        <v>174</v>
      </c>
      <c r="N58">
        <f t="shared" si="41"/>
        <v>175</v>
      </c>
      <c r="O58">
        <f t="shared" si="41"/>
        <v>176</v>
      </c>
      <c r="P58">
        <f t="shared" si="41"/>
        <v>177</v>
      </c>
      <c r="Q58">
        <f t="shared" si="41"/>
        <v>178</v>
      </c>
      <c r="R58">
        <f t="shared" si="41"/>
        <v>179</v>
      </c>
      <c r="S58">
        <f t="shared" si="41"/>
        <v>180</v>
      </c>
      <c r="T58">
        <f t="shared" si="41"/>
        <v>181</v>
      </c>
      <c r="U58">
        <f t="shared" si="41"/>
        <v>182</v>
      </c>
      <c r="V58">
        <f t="shared" si="41"/>
        <v>183</v>
      </c>
      <c r="W58">
        <f t="shared" si="41"/>
        <v>184</v>
      </c>
      <c r="X58">
        <f t="shared" si="41"/>
        <v>185</v>
      </c>
      <c r="Y58">
        <f t="shared" si="41"/>
        <v>186</v>
      </c>
      <c r="Z58">
        <f t="shared" si="41"/>
        <v>187</v>
      </c>
    </row>
    <row r="59" spans="10:26" ht="12.75">
      <c r="J59">
        <f aca="true" t="shared" si="42" ref="J59:Z59">SMALL($J$10:$Z$26,J40)</f>
        <v>188</v>
      </c>
      <c r="K59">
        <f t="shared" si="42"/>
        <v>189</v>
      </c>
      <c r="L59">
        <f t="shared" si="42"/>
        <v>190</v>
      </c>
      <c r="M59">
        <f t="shared" si="42"/>
        <v>191</v>
      </c>
      <c r="N59">
        <f t="shared" si="42"/>
        <v>192</v>
      </c>
      <c r="O59">
        <f t="shared" si="42"/>
        <v>193</v>
      </c>
      <c r="P59">
        <f t="shared" si="42"/>
        <v>194</v>
      </c>
      <c r="Q59">
        <f t="shared" si="42"/>
        <v>195</v>
      </c>
      <c r="R59">
        <f t="shared" si="42"/>
        <v>196</v>
      </c>
      <c r="S59">
        <f t="shared" si="42"/>
        <v>197</v>
      </c>
      <c r="T59">
        <f t="shared" si="42"/>
        <v>198</v>
      </c>
      <c r="U59">
        <f t="shared" si="42"/>
        <v>199</v>
      </c>
      <c r="V59">
        <f t="shared" si="42"/>
        <v>200</v>
      </c>
      <c r="W59">
        <f t="shared" si="42"/>
        <v>201</v>
      </c>
      <c r="X59">
        <f t="shared" si="42"/>
        <v>202</v>
      </c>
      <c r="Y59">
        <f t="shared" si="42"/>
        <v>203</v>
      </c>
      <c r="Z59">
        <f t="shared" si="42"/>
        <v>204</v>
      </c>
    </row>
    <row r="60" spans="10:26" ht="12.75">
      <c r="J60">
        <f aca="true" t="shared" si="43" ref="J60:Z60">SMALL($J$10:$Z$26,J41)</f>
        <v>205</v>
      </c>
      <c r="K60">
        <f t="shared" si="43"/>
        <v>206</v>
      </c>
      <c r="L60">
        <f t="shared" si="43"/>
        <v>207</v>
      </c>
      <c r="M60">
        <f t="shared" si="43"/>
        <v>208</v>
      </c>
      <c r="N60">
        <f t="shared" si="43"/>
        <v>209</v>
      </c>
      <c r="O60">
        <f t="shared" si="43"/>
        <v>210</v>
      </c>
      <c r="P60">
        <f t="shared" si="43"/>
        <v>211</v>
      </c>
      <c r="Q60">
        <f t="shared" si="43"/>
        <v>212</v>
      </c>
      <c r="R60">
        <f t="shared" si="43"/>
        <v>213</v>
      </c>
      <c r="S60">
        <f t="shared" si="43"/>
        <v>214</v>
      </c>
      <c r="T60">
        <f t="shared" si="43"/>
        <v>215</v>
      </c>
      <c r="U60">
        <f t="shared" si="43"/>
        <v>216</v>
      </c>
      <c r="V60">
        <f t="shared" si="43"/>
        <v>217</v>
      </c>
      <c r="W60">
        <f t="shared" si="43"/>
        <v>218</v>
      </c>
      <c r="X60">
        <f t="shared" si="43"/>
        <v>219</v>
      </c>
      <c r="Y60">
        <f t="shared" si="43"/>
        <v>220</v>
      </c>
      <c r="Z60">
        <f t="shared" si="43"/>
        <v>221</v>
      </c>
    </row>
    <row r="61" spans="10:26" ht="12.75">
      <c r="J61">
        <f aca="true" t="shared" si="44" ref="J61:Z61">SMALL($J$10:$Z$26,J42)</f>
        <v>222</v>
      </c>
      <c r="K61">
        <f t="shared" si="44"/>
        <v>223</v>
      </c>
      <c r="L61">
        <f t="shared" si="44"/>
        <v>224</v>
      </c>
      <c r="M61">
        <f t="shared" si="44"/>
        <v>225</v>
      </c>
      <c r="N61">
        <f t="shared" si="44"/>
        <v>226</v>
      </c>
      <c r="O61">
        <f t="shared" si="44"/>
        <v>227</v>
      </c>
      <c r="P61">
        <f t="shared" si="44"/>
        <v>228</v>
      </c>
      <c r="Q61">
        <f t="shared" si="44"/>
        <v>229</v>
      </c>
      <c r="R61">
        <f t="shared" si="44"/>
        <v>230</v>
      </c>
      <c r="S61">
        <f t="shared" si="44"/>
        <v>231</v>
      </c>
      <c r="T61">
        <f t="shared" si="44"/>
        <v>232</v>
      </c>
      <c r="U61">
        <f t="shared" si="44"/>
        <v>233</v>
      </c>
      <c r="V61">
        <f t="shared" si="44"/>
        <v>234</v>
      </c>
      <c r="W61">
        <f t="shared" si="44"/>
        <v>235</v>
      </c>
      <c r="X61">
        <f t="shared" si="44"/>
        <v>236</v>
      </c>
      <c r="Y61">
        <f t="shared" si="44"/>
        <v>237</v>
      </c>
      <c r="Z61">
        <f t="shared" si="44"/>
        <v>238</v>
      </c>
    </row>
    <row r="62" spans="10:26" ht="12.75">
      <c r="J62">
        <f aca="true" t="shared" si="45" ref="J62:Z62">SMALL($J$10:$Z$26,J43)</f>
        <v>239</v>
      </c>
      <c r="K62">
        <f t="shared" si="45"/>
        <v>240</v>
      </c>
      <c r="L62">
        <f t="shared" si="45"/>
        <v>241</v>
      </c>
      <c r="M62">
        <f t="shared" si="45"/>
        <v>242</v>
      </c>
      <c r="N62">
        <f t="shared" si="45"/>
        <v>243</v>
      </c>
      <c r="O62">
        <f t="shared" si="45"/>
        <v>244</v>
      </c>
      <c r="P62">
        <f t="shared" si="45"/>
        <v>245</v>
      </c>
      <c r="Q62">
        <f t="shared" si="45"/>
        <v>246</v>
      </c>
      <c r="R62">
        <f t="shared" si="45"/>
        <v>247</v>
      </c>
      <c r="S62">
        <f t="shared" si="45"/>
        <v>248</v>
      </c>
      <c r="T62">
        <f t="shared" si="45"/>
        <v>249</v>
      </c>
      <c r="U62">
        <f t="shared" si="45"/>
        <v>250</v>
      </c>
      <c r="V62">
        <f t="shared" si="45"/>
        <v>251</v>
      </c>
      <c r="W62">
        <f t="shared" si="45"/>
        <v>252</v>
      </c>
      <c r="X62">
        <f t="shared" si="45"/>
        <v>253</v>
      </c>
      <c r="Y62">
        <f t="shared" si="45"/>
        <v>254</v>
      </c>
      <c r="Z62">
        <f t="shared" si="45"/>
        <v>255</v>
      </c>
    </row>
    <row r="63" spans="10:26" ht="12.75">
      <c r="J63">
        <f aca="true" t="shared" si="46" ref="J63:Z63">SMALL($J$10:$Z$26,J44)</f>
        <v>256</v>
      </c>
      <c r="K63">
        <f t="shared" si="46"/>
        <v>257</v>
      </c>
      <c r="L63">
        <f t="shared" si="46"/>
        <v>258</v>
      </c>
      <c r="M63">
        <f t="shared" si="46"/>
        <v>259</v>
      </c>
      <c r="N63">
        <f t="shared" si="46"/>
        <v>260</v>
      </c>
      <c r="O63">
        <f t="shared" si="46"/>
        <v>261</v>
      </c>
      <c r="P63">
        <f t="shared" si="46"/>
        <v>262</v>
      </c>
      <c r="Q63">
        <f t="shared" si="46"/>
        <v>263</v>
      </c>
      <c r="R63">
        <f t="shared" si="46"/>
        <v>264</v>
      </c>
      <c r="S63">
        <f t="shared" si="46"/>
        <v>265</v>
      </c>
      <c r="T63">
        <f t="shared" si="46"/>
        <v>266</v>
      </c>
      <c r="U63">
        <f t="shared" si="46"/>
        <v>267</v>
      </c>
      <c r="V63">
        <f t="shared" si="46"/>
        <v>268</v>
      </c>
      <c r="W63">
        <f t="shared" si="46"/>
        <v>269</v>
      </c>
      <c r="X63">
        <f t="shared" si="46"/>
        <v>270</v>
      </c>
      <c r="Y63">
        <f t="shared" si="46"/>
        <v>271</v>
      </c>
      <c r="Z63">
        <f t="shared" si="46"/>
        <v>272</v>
      </c>
    </row>
    <row r="64" spans="10:26" ht="12.75">
      <c r="J64">
        <f aca="true" t="shared" si="47" ref="J64:Z64">SMALL($J$10:$Z$26,J45)</f>
        <v>273</v>
      </c>
      <c r="K64">
        <f t="shared" si="47"/>
        <v>274</v>
      </c>
      <c r="L64">
        <f t="shared" si="47"/>
        <v>275</v>
      </c>
      <c r="M64">
        <f t="shared" si="47"/>
        <v>276</v>
      </c>
      <c r="N64">
        <f t="shared" si="47"/>
        <v>277</v>
      </c>
      <c r="O64">
        <f t="shared" si="47"/>
        <v>278</v>
      </c>
      <c r="P64">
        <f t="shared" si="47"/>
        <v>279</v>
      </c>
      <c r="Q64">
        <f t="shared" si="47"/>
        <v>280</v>
      </c>
      <c r="R64">
        <f t="shared" si="47"/>
        <v>281</v>
      </c>
      <c r="S64">
        <f t="shared" si="47"/>
        <v>282</v>
      </c>
      <c r="T64">
        <f t="shared" si="47"/>
        <v>283</v>
      </c>
      <c r="U64">
        <f t="shared" si="47"/>
        <v>284</v>
      </c>
      <c r="V64">
        <f t="shared" si="47"/>
        <v>285</v>
      </c>
      <c r="W64">
        <f t="shared" si="47"/>
        <v>286</v>
      </c>
      <c r="X64">
        <f t="shared" si="47"/>
        <v>287</v>
      </c>
      <c r="Y64">
        <f t="shared" si="47"/>
        <v>288</v>
      </c>
      <c r="Z64">
        <f t="shared" si="47"/>
        <v>289</v>
      </c>
    </row>
    <row r="67" spans="10:26" ht="12.75">
      <c r="J67" s="2">
        <f>J29-J48</f>
        <v>0</v>
      </c>
      <c r="K67" s="2">
        <f aca="true" t="shared" si="48" ref="K67:Z67">K29-K48</f>
        <v>0</v>
      </c>
      <c r="L67" s="2">
        <f t="shared" si="48"/>
        <v>0</v>
      </c>
      <c r="M67" s="2">
        <f t="shared" si="48"/>
        <v>0</v>
      </c>
      <c r="N67" s="2">
        <f t="shared" si="48"/>
        <v>0</v>
      </c>
      <c r="O67" s="2">
        <f t="shared" si="48"/>
        <v>0</v>
      </c>
      <c r="P67" s="2">
        <f t="shared" si="48"/>
        <v>0</v>
      </c>
      <c r="Q67" s="2">
        <f t="shared" si="48"/>
        <v>0</v>
      </c>
      <c r="R67" s="2">
        <f t="shared" si="48"/>
        <v>0</v>
      </c>
      <c r="S67" s="2">
        <f t="shared" si="48"/>
        <v>0</v>
      </c>
      <c r="T67" s="2">
        <f t="shared" si="48"/>
        <v>0</v>
      </c>
      <c r="U67" s="2">
        <f t="shared" si="48"/>
        <v>0</v>
      </c>
      <c r="V67" s="2">
        <f t="shared" si="48"/>
        <v>0</v>
      </c>
      <c r="W67" s="2">
        <f t="shared" si="48"/>
        <v>0</v>
      </c>
      <c r="X67" s="2">
        <f t="shared" si="48"/>
        <v>0</v>
      </c>
      <c r="Y67" s="2">
        <f t="shared" si="48"/>
        <v>0</v>
      </c>
      <c r="Z67" s="2">
        <f t="shared" si="48"/>
        <v>0</v>
      </c>
    </row>
    <row r="68" spans="10:26" ht="12.75">
      <c r="J68" s="2">
        <f aca="true" t="shared" si="49" ref="J68:Z68">J30-J49</f>
        <v>0</v>
      </c>
      <c r="K68" s="2">
        <f t="shared" si="49"/>
        <v>0</v>
      </c>
      <c r="L68" s="2">
        <f t="shared" si="49"/>
        <v>0</v>
      </c>
      <c r="M68" s="2">
        <f t="shared" si="49"/>
        <v>0</v>
      </c>
      <c r="N68" s="2">
        <f t="shared" si="49"/>
        <v>0</v>
      </c>
      <c r="O68" s="2">
        <f t="shared" si="49"/>
        <v>0</v>
      </c>
      <c r="P68" s="2">
        <f t="shared" si="49"/>
        <v>0</v>
      </c>
      <c r="Q68" s="2">
        <f t="shared" si="49"/>
        <v>0</v>
      </c>
      <c r="R68" s="2">
        <f t="shared" si="49"/>
        <v>0</v>
      </c>
      <c r="S68" s="2">
        <f t="shared" si="49"/>
        <v>0</v>
      </c>
      <c r="T68" s="2">
        <f t="shared" si="49"/>
        <v>0</v>
      </c>
      <c r="U68" s="2">
        <f t="shared" si="49"/>
        <v>0</v>
      </c>
      <c r="V68" s="2">
        <f t="shared" si="49"/>
        <v>0</v>
      </c>
      <c r="W68" s="2">
        <f t="shared" si="49"/>
        <v>0</v>
      </c>
      <c r="X68" s="2">
        <f t="shared" si="49"/>
        <v>0</v>
      </c>
      <c r="Y68" s="2">
        <f t="shared" si="49"/>
        <v>0</v>
      </c>
      <c r="Z68" s="2">
        <f t="shared" si="49"/>
        <v>0</v>
      </c>
    </row>
    <row r="69" spans="10:26" ht="12.75">
      <c r="J69" s="2">
        <f aca="true" t="shared" si="50" ref="J69:Z69">J31-J50</f>
        <v>0</v>
      </c>
      <c r="K69" s="2">
        <f t="shared" si="50"/>
        <v>0</v>
      </c>
      <c r="L69" s="2">
        <f t="shared" si="50"/>
        <v>0</v>
      </c>
      <c r="M69" s="2">
        <f t="shared" si="50"/>
        <v>0</v>
      </c>
      <c r="N69" s="2">
        <f t="shared" si="50"/>
        <v>0</v>
      </c>
      <c r="O69" s="2">
        <f t="shared" si="50"/>
        <v>0</v>
      </c>
      <c r="P69" s="2">
        <f t="shared" si="50"/>
        <v>0</v>
      </c>
      <c r="Q69" s="2">
        <f t="shared" si="50"/>
        <v>0</v>
      </c>
      <c r="R69" s="2">
        <f t="shared" si="50"/>
        <v>0</v>
      </c>
      <c r="S69" s="2">
        <f t="shared" si="50"/>
        <v>0</v>
      </c>
      <c r="T69" s="2">
        <f t="shared" si="50"/>
        <v>0</v>
      </c>
      <c r="U69" s="2">
        <f t="shared" si="50"/>
        <v>0</v>
      </c>
      <c r="V69" s="2">
        <f t="shared" si="50"/>
        <v>0</v>
      </c>
      <c r="W69" s="2">
        <f t="shared" si="50"/>
        <v>0</v>
      </c>
      <c r="X69" s="2">
        <f t="shared" si="50"/>
        <v>0</v>
      </c>
      <c r="Y69" s="2">
        <f t="shared" si="50"/>
        <v>0</v>
      </c>
      <c r="Z69" s="2">
        <f t="shared" si="50"/>
        <v>0</v>
      </c>
    </row>
    <row r="70" spans="10:26" ht="12.75">
      <c r="J70" s="2">
        <f aca="true" t="shared" si="51" ref="J70:Z70">J32-J51</f>
        <v>0</v>
      </c>
      <c r="K70" s="2">
        <f t="shared" si="51"/>
        <v>0</v>
      </c>
      <c r="L70" s="2">
        <f t="shared" si="51"/>
        <v>0</v>
      </c>
      <c r="M70" s="2">
        <f t="shared" si="51"/>
        <v>0</v>
      </c>
      <c r="N70" s="2">
        <f t="shared" si="51"/>
        <v>0</v>
      </c>
      <c r="O70" s="2">
        <f t="shared" si="51"/>
        <v>0</v>
      </c>
      <c r="P70" s="2">
        <f t="shared" si="51"/>
        <v>0</v>
      </c>
      <c r="Q70" s="2">
        <f t="shared" si="51"/>
        <v>0</v>
      </c>
      <c r="R70" s="2">
        <f t="shared" si="51"/>
        <v>0</v>
      </c>
      <c r="S70" s="2">
        <f t="shared" si="51"/>
        <v>0</v>
      </c>
      <c r="T70" s="2">
        <f t="shared" si="51"/>
        <v>0</v>
      </c>
      <c r="U70" s="2">
        <f t="shared" si="51"/>
        <v>0</v>
      </c>
      <c r="V70" s="2">
        <f t="shared" si="51"/>
        <v>0</v>
      </c>
      <c r="W70" s="2">
        <f t="shared" si="51"/>
        <v>0</v>
      </c>
      <c r="X70" s="2">
        <f t="shared" si="51"/>
        <v>0</v>
      </c>
      <c r="Y70" s="2">
        <f t="shared" si="51"/>
        <v>0</v>
      </c>
      <c r="Z70" s="2">
        <f t="shared" si="51"/>
        <v>0</v>
      </c>
    </row>
    <row r="71" spans="10:26" ht="12.75">
      <c r="J71" s="2">
        <f aca="true" t="shared" si="52" ref="J71:Z71">J33-J52</f>
        <v>0</v>
      </c>
      <c r="K71" s="2">
        <f t="shared" si="52"/>
        <v>0</v>
      </c>
      <c r="L71" s="2">
        <f t="shared" si="52"/>
        <v>0</v>
      </c>
      <c r="M71" s="2">
        <f t="shared" si="52"/>
        <v>0</v>
      </c>
      <c r="N71" s="2">
        <f t="shared" si="52"/>
        <v>0</v>
      </c>
      <c r="O71" s="2">
        <f t="shared" si="52"/>
        <v>0</v>
      </c>
      <c r="P71" s="2">
        <f t="shared" si="52"/>
        <v>0</v>
      </c>
      <c r="Q71" s="2">
        <f t="shared" si="52"/>
        <v>0</v>
      </c>
      <c r="R71" s="2">
        <f t="shared" si="52"/>
        <v>0</v>
      </c>
      <c r="S71" s="2">
        <f t="shared" si="52"/>
        <v>0</v>
      </c>
      <c r="T71" s="2">
        <f t="shared" si="52"/>
        <v>0</v>
      </c>
      <c r="U71" s="2">
        <f t="shared" si="52"/>
        <v>0</v>
      </c>
      <c r="V71" s="2">
        <f t="shared" si="52"/>
        <v>0</v>
      </c>
      <c r="W71" s="2">
        <f t="shared" si="52"/>
        <v>0</v>
      </c>
      <c r="X71" s="2">
        <f t="shared" si="52"/>
        <v>0</v>
      </c>
      <c r="Y71" s="2">
        <f t="shared" si="52"/>
        <v>0</v>
      </c>
      <c r="Z71" s="2">
        <f t="shared" si="52"/>
        <v>0</v>
      </c>
    </row>
    <row r="72" spans="10:26" ht="12.75">
      <c r="J72" s="2">
        <f aca="true" t="shared" si="53" ref="J72:Z72">J34-J53</f>
        <v>0</v>
      </c>
      <c r="K72" s="2">
        <f t="shared" si="53"/>
        <v>0</v>
      </c>
      <c r="L72" s="2">
        <f t="shared" si="53"/>
        <v>0</v>
      </c>
      <c r="M72" s="2">
        <f t="shared" si="53"/>
        <v>0</v>
      </c>
      <c r="N72" s="2">
        <f t="shared" si="53"/>
        <v>0</v>
      </c>
      <c r="O72" s="2">
        <f t="shared" si="53"/>
        <v>0</v>
      </c>
      <c r="P72" s="2">
        <f t="shared" si="53"/>
        <v>0</v>
      </c>
      <c r="Q72" s="2">
        <f t="shared" si="53"/>
        <v>0</v>
      </c>
      <c r="R72" s="2">
        <f t="shared" si="53"/>
        <v>0</v>
      </c>
      <c r="S72" s="2">
        <f t="shared" si="53"/>
        <v>0</v>
      </c>
      <c r="T72" s="2">
        <f t="shared" si="53"/>
        <v>0</v>
      </c>
      <c r="U72" s="2">
        <f t="shared" si="53"/>
        <v>0</v>
      </c>
      <c r="V72" s="2">
        <f t="shared" si="53"/>
        <v>0</v>
      </c>
      <c r="W72" s="2">
        <f t="shared" si="53"/>
        <v>0</v>
      </c>
      <c r="X72" s="2">
        <f t="shared" si="53"/>
        <v>0</v>
      </c>
      <c r="Y72" s="2">
        <f t="shared" si="53"/>
        <v>0</v>
      </c>
      <c r="Z72" s="2">
        <f t="shared" si="53"/>
        <v>0</v>
      </c>
    </row>
    <row r="73" spans="10:26" ht="12.75">
      <c r="J73" s="2">
        <f aca="true" t="shared" si="54" ref="J73:Z73">J35-J54</f>
        <v>0</v>
      </c>
      <c r="K73" s="2">
        <f t="shared" si="54"/>
        <v>0</v>
      </c>
      <c r="L73" s="2">
        <f t="shared" si="54"/>
        <v>0</v>
      </c>
      <c r="M73" s="2">
        <f t="shared" si="54"/>
        <v>0</v>
      </c>
      <c r="N73" s="2">
        <f t="shared" si="54"/>
        <v>0</v>
      </c>
      <c r="O73" s="2">
        <f t="shared" si="54"/>
        <v>0</v>
      </c>
      <c r="P73" s="2">
        <f t="shared" si="54"/>
        <v>0</v>
      </c>
      <c r="Q73" s="2">
        <f t="shared" si="54"/>
        <v>0</v>
      </c>
      <c r="R73" s="2">
        <f t="shared" si="54"/>
        <v>0</v>
      </c>
      <c r="S73" s="2">
        <f t="shared" si="54"/>
        <v>0</v>
      </c>
      <c r="T73" s="2">
        <f t="shared" si="54"/>
        <v>0</v>
      </c>
      <c r="U73" s="2">
        <f t="shared" si="54"/>
        <v>0</v>
      </c>
      <c r="V73" s="2">
        <f t="shared" si="54"/>
        <v>0</v>
      </c>
      <c r="W73" s="2">
        <f t="shared" si="54"/>
        <v>0</v>
      </c>
      <c r="X73" s="2">
        <f t="shared" si="54"/>
        <v>0</v>
      </c>
      <c r="Y73" s="2">
        <f t="shared" si="54"/>
        <v>0</v>
      </c>
      <c r="Z73" s="2">
        <f t="shared" si="54"/>
        <v>0</v>
      </c>
    </row>
    <row r="74" spans="10:26" ht="12.75">
      <c r="J74" s="2">
        <f aca="true" t="shared" si="55" ref="J74:Z74">J36-J55</f>
        <v>0</v>
      </c>
      <c r="K74" s="2">
        <f t="shared" si="55"/>
        <v>0</v>
      </c>
      <c r="L74" s="2">
        <f t="shared" si="55"/>
        <v>0</v>
      </c>
      <c r="M74" s="2">
        <f t="shared" si="55"/>
        <v>0</v>
      </c>
      <c r="N74" s="2">
        <f t="shared" si="55"/>
        <v>0</v>
      </c>
      <c r="O74" s="2">
        <f t="shared" si="55"/>
        <v>0</v>
      </c>
      <c r="P74" s="2">
        <f t="shared" si="55"/>
        <v>0</v>
      </c>
      <c r="Q74" s="2">
        <f t="shared" si="55"/>
        <v>0</v>
      </c>
      <c r="R74" s="2">
        <f t="shared" si="55"/>
        <v>0</v>
      </c>
      <c r="S74" s="2">
        <f t="shared" si="55"/>
        <v>0</v>
      </c>
      <c r="T74" s="2">
        <f t="shared" si="55"/>
        <v>0</v>
      </c>
      <c r="U74" s="2">
        <f t="shared" si="55"/>
        <v>0</v>
      </c>
      <c r="V74" s="2">
        <f t="shared" si="55"/>
        <v>0</v>
      </c>
      <c r="W74" s="2">
        <f t="shared" si="55"/>
        <v>0</v>
      </c>
      <c r="X74" s="2">
        <f t="shared" si="55"/>
        <v>0</v>
      </c>
      <c r="Y74" s="2">
        <f t="shared" si="55"/>
        <v>0</v>
      </c>
      <c r="Z74" s="2">
        <f t="shared" si="55"/>
        <v>0</v>
      </c>
    </row>
    <row r="75" spans="10:26" ht="12.75">
      <c r="J75" s="2">
        <f aca="true" t="shared" si="56" ref="J75:Z75">J37-J56</f>
        <v>0</v>
      </c>
      <c r="K75" s="2">
        <f t="shared" si="56"/>
        <v>0</v>
      </c>
      <c r="L75" s="2">
        <f t="shared" si="56"/>
        <v>0</v>
      </c>
      <c r="M75" s="2">
        <f t="shared" si="56"/>
        <v>0</v>
      </c>
      <c r="N75" s="2">
        <f t="shared" si="56"/>
        <v>0</v>
      </c>
      <c r="O75" s="2">
        <f t="shared" si="56"/>
        <v>0</v>
      </c>
      <c r="P75" s="2">
        <f t="shared" si="56"/>
        <v>0</v>
      </c>
      <c r="Q75" s="2">
        <f t="shared" si="56"/>
        <v>0</v>
      </c>
      <c r="R75" s="2">
        <f t="shared" si="56"/>
        <v>0</v>
      </c>
      <c r="S75" s="2">
        <f t="shared" si="56"/>
        <v>0</v>
      </c>
      <c r="T75" s="2">
        <f t="shared" si="56"/>
        <v>0</v>
      </c>
      <c r="U75" s="2">
        <f t="shared" si="56"/>
        <v>0</v>
      </c>
      <c r="V75" s="2">
        <f t="shared" si="56"/>
        <v>0</v>
      </c>
      <c r="W75" s="2">
        <f t="shared" si="56"/>
        <v>0</v>
      </c>
      <c r="X75" s="2">
        <f t="shared" si="56"/>
        <v>0</v>
      </c>
      <c r="Y75" s="2">
        <f t="shared" si="56"/>
        <v>0</v>
      </c>
      <c r="Z75" s="2">
        <f t="shared" si="56"/>
        <v>0</v>
      </c>
    </row>
    <row r="76" spans="10:26" ht="12.75">
      <c r="J76" s="2">
        <f aca="true" t="shared" si="57" ref="J76:Z76">J38-J57</f>
        <v>0</v>
      </c>
      <c r="K76" s="2">
        <f t="shared" si="57"/>
        <v>0</v>
      </c>
      <c r="L76" s="2">
        <f t="shared" si="57"/>
        <v>0</v>
      </c>
      <c r="M76" s="2">
        <f t="shared" si="57"/>
        <v>0</v>
      </c>
      <c r="N76" s="2">
        <f t="shared" si="57"/>
        <v>0</v>
      </c>
      <c r="O76" s="2">
        <f t="shared" si="57"/>
        <v>0</v>
      </c>
      <c r="P76" s="2">
        <f t="shared" si="57"/>
        <v>0</v>
      </c>
      <c r="Q76" s="2">
        <f t="shared" si="57"/>
        <v>0</v>
      </c>
      <c r="R76" s="2">
        <f t="shared" si="57"/>
        <v>0</v>
      </c>
      <c r="S76" s="2">
        <f t="shared" si="57"/>
        <v>0</v>
      </c>
      <c r="T76" s="2">
        <f t="shared" si="57"/>
        <v>0</v>
      </c>
      <c r="U76" s="2">
        <f t="shared" si="57"/>
        <v>0</v>
      </c>
      <c r="V76" s="2">
        <f t="shared" si="57"/>
        <v>0</v>
      </c>
      <c r="W76" s="2">
        <f t="shared" si="57"/>
        <v>0</v>
      </c>
      <c r="X76" s="2">
        <f t="shared" si="57"/>
        <v>0</v>
      </c>
      <c r="Y76" s="2">
        <f t="shared" si="57"/>
        <v>0</v>
      </c>
      <c r="Z76" s="2">
        <f t="shared" si="57"/>
        <v>0</v>
      </c>
    </row>
    <row r="77" spans="10:26" ht="12.75">
      <c r="J77" s="2">
        <f aca="true" t="shared" si="58" ref="J77:Z77">J39-J58</f>
        <v>0</v>
      </c>
      <c r="K77" s="2">
        <f t="shared" si="58"/>
        <v>0</v>
      </c>
      <c r="L77" s="2">
        <f t="shared" si="58"/>
        <v>0</v>
      </c>
      <c r="M77" s="2">
        <f t="shared" si="58"/>
        <v>0</v>
      </c>
      <c r="N77" s="2">
        <f t="shared" si="58"/>
        <v>0</v>
      </c>
      <c r="O77" s="2">
        <f t="shared" si="58"/>
        <v>0</v>
      </c>
      <c r="P77" s="2">
        <f t="shared" si="58"/>
        <v>0</v>
      </c>
      <c r="Q77" s="2">
        <f t="shared" si="58"/>
        <v>0</v>
      </c>
      <c r="R77" s="2">
        <f t="shared" si="58"/>
        <v>0</v>
      </c>
      <c r="S77" s="2">
        <f t="shared" si="58"/>
        <v>0</v>
      </c>
      <c r="T77" s="2">
        <f t="shared" si="58"/>
        <v>0</v>
      </c>
      <c r="U77" s="2">
        <f t="shared" si="58"/>
        <v>0</v>
      </c>
      <c r="V77" s="2">
        <f t="shared" si="58"/>
        <v>0</v>
      </c>
      <c r="W77" s="2">
        <f t="shared" si="58"/>
        <v>0</v>
      </c>
      <c r="X77" s="2">
        <f t="shared" si="58"/>
        <v>0</v>
      </c>
      <c r="Y77" s="2">
        <f t="shared" si="58"/>
        <v>0</v>
      </c>
      <c r="Z77" s="2">
        <f t="shared" si="58"/>
        <v>0</v>
      </c>
    </row>
    <row r="78" spans="10:26" ht="12.75">
      <c r="J78" s="2">
        <f aca="true" t="shared" si="59" ref="J78:Z78">J40-J59</f>
        <v>0</v>
      </c>
      <c r="K78" s="2">
        <f t="shared" si="59"/>
        <v>0</v>
      </c>
      <c r="L78" s="2">
        <f t="shared" si="59"/>
        <v>0</v>
      </c>
      <c r="M78" s="2">
        <f t="shared" si="59"/>
        <v>0</v>
      </c>
      <c r="N78" s="2">
        <f t="shared" si="59"/>
        <v>0</v>
      </c>
      <c r="O78" s="2">
        <f t="shared" si="59"/>
        <v>0</v>
      </c>
      <c r="P78" s="2">
        <f t="shared" si="59"/>
        <v>0</v>
      </c>
      <c r="Q78" s="2">
        <f t="shared" si="59"/>
        <v>0</v>
      </c>
      <c r="R78" s="2">
        <f t="shared" si="59"/>
        <v>0</v>
      </c>
      <c r="S78" s="2">
        <f t="shared" si="59"/>
        <v>0</v>
      </c>
      <c r="T78" s="2">
        <f t="shared" si="59"/>
        <v>0</v>
      </c>
      <c r="U78" s="2">
        <f t="shared" si="59"/>
        <v>0</v>
      </c>
      <c r="V78" s="2">
        <f t="shared" si="59"/>
        <v>0</v>
      </c>
      <c r="W78" s="2">
        <f t="shared" si="59"/>
        <v>0</v>
      </c>
      <c r="X78" s="2">
        <f t="shared" si="59"/>
        <v>0</v>
      </c>
      <c r="Y78" s="2">
        <f t="shared" si="59"/>
        <v>0</v>
      </c>
      <c r="Z78" s="2">
        <f t="shared" si="59"/>
        <v>0</v>
      </c>
    </row>
    <row r="79" spans="10:26" ht="12.75">
      <c r="J79" s="2">
        <f aca="true" t="shared" si="60" ref="J79:Z79">J41-J60</f>
        <v>0</v>
      </c>
      <c r="K79" s="2">
        <f t="shared" si="60"/>
        <v>0</v>
      </c>
      <c r="L79" s="2">
        <f t="shared" si="60"/>
        <v>0</v>
      </c>
      <c r="M79" s="2">
        <f t="shared" si="60"/>
        <v>0</v>
      </c>
      <c r="N79" s="2">
        <f t="shared" si="60"/>
        <v>0</v>
      </c>
      <c r="O79" s="2">
        <f t="shared" si="60"/>
        <v>0</v>
      </c>
      <c r="P79" s="2">
        <f t="shared" si="60"/>
        <v>0</v>
      </c>
      <c r="Q79" s="2">
        <f t="shared" si="60"/>
        <v>0</v>
      </c>
      <c r="R79" s="2">
        <f t="shared" si="60"/>
        <v>0</v>
      </c>
      <c r="S79" s="2">
        <f t="shared" si="60"/>
        <v>0</v>
      </c>
      <c r="T79" s="2">
        <f t="shared" si="60"/>
        <v>0</v>
      </c>
      <c r="U79" s="2">
        <f t="shared" si="60"/>
        <v>0</v>
      </c>
      <c r="V79" s="2">
        <f t="shared" si="60"/>
        <v>0</v>
      </c>
      <c r="W79" s="2">
        <f t="shared" si="60"/>
        <v>0</v>
      </c>
      <c r="X79" s="2">
        <f t="shared" si="60"/>
        <v>0</v>
      </c>
      <c r="Y79" s="2">
        <f t="shared" si="60"/>
        <v>0</v>
      </c>
      <c r="Z79" s="2">
        <f t="shared" si="60"/>
        <v>0</v>
      </c>
    </row>
    <row r="80" spans="10:26" ht="12.75">
      <c r="J80" s="2">
        <f aca="true" t="shared" si="61" ref="J80:Z80">J42-J61</f>
        <v>0</v>
      </c>
      <c r="K80" s="2">
        <f t="shared" si="61"/>
        <v>0</v>
      </c>
      <c r="L80" s="2">
        <f t="shared" si="61"/>
        <v>0</v>
      </c>
      <c r="M80" s="2">
        <f t="shared" si="61"/>
        <v>0</v>
      </c>
      <c r="N80" s="2">
        <f t="shared" si="61"/>
        <v>0</v>
      </c>
      <c r="O80" s="2">
        <f t="shared" si="61"/>
        <v>0</v>
      </c>
      <c r="P80" s="2">
        <f t="shared" si="61"/>
        <v>0</v>
      </c>
      <c r="Q80" s="2">
        <f t="shared" si="61"/>
        <v>0</v>
      </c>
      <c r="R80" s="2">
        <f t="shared" si="61"/>
        <v>0</v>
      </c>
      <c r="S80" s="2">
        <f t="shared" si="61"/>
        <v>0</v>
      </c>
      <c r="T80" s="2">
        <f t="shared" si="61"/>
        <v>0</v>
      </c>
      <c r="U80" s="2">
        <f t="shared" si="61"/>
        <v>0</v>
      </c>
      <c r="V80" s="2">
        <f t="shared" si="61"/>
        <v>0</v>
      </c>
      <c r="W80" s="2">
        <f t="shared" si="61"/>
        <v>0</v>
      </c>
      <c r="X80" s="2">
        <f t="shared" si="61"/>
        <v>0</v>
      </c>
      <c r="Y80" s="2">
        <f t="shared" si="61"/>
        <v>0</v>
      </c>
      <c r="Z80" s="2">
        <f t="shared" si="61"/>
        <v>0</v>
      </c>
    </row>
    <row r="81" spans="10:26" ht="12.75">
      <c r="J81" s="2">
        <f aca="true" t="shared" si="62" ref="J81:Z81">J43-J62</f>
        <v>0</v>
      </c>
      <c r="K81" s="2">
        <f t="shared" si="62"/>
        <v>0</v>
      </c>
      <c r="L81" s="2">
        <f t="shared" si="62"/>
        <v>0</v>
      </c>
      <c r="M81" s="2">
        <f t="shared" si="62"/>
        <v>0</v>
      </c>
      <c r="N81" s="2">
        <f t="shared" si="62"/>
        <v>0</v>
      </c>
      <c r="O81" s="2">
        <f t="shared" si="62"/>
        <v>0</v>
      </c>
      <c r="P81" s="2">
        <f t="shared" si="62"/>
        <v>0</v>
      </c>
      <c r="Q81" s="2">
        <f t="shared" si="62"/>
        <v>0</v>
      </c>
      <c r="R81" s="2">
        <f t="shared" si="62"/>
        <v>0</v>
      </c>
      <c r="S81" s="2">
        <f t="shared" si="62"/>
        <v>0</v>
      </c>
      <c r="T81" s="2">
        <f t="shared" si="62"/>
        <v>0</v>
      </c>
      <c r="U81" s="2">
        <f t="shared" si="62"/>
        <v>0</v>
      </c>
      <c r="V81" s="2">
        <f t="shared" si="62"/>
        <v>0</v>
      </c>
      <c r="W81" s="2">
        <f t="shared" si="62"/>
        <v>0</v>
      </c>
      <c r="X81" s="2">
        <f t="shared" si="62"/>
        <v>0</v>
      </c>
      <c r="Y81" s="2">
        <f t="shared" si="62"/>
        <v>0</v>
      </c>
      <c r="Z81" s="2">
        <f t="shared" si="62"/>
        <v>0</v>
      </c>
    </row>
    <row r="82" spans="10:26" ht="12.75">
      <c r="J82" s="2">
        <f aca="true" t="shared" si="63" ref="J82:Z82">J44-J63</f>
        <v>0</v>
      </c>
      <c r="K82" s="2">
        <f t="shared" si="63"/>
        <v>0</v>
      </c>
      <c r="L82" s="2">
        <f t="shared" si="63"/>
        <v>0</v>
      </c>
      <c r="M82" s="2">
        <f t="shared" si="63"/>
        <v>0</v>
      </c>
      <c r="N82" s="2">
        <f t="shared" si="63"/>
        <v>0</v>
      </c>
      <c r="O82" s="2">
        <f t="shared" si="63"/>
        <v>0</v>
      </c>
      <c r="P82" s="2">
        <f t="shared" si="63"/>
        <v>0</v>
      </c>
      <c r="Q82" s="2">
        <f t="shared" si="63"/>
        <v>0</v>
      </c>
      <c r="R82" s="2">
        <f t="shared" si="63"/>
        <v>0</v>
      </c>
      <c r="S82" s="2">
        <f t="shared" si="63"/>
        <v>0</v>
      </c>
      <c r="T82" s="2">
        <f t="shared" si="63"/>
        <v>0</v>
      </c>
      <c r="U82" s="2">
        <f t="shared" si="63"/>
        <v>0</v>
      </c>
      <c r="V82" s="2">
        <f t="shared" si="63"/>
        <v>0</v>
      </c>
      <c r="W82" s="2">
        <f t="shared" si="63"/>
        <v>0</v>
      </c>
      <c r="X82" s="2">
        <f t="shared" si="63"/>
        <v>0</v>
      </c>
      <c r="Y82" s="2">
        <f t="shared" si="63"/>
        <v>0</v>
      </c>
      <c r="Z82" s="2">
        <f t="shared" si="63"/>
        <v>0</v>
      </c>
    </row>
    <row r="83" spans="10:26" ht="12.75">
      <c r="J83" s="2">
        <f>J45-J64</f>
        <v>0</v>
      </c>
      <c r="K83" s="2">
        <f aca="true" t="shared" si="64" ref="K83:Y83">K45-K64</f>
        <v>0</v>
      </c>
      <c r="L83" s="2">
        <f t="shared" si="64"/>
        <v>0</v>
      </c>
      <c r="M83" s="2">
        <f t="shared" si="64"/>
        <v>0</v>
      </c>
      <c r="N83" s="2">
        <f t="shared" si="64"/>
        <v>0</v>
      </c>
      <c r="O83" s="2">
        <f t="shared" si="64"/>
        <v>0</v>
      </c>
      <c r="P83" s="2">
        <f t="shared" si="64"/>
        <v>0</v>
      </c>
      <c r="Q83" s="2">
        <f t="shared" si="64"/>
        <v>0</v>
      </c>
      <c r="R83" s="2">
        <f t="shared" si="64"/>
        <v>0</v>
      </c>
      <c r="S83" s="2">
        <f t="shared" si="64"/>
        <v>0</v>
      </c>
      <c r="T83" s="2">
        <f t="shared" si="64"/>
        <v>0</v>
      </c>
      <c r="U83" s="2">
        <f t="shared" si="64"/>
        <v>0</v>
      </c>
      <c r="V83" s="2">
        <f t="shared" si="64"/>
        <v>0</v>
      </c>
      <c r="W83" s="2">
        <f t="shared" si="64"/>
        <v>0</v>
      </c>
      <c r="X83" s="2">
        <f t="shared" si="64"/>
        <v>0</v>
      </c>
      <c r="Y83" s="2">
        <f t="shared" si="64"/>
        <v>0</v>
      </c>
      <c r="Z83" s="2">
        <f>Z45-Z64</f>
        <v>0</v>
      </c>
    </row>
    <row r="84" spans="10:26" ht="12.75"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0:26" ht="12.7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0:26" ht="12.7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0:26" ht="12.7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0:26" ht="12.7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0:26" ht="12.7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2021-12-06T09:45:53Z</dcterms:modified>
  <cp:category/>
  <cp:version/>
  <cp:contentType/>
  <cp:contentStatus/>
</cp:coreProperties>
</file>