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440" activeTab="0"/>
  </bookViews>
  <sheets>
    <sheet name="19x19, Al Antaakii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9" width="4.00390625" style="0" customWidth="1"/>
    <col min="10" max="11" width="4.00390625" style="0" bestFit="1" customWidth="1"/>
    <col min="12" max="12" width="4.00390625" style="0" customWidth="1"/>
    <col min="13" max="13" width="4.140625" style="0" customWidth="1"/>
    <col min="14" max="17" width="4.00390625" style="0" customWidth="1"/>
    <col min="18" max="29" width="4.00390625" style="0" bestFit="1" customWidth="1"/>
    <col min="30" max="34" width="4.00390625" style="0" customWidth="1"/>
    <col min="35" max="35" width="4.421875" style="0" bestFit="1" customWidth="1"/>
    <col min="36" max="39" width="4.00390625" style="0" customWidth="1"/>
  </cols>
  <sheetData>
    <row r="1" spans="1:39" ht="13.5">
      <c r="A1" s="18">
        <f>K11+L12+M13+N14+O15+P16+Q17+R18+S19+T20+U21+V22+W23+X24+Y25+Z26+AA27+AB28+AC29</f>
        <v>3439</v>
      </c>
      <c r="K1" s="18">
        <f>SUM(K11:K29)</f>
        <v>3439</v>
      </c>
      <c r="L1" s="18">
        <f aca="true" t="shared" si="0" ref="L1:AC1">SUM(L11:L29)</f>
        <v>3439</v>
      </c>
      <c r="M1" s="18">
        <f t="shared" si="0"/>
        <v>3439</v>
      </c>
      <c r="N1" s="18">
        <f t="shared" si="0"/>
        <v>3439</v>
      </c>
      <c r="O1" s="18">
        <f t="shared" si="0"/>
        <v>3439</v>
      </c>
      <c r="P1" s="18">
        <f t="shared" si="0"/>
        <v>3439</v>
      </c>
      <c r="Q1" s="18">
        <f t="shared" si="0"/>
        <v>3439</v>
      </c>
      <c r="R1" s="18">
        <f t="shared" si="0"/>
        <v>3439</v>
      </c>
      <c r="S1" s="18">
        <f t="shared" si="0"/>
        <v>3439</v>
      </c>
      <c r="T1" s="18">
        <f t="shared" si="0"/>
        <v>3439</v>
      </c>
      <c r="U1" s="18">
        <f t="shared" si="0"/>
        <v>3439</v>
      </c>
      <c r="V1" s="18">
        <f t="shared" si="0"/>
        <v>3439</v>
      </c>
      <c r="W1" s="18">
        <f t="shared" si="0"/>
        <v>3439</v>
      </c>
      <c r="X1" s="18">
        <f t="shared" si="0"/>
        <v>3439</v>
      </c>
      <c r="Y1" s="18">
        <f t="shared" si="0"/>
        <v>3439</v>
      </c>
      <c r="Z1" s="18">
        <f t="shared" si="0"/>
        <v>3439</v>
      </c>
      <c r="AA1" s="18">
        <f t="shared" si="0"/>
        <v>3439</v>
      </c>
      <c r="AB1" s="18">
        <f t="shared" si="0"/>
        <v>3439</v>
      </c>
      <c r="AC1" s="18">
        <f t="shared" si="0"/>
        <v>3439</v>
      </c>
      <c r="AM1" s="18">
        <f>AC11+AB12+AA13+Z14+Y15+X16+W17+V18+U19+T20+S21+R22+Q23+P24+O25+N26+M27+L28+K29</f>
        <v>3439</v>
      </c>
    </row>
    <row r="2" spans="2:38" ht="13.5">
      <c r="B2" s="18">
        <f>L12+M13+N14+O15+P16+Q17+R18+S19+T20+U21+V22+W23+X24+Y25+Z26+AA27+AB28</f>
        <v>3077</v>
      </c>
      <c r="L2" s="18">
        <f>SUM(L12:L28)</f>
        <v>3077</v>
      </c>
      <c r="M2" s="18">
        <f aca="true" t="shared" si="1" ref="M2:AB2">SUM(M12:M28)</f>
        <v>3077</v>
      </c>
      <c r="N2" s="18">
        <f t="shared" si="1"/>
        <v>3077</v>
      </c>
      <c r="O2" s="18">
        <f t="shared" si="1"/>
        <v>3077</v>
      </c>
      <c r="P2" s="18">
        <f t="shared" si="1"/>
        <v>3077</v>
      </c>
      <c r="Q2" s="18">
        <f t="shared" si="1"/>
        <v>3077</v>
      </c>
      <c r="R2" s="18">
        <f t="shared" si="1"/>
        <v>3077</v>
      </c>
      <c r="S2" s="18">
        <f t="shared" si="1"/>
        <v>3077</v>
      </c>
      <c r="T2" s="18">
        <f t="shared" si="1"/>
        <v>3077</v>
      </c>
      <c r="U2" s="18">
        <f t="shared" si="1"/>
        <v>3077</v>
      </c>
      <c r="V2" s="18">
        <f t="shared" si="1"/>
        <v>3077</v>
      </c>
      <c r="W2" s="18">
        <f t="shared" si="1"/>
        <v>3077</v>
      </c>
      <c r="X2" s="18">
        <f t="shared" si="1"/>
        <v>3077</v>
      </c>
      <c r="Y2" s="18">
        <f t="shared" si="1"/>
        <v>3077</v>
      </c>
      <c r="Z2" s="18">
        <f t="shared" si="1"/>
        <v>3077</v>
      </c>
      <c r="AA2" s="18">
        <f t="shared" si="1"/>
        <v>3077</v>
      </c>
      <c r="AB2" s="18">
        <f t="shared" si="1"/>
        <v>3077</v>
      </c>
      <c r="AL2" s="18">
        <f>AB12+AA13+Z14+Y15+X16+W17+V18+U19+T20+S21+R22+Q23+P24+O25+N26+M27+L28</f>
        <v>3077</v>
      </c>
    </row>
    <row r="3" spans="3:37" ht="13.5">
      <c r="C3" s="18">
        <f>M13+N14+O15+P16+Q17+R18+S19+T20+U21+V22+W23+X24+Y25+Z26+AA27</f>
        <v>2715</v>
      </c>
      <c r="M3" s="18">
        <f>SUM(M13:M27)</f>
        <v>2715</v>
      </c>
      <c r="N3" s="18">
        <f aca="true" t="shared" si="2" ref="N3:AA3">SUM(N13:N27)</f>
        <v>2715</v>
      </c>
      <c r="O3" s="18">
        <f t="shared" si="2"/>
        <v>2715</v>
      </c>
      <c r="P3" s="18">
        <f t="shared" si="2"/>
        <v>2715</v>
      </c>
      <c r="Q3" s="18">
        <f t="shared" si="2"/>
        <v>2715</v>
      </c>
      <c r="R3" s="18">
        <f t="shared" si="2"/>
        <v>2715</v>
      </c>
      <c r="S3" s="18">
        <f t="shared" si="2"/>
        <v>2715</v>
      </c>
      <c r="T3" s="18">
        <f t="shared" si="2"/>
        <v>2715</v>
      </c>
      <c r="U3" s="18">
        <f t="shared" si="2"/>
        <v>2715</v>
      </c>
      <c r="V3" s="18">
        <f t="shared" si="2"/>
        <v>2715</v>
      </c>
      <c r="W3" s="18">
        <f t="shared" si="2"/>
        <v>2715</v>
      </c>
      <c r="X3" s="18">
        <f t="shared" si="2"/>
        <v>2715</v>
      </c>
      <c r="Y3" s="18">
        <f t="shared" si="2"/>
        <v>2715</v>
      </c>
      <c r="Z3" s="18">
        <f t="shared" si="2"/>
        <v>2715</v>
      </c>
      <c r="AA3" s="18">
        <f t="shared" si="2"/>
        <v>2715</v>
      </c>
      <c r="AK3" s="18">
        <f>AA13+Z14+Y15+X16+W17+V18+U19+T20+S21+R22+Q23+P24+O25+N26+M27</f>
        <v>2715</v>
      </c>
    </row>
    <row r="4" spans="4:36" ht="13.5">
      <c r="D4" s="18">
        <f>N14+O15+P16+Q17+R18+S19+T20+U21+V22+W23+X24+Y25+Z26</f>
        <v>2353</v>
      </c>
      <c r="N4" s="18">
        <f>SUM(N14:N26)</f>
        <v>2353</v>
      </c>
      <c r="O4" s="18">
        <f aca="true" t="shared" si="3" ref="O4:Z4">SUM(O14:O26)</f>
        <v>2353</v>
      </c>
      <c r="P4" s="18">
        <f t="shared" si="3"/>
        <v>2353</v>
      </c>
      <c r="Q4" s="18">
        <f t="shared" si="3"/>
        <v>2353</v>
      </c>
      <c r="R4" s="18">
        <f t="shared" si="3"/>
        <v>2353</v>
      </c>
      <c r="S4" s="18">
        <f t="shared" si="3"/>
        <v>2353</v>
      </c>
      <c r="T4" s="18">
        <f t="shared" si="3"/>
        <v>2353</v>
      </c>
      <c r="U4" s="18">
        <f t="shared" si="3"/>
        <v>2353</v>
      </c>
      <c r="V4" s="18">
        <f t="shared" si="3"/>
        <v>2353</v>
      </c>
      <c r="W4" s="18">
        <f t="shared" si="3"/>
        <v>2353</v>
      </c>
      <c r="X4" s="18">
        <f t="shared" si="3"/>
        <v>2353</v>
      </c>
      <c r="Y4" s="18">
        <f t="shared" si="3"/>
        <v>2353</v>
      </c>
      <c r="Z4" s="18">
        <f t="shared" si="3"/>
        <v>2353</v>
      </c>
      <c r="AJ4" s="18">
        <f>Z14+Y15+X16+W17+V18+U19+T20+S21+R22+Q23+P24+O25+N26</f>
        <v>2353</v>
      </c>
    </row>
    <row r="5" spans="5:35" ht="13.5">
      <c r="E5" s="18">
        <f>O15+P16+Q17+R18+S19+T20+U21+V22+W23+X24+Y25</f>
        <v>1991</v>
      </c>
      <c r="O5" s="18">
        <f>SUM(O15:O25)</f>
        <v>1991</v>
      </c>
      <c r="P5" s="18">
        <f aca="true" t="shared" si="4" ref="P5:Y5">SUM(P15:P25)</f>
        <v>1991</v>
      </c>
      <c r="Q5" s="18">
        <f t="shared" si="4"/>
        <v>1991</v>
      </c>
      <c r="R5" s="18">
        <f t="shared" si="4"/>
        <v>1991</v>
      </c>
      <c r="S5" s="18">
        <f t="shared" si="4"/>
        <v>1991</v>
      </c>
      <c r="T5" s="18">
        <f t="shared" si="4"/>
        <v>1991</v>
      </c>
      <c r="U5" s="18">
        <f t="shared" si="4"/>
        <v>1991</v>
      </c>
      <c r="V5" s="18">
        <f t="shared" si="4"/>
        <v>1991</v>
      </c>
      <c r="W5" s="18">
        <f t="shared" si="4"/>
        <v>1991</v>
      </c>
      <c r="X5" s="18">
        <f t="shared" si="4"/>
        <v>1991</v>
      </c>
      <c r="Y5" s="18">
        <f t="shared" si="4"/>
        <v>1991</v>
      </c>
      <c r="AI5" s="18">
        <f>Y15+X16+W17+V18+U19+T20+S21+R22+Q23+P24+O25</f>
        <v>1991</v>
      </c>
    </row>
    <row r="6" spans="6:34" ht="13.5">
      <c r="F6" s="18">
        <f>P16+Q17+R18+S19+T20+U21+V22+W23+X24</f>
        <v>1629</v>
      </c>
      <c r="P6" s="18">
        <f>SUM(P16:P24)</f>
        <v>1629</v>
      </c>
      <c r="Q6" s="18">
        <f aca="true" t="shared" si="5" ref="Q6:X6">SUM(Q16:Q24)</f>
        <v>1629</v>
      </c>
      <c r="R6" s="18">
        <f t="shared" si="5"/>
        <v>1629</v>
      </c>
      <c r="S6" s="18">
        <f t="shared" si="5"/>
        <v>1629</v>
      </c>
      <c r="T6" s="18">
        <f t="shared" si="5"/>
        <v>1629</v>
      </c>
      <c r="U6" s="18">
        <f t="shared" si="5"/>
        <v>1629</v>
      </c>
      <c r="V6" s="18">
        <f t="shared" si="5"/>
        <v>1629</v>
      </c>
      <c r="W6" s="18">
        <f t="shared" si="5"/>
        <v>1629</v>
      </c>
      <c r="X6" s="18">
        <f t="shared" si="5"/>
        <v>1629</v>
      </c>
      <c r="AH6" s="18">
        <f>X16+W17+V18+U19+T20+S21+R22+Q23+P24</f>
        <v>1629</v>
      </c>
    </row>
    <row r="7" spans="7:33" ht="13.5">
      <c r="G7" s="18">
        <f>Q17+R18+S19+T20+U21+V22+W23</f>
        <v>1267</v>
      </c>
      <c r="Q7" s="18">
        <f>SUM(Q17:Q23)</f>
        <v>1267</v>
      </c>
      <c r="R7" s="18">
        <f aca="true" t="shared" si="6" ref="R7:W7">SUM(R17:R23)</f>
        <v>1267</v>
      </c>
      <c r="S7" s="18">
        <f t="shared" si="6"/>
        <v>1267</v>
      </c>
      <c r="T7" s="18">
        <f t="shared" si="6"/>
        <v>1267</v>
      </c>
      <c r="U7" s="18">
        <f t="shared" si="6"/>
        <v>1267</v>
      </c>
      <c r="V7" s="18">
        <f t="shared" si="6"/>
        <v>1267</v>
      </c>
      <c r="W7" s="18">
        <f t="shared" si="6"/>
        <v>1267</v>
      </c>
      <c r="AG7" s="18">
        <f>W17+V18+U19+T20+S21+R22+Q23</f>
        <v>1267</v>
      </c>
    </row>
    <row r="8" spans="8:32" ht="12.75">
      <c r="H8">
        <f>R18+S19+T20+U21+V22</f>
        <v>905</v>
      </c>
      <c r="R8">
        <f>SUM(R18:R22)</f>
        <v>905</v>
      </c>
      <c r="S8">
        <f>SUM(S18:S22)</f>
        <v>905</v>
      </c>
      <c r="T8">
        <f>SUM(T18:T22)</f>
        <v>905</v>
      </c>
      <c r="U8">
        <f>SUM(U18:U22)</f>
        <v>905</v>
      </c>
      <c r="V8">
        <f>SUM(V18:V22)</f>
        <v>905</v>
      </c>
      <c r="AF8">
        <f>V18+U19+T20+S21+R22</f>
        <v>905</v>
      </c>
    </row>
    <row r="9" spans="9:31" ht="12.75">
      <c r="I9">
        <f>S19+T20+U21</f>
        <v>543</v>
      </c>
      <c r="S9">
        <f>SUM(S19:S21)</f>
        <v>543</v>
      </c>
      <c r="T9">
        <f>SUM(T19:T21)</f>
        <v>543</v>
      </c>
      <c r="U9">
        <f>SUM(U19:U21)</f>
        <v>543</v>
      </c>
      <c r="AE9">
        <f>U19+T20+S21</f>
        <v>543</v>
      </c>
    </row>
    <row r="10" ht="13.5" thickBot="1"/>
    <row r="11" spans="1:29" ht="14.25" thickBot="1">
      <c r="A11" s="18">
        <f>SUM(K11:AC11)</f>
        <v>3439</v>
      </c>
      <c r="K11" s="24">
        <v>102</v>
      </c>
      <c r="L11" s="25">
        <v>252</v>
      </c>
      <c r="M11" s="25">
        <v>250</v>
      </c>
      <c r="N11" s="25">
        <v>248</v>
      </c>
      <c r="O11" s="25">
        <v>116</v>
      </c>
      <c r="P11" s="25">
        <v>244</v>
      </c>
      <c r="Q11" s="25">
        <v>120</v>
      </c>
      <c r="R11" s="25">
        <v>240</v>
      </c>
      <c r="S11" s="25">
        <v>124</v>
      </c>
      <c r="T11" s="7">
        <v>1</v>
      </c>
      <c r="U11" s="25">
        <v>236</v>
      </c>
      <c r="V11" s="25">
        <v>128</v>
      </c>
      <c r="W11" s="25">
        <v>232</v>
      </c>
      <c r="X11" s="25">
        <v>132</v>
      </c>
      <c r="Y11" s="25">
        <v>228</v>
      </c>
      <c r="Z11" s="25">
        <v>136</v>
      </c>
      <c r="AA11" s="25">
        <v>224</v>
      </c>
      <c r="AB11" s="25">
        <v>170</v>
      </c>
      <c r="AC11" s="29">
        <v>256</v>
      </c>
    </row>
    <row r="12" spans="1:30" ht="14.25" thickBot="1">
      <c r="A12" s="18">
        <f aca="true" t="shared" si="7" ref="A12:A29">SUM(K12:AC12)</f>
        <v>3439</v>
      </c>
      <c r="B12" s="18">
        <f>SUM(L12:AB12)</f>
        <v>3077</v>
      </c>
      <c r="K12" s="26">
        <v>140</v>
      </c>
      <c r="L12" s="24">
        <v>50</v>
      </c>
      <c r="M12" s="25">
        <v>308</v>
      </c>
      <c r="N12" s="25">
        <v>56</v>
      </c>
      <c r="O12" s="25">
        <v>302</v>
      </c>
      <c r="P12" s="25">
        <v>62</v>
      </c>
      <c r="Q12" s="25">
        <v>298</v>
      </c>
      <c r="R12" s="25">
        <v>66</v>
      </c>
      <c r="S12" s="7">
        <v>343</v>
      </c>
      <c r="T12" s="7">
        <v>357</v>
      </c>
      <c r="U12" s="7">
        <v>15</v>
      </c>
      <c r="V12" s="25">
        <v>294</v>
      </c>
      <c r="W12" s="25">
        <v>70</v>
      </c>
      <c r="X12" s="25">
        <v>290</v>
      </c>
      <c r="Y12" s="25">
        <v>74</v>
      </c>
      <c r="Z12" s="25">
        <v>286</v>
      </c>
      <c r="AA12" s="25">
        <v>154</v>
      </c>
      <c r="AB12" s="29">
        <v>52</v>
      </c>
      <c r="AC12" s="30">
        <v>222</v>
      </c>
      <c r="AD12" s="2"/>
    </row>
    <row r="13" spans="1:30" ht="14.25" thickBot="1">
      <c r="A13" s="18">
        <f t="shared" si="7"/>
        <v>3439</v>
      </c>
      <c r="B13" s="18">
        <f aca="true" t="shared" si="8" ref="B13:B29">SUM(L13:AB13)</f>
        <v>3077</v>
      </c>
      <c r="C13" s="18">
        <f>SUM(M13:AA13)</f>
        <v>2715</v>
      </c>
      <c r="K13" s="26">
        <v>220</v>
      </c>
      <c r="L13" s="26">
        <v>78</v>
      </c>
      <c r="M13" s="24">
        <v>344</v>
      </c>
      <c r="N13" s="25">
        <v>24</v>
      </c>
      <c r="O13" s="25">
        <v>26</v>
      </c>
      <c r="P13" s="25">
        <v>334</v>
      </c>
      <c r="Q13" s="25">
        <v>30</v>
      </c>
      <c r="R13" s="7">
        <v>39</v>
      </c>
      <c r="S13" s="7">
        <v>349</v>
      </c>
      <c r="T13" s="7">
        <v>59</v>
      </c>
      <c r="U13" s="7">
        <v>55</v>
      </c>
      <c r="V13" s="7">
        <v>345</v>
      </c>
      <c r="W13" s="25">
        <v>330</v>
      </c>
      <c r="X13" s="25">
        <v>328</v>
      </c>
      <c r="Y13" s="25">
        <v>326</v>
      </c>
      <c r="Z13" s="25">
        <v>104</v>
      </c>
      <c r="AA13" s="29">
        <v>22</v>
      </c>
      <c r="AB13" s="30">
        <v>284</v>
      </c>
      <c r="AC13" s="30">
        <v>142</v>
      </c>
      <c r="AD13" s="2"/>
    </row>
    <row r="14" spans="1:39" ht="14.25" thickBot="1">
      <c r="A14" s="18">
        <f t="shared" si="7"/>
        <v>3439</v>
      </c>
      <c r="B14" s="18">
        <f t="shared" si="8"/>
        <v>3077</v>
      </c>
      <c r="C14" s="18">
        <f aca="true" t="shared" si="9" ref="C14:C28">SUM(M14:AA14)</f>
        <v>2715</v>
      </c>
      <c r="D14" s="18">
        <f>SUM(N14:Z14)</f>
        <v>2353</v>
      </c>
      <c r="K14" s="26">
        <v>218</v>
      </c>
      <c r="L14" s="26">
        <v>282</v>
      </c>
      <c r="M14" s="26">
        <v>38</v>
      </c>
      <c r="N14" s="24">
        <v>4</v>
      </c>
      <c r="O14" s="25">
        <v>348</v>
      </c>
      <c r="P14" s="25">
        <v>16</v>
      </c>
      <c r="Q14" s="7">
        <v>51</v>
      </c>
      <c r="R14" s="7">
        <v>47</v>
      </c>
      <c r="S14" s="7">
        <v>43</v>
      </c>
      <c r="T14" s="7">
        <v>329</v>
      </c>
      <c r="U14" s="7">
        <v>331</v>
      </c>
      <c r="V14" s="7">
        <v>335</v>
      </c>
      <c r="W14" s="7">
        <v>339</v>
      </c>
      <c r="X14" s="25">
        <v>342</v>
      </c>
      <c r="Y14" s="25">
        <v>162</v>
      </c>
      <c r="Z14" s="29">
        <v>6</v>
      </c>
      <c r="AA14" s="30">
        <v>324</v>
      </c>
      <c r="AB14" s="30">
        <v>80</v>
      </c>
      <c r="AC14" s="30">
        <v>144</v>
      </c>
      <c r="AE14" s="32"/>
      <c r="AG14" s="32"/>
      <c r="AH14" s="32"/>
      <c r="AI14" s="32"/>
      <c r="AJ14" s="32"/>
      <c r="AK14" s="32"/>
      <c r="AL14" s="32"/>
      <c r="AM14" s="32"/>
    </row>
    <row r="15" spans="1:29" ht="14.25" thickBot="1">
      <c r="A15" s="18">
        <f t="shared" si="7"/>
        <v>3439</v>
      </c>
      <c r="B15" s="18">
        <f t="shared" si="8"/>
        <v>3077</v>
      </c>
      <c r="C15" s="18">
        <f t="shared" si="9"/>
        <v>2715</v>
      </c>
      <c r="D15" s="18">
        <f aca="true" t="shared" si="10" ref="D15:D26">SUM(N15:Z15)</f>
        <v>2353</v>
      </c>
      <c r="E15" s="18">
        <f>SUM(O15:Y15)</f>
        <v>1991</v>
      </c>
      <c r="K15" s="26">
        <v>146</v>
      </c>
      <c r="L15" s="26">
        <v>82</v>
      </c>
      <c r="M15" s="26">
        <v>322</v>
      </c>
      <c r="N15" s="26">
        <v>354</v>
      </c>
      <c r="O15" s="14">
        <v>360</v>
      </c>
      <c r="P15" s="20">
        <v>97</v>
      </c>
      <c r="Q15" s="20">
        <v>269</v>
      </c>
      <c r="R15" s="20">
        <v>273</v>
      </c>
      <c r="S15" s="20">
        <v>277</v>
      </c>
      <c r="T15" s="20">
        <v>281</v>
      </c>
      <c r="U15" s="20">
        <v>79</v>
      </c>
      <c r="V15" s="20">
        <v>69</v>
      </c>
      <c r="W15" s="20">
        <v>65</v>
      </c>
      <c r="X15" s="20">
        <v>61</v>
      </c>
      <c r="Y15" s="15">
        <v>160</v>
      </c>
      <c r="Z15" s="30">
        <v>8</v>
      </c>
      <c r="AA15" s="30">
        <v>40</v>
      </c>
      <c r="AB15" s="30">
        <v>280</v>
      </c>
      <c r="AC15" s="30">
        <v>216</v>
      </c>
    </row>
    <row r="16" spans="1:34" ht="14.25" thickBot="1">
      <c r="A16" s="18">
        <f t="shared" si="7"/>
        <v>3439</v>
      </c>
      <c r="B16" s="18">
        <f t="shared" si="8"/>
        <v>3077</v>
      </c>
      <c r="C16" s="18">
        <f t="shared" si="9"/>
        <v>2715</v>
      </c>
      <c r="D16" s="18">
        <f t="shared" si="10"/>
        <v>2353</v>
      </c>
      <c r="E16" s="18">
        <f aca="true" t="shared" si="11" ref="E16:E25">SUM(O16:Y16)</f>
        <v>1991</v>
      </c>
      <c r="F16" s="18">
        <f>SUM(P16:X16)</f>
        <v>1629</v>
      </c>
      <c r="K16" s="26">
        <v>214</v>
      </c>
      <c r="L16" s="26">
        <v>278</v>
      </c>
      <c r="M16" s="26">
        <v>42</v>
      </c>
      <c r="N16" s="26">
        <v>10</v>
      </c>
      <c r="O16" s="21">
        <v>63</v>
      </c>
      <c r="P16" s="6">
        <v>119</v>
      </c>
      <c r="Q16" s="7">
        <v>261</v>
      </c>
      <c r="R16" s="7">
        <v>257</v>
      </c>
      <c r="S16" s="7">
        <v>253</v>
      </c>
      <c r="T16" s="7">
        <v>117</v>
      </c>
      <c r="U16" s="7">
        <v>121</v>
      </c>
      <c r="V16" s="7">
        <v>125</v>
      </c>
      <c r="W16" s="7">
        <v>129</v>
      </c>
      <c r="X16" s="8">
        <v>247</v>
      </c>
      <c r="Y16" s="22">
        <v>299</v>
      </c>
      <c r="Z16" s="30">
        <v>352</v>
      </c>
      <c r="AA16" s="30">
        <v>320</v>
      </c>
      <c r="AB16" s="30">
        <v>84</v>
      </c>
      <c r="AC16" s="30">
        <v>148</v>
      </c>
      <c r="AH16" s="32"/>
    </row>
    <row r="17" spans="1:34" ht="14.25" thickBot="1">
      <c r="A17" s="18">
        <f t="shared" si="7"/>
        <v>3439</v>
      </c>
      <c r="B17" s="18">
        <f t="shared" si="8"/>
        <v>3077</v>
      </c>
      <c r="C17" s="18">
        <f t="shared" si="9"/>
        <v>2715</v>
      </c>
      <c r="D17" s="18">
        <f t="shared" si="10"/>
        <v>2353</v>
      </c>
      <c r="E17" s="18">
        <f t="shared" si="11"/>
        <v>1991</v>
      </c>
      <c r="F17" s="18">
        <f aca="true" t="shared" si="12" ref="F17:F24">SUM(P17:X17)</f>
        <v>1629</v>
      </c>
      <c r="G17" s="18">
        <f>SUM(Q17:W17)</f>
        <v>1267</v>
      </c>
      <c r="K17" s="26">
        <v>150</v>
      </c>
      <c r="L17" s="26">
        <v>86</v>
      </c>
      <c r="M17" s="26">
        <v>318</v>
      </c>
      <c r="N17" s="9">
        <v>341</v>
      </c>
      <c r="O17" s="21">
        <v>67</v>
      </c>
      <c r="P17" s="9">
        <v>131</v>
      </c>
      <c r="Q17" s="6">
        <v>143</v>
      </c>
      <c r="R17" s="7">
        <v>133</v>
      </c>
      <c r="S17" s="7">
        <v>137</v>
      </c>
      <c r="T17" s="7">
        <v>217</v>
      </c>
      <c r="U17" s="7">
        <v>213</v>
      </c>
      <c r="V17" s="7">
        <v>209</v>
      </c>
      <c r="W17" s="8">
        <v>215</v>
      </c>
      <c r="X17" s="10">
        <v>231</v>
      </c>
      <c r="Y17" s="22">
        <v>295</v>
      </c>
      <c r="Z17" s="10">
        <v>21</v>
      </c>
      <c r="AA17" s="30">
        <v>44</v>
      </c>
      <c r="AB17" s="30">
        <v>276</v>
      </c>
      <c r="AC17" s="30">
        <v>212</v>
      </c>
      <c r="AH17" s="32"/>
    </row>
    <row r="18" spans="1:34" ht="14.25" thickBot="1">
      <c r="A18" s="18">
        <f t="shared" si="7"/>
        <v>3439</v>
      </c>
      <c r="B18" s="18">
        <f t="shared" si="8"/>
        <v>3077</v>
      </c>
      <c r="C18" s="18">
        <f t="shared" si="9"/>
        <v>2715</v>
      </c>
      <c r="D18" s="18">
        <f t="shared" si="10"/>
        <v>2353</v>
      </c>
      <c r="E18" s="18">
        <f t="shared" si="11"/>
        <v>1991</v>
      </c>
      <c r="F18" s="18">
        <f t="shared" si="12"/>
        <v>1629</v>
      </c>
      <c r="G18" s="18">
        <f aca="true" t="shared" si="13" ref="G18:G23">SUM(Q18:W18)</f>
        <v>1267</v>
      </c>
      <c r="H18" s="19">
        <f>SUM(R18:V18)</f>
        <v>905</v>
      </c>
      <c r="K18" s="26">
        <v>152</v>
      </c>
      <c r="L18" s="26">
        <v>274</v>
      </c>
      <c r="M18" s="9">
        <v>35</v>
      </c>
      <c r="N18" s="9">
        <v>337</v>
      </c>
      <c r="O18" s="21">
        <v>71</v>
      </c>
      <c r="P18" s="9">
        <v>127</v>
      </c>
      <c r="Q18" s="9">
        <v>227</v>
      </c>
      <c r="R18" s="6">
        <v>199</v>
      </c>
      <c r="S18" s="7">
        <v>191</v>
      </c>
      <c r="T18" s="7">
        <v>161</v>
      </c>
      <c r="U18" s="7">
        <v>159</v>
      </c>
      <c r="V18" s="8">
        <v>195</v>
      </c>
      <c r="W18" s="10">
        <v>135</v>
      </c>
      <c r="X18" s="10">
        <v>235</v>
      </c>
      <c r="Y18" s="22">
        <v>291</v>
      </c>
      <c r="Z18" s="10">
        <v>25</v>
      </c>
      <c r="AA18" s="10">
        <v>327</v>
      </c>
      <c r="AB18" s="30">
        <v>88</v>
      </c>
      <c r="AC18" s="30">
        <v>210</v>
      </c>
      <c r="AH18" s="32"/>
    </row>
    <row r="19" spans="1:34" ht="13.5">
      <c r="A19" s="18">
        <f t="shared" si="7"/>
        <v>3439</v>
      </c>
      <c r="B19" s="18">
        <f t="shared" si="8"/>
        <v>3077</v>
      </c>
      <c r="C19" s="18">
        <f t="shared" si="9"/>
        <v>2715</v>
      </c>
      <c r="D19" s="18">
        <f t="shared" si="10"/>
        <v>2353</v>
      </c>
      <c r="E19" s="18">
        <f t="shared" si="11"/>
        <v>1991</v>
      </c>
      <c r="F19" s="18">
        <f t="shared" si="12"/>
        <v>1629</v>
      </c>
      <c r="G19" s="18">
        <f t="shared" si="13"/>
        <v>1267</v>
      </c>
      <c r="H19" s="19">
        <f>SUM(R19:V19)</f>
        <v>905</v>
      </c>
      <c r="I19">
        <f>SUM(S19:U19)</f>
        <v>543</v>
      </c>
      <c r="K19" s="26">
        <v>156</v>
      </c>
      <c r="L19" s="9">
        <v>355</v>
      </c>
      <c r="M19" s="9">
        <v>279</v>
      </c>
      <c r="N19" s="9">
        <v>333</v>
      </c>
      <c r="O19" s="21">
        <v>75</v>
      </c>
      <c r="P19" s="9">
        <v>123</v>
      </c>
      <c r="Q19" s="9">
        <v>223</v>
      </c>
      <c r="R19" s="9">
        <v>169</v>
      </c>
      <c r="S19" s="6">
        <v>175</v>
      </c>
      <c r="T19" s="7">
        <v>189</v>
      </c>
      <c r="U19" s="8">
        <v>179</v>
      </c>
      <c r="V19" s="10">
        <v>193</v>
      </c>
      <c r="W19" s="10">
        <v>139</v>
      </c>
      <c r="X19" s="10">
        <v>239</v>
      </c>
      <c r="Y19" s="22">
        <v>287</v>
      </c>
      <c r="Z19" s="10">
        <v>29</v>
      </c>
      <c r="AA19" s="10">
        <v>83</v>
      </c>
      <c r="AB19" s="10">
        <v>7</v>
      </c>
      <c r="AC19" s="30">
        <v>206</v>
      </c>
      <c r="AH19" s="32"/>
    </row>
    <row r="20" spans="1:34" ht="13.5">
      <c r="A20" s="18">
        <f t="shared" si="7"/>
        <v>3439</v>
      </c>
      <c r="B20" s="18">
        <f t="shared" si="8"/>
        <v>3077</v>
      </c>
      <c r="C20" s="18">
        <f t="shared" si="9"/>
        <v>2715</v>
      </c>
      <c r="D20" s="18">
        <f t="shared" si="10"/>
        <v>2353</v>
      </c>
      <c r="E20" s="18">
        <f t="shared" si="11"/>
        <v>1991</v>
      </c>
      <c r="F20" s="18">
        <f t="shared" si="12"/>
        <v>1629</v>
      </c>
      <c r="G20" s="18">
        <f t="shared" si="13"/>
        <v>1267</v>
      </c>
      <c r="H20" s="19">
        <f>SUM(R20:V20)</f>
        <v>905</v>
      </c>
      <c r="I20">
        <f>SUM(S20:U20)</f>
        <v>543</v>
      </c>
      <c r="K20" s="9">
        <v>359</v>
      </c>
      <c r="L20" s="9">
        <v>9</v>
      </c>
      <c r="M20" s="9">
        <v>73</v>
      </c>
      <c r="N20" s="9">
        <v>37</v>
      </c>
      <c r="O20" s="21">
        <v>77</v>
      </c>
      <c r="P20" s="9">
        <v>249</v>
      </c>
      <c r="Q20" s="9">
        <v>221</v>
      </c>
      <c r="R20" s="9">
        <v>165</v>
      </c>
      <c r="S20" s="9">
        <v>185</v>
      </c>
      <c r="T20" s="2">
        <v>181</v>
      </c>
      <c r="U20" s="10">
        <v>177</v>
      </c>
      <c r="V20" s="10">
        <v>197</v>
      </c>
      <c r="W20" s="10">
        <v>141</v>
      </c>
      <c r="X20" s="10">
        <v>113</v>
      </c>
      <c r="Y20" s="22">
        <v>285</v>
      </c>
      <c r="Z20" s="10">
        <v>325</v>
      </c>
      <c r="AA20" s="10">
        <v>289</v>
      </c>
      <c r="AB20" s="10">
        <v>353</v>
      </c>
      <c r="AC20" s="10">
        <v>3</v>
      </c>
      <c r="AH20" s="32"/>
    </row>
    <row r="21" spans="1:34" ht="14.25" thickBot="1">
      <c r="A21" s="18">
        <f t="shared" si="7"/>
        <v>3439</v>
      </c>
      <c r="B21" s="18">
        <f>SUM(L21:AB21)</f>
        <v>3077</v>
      </c>
      <c r="C21" s="18">
        <f t="shared" si="9"/>
        <v>2715</v>
      </c>
      <c r="D21" s="18">
        <f t="shared" si="10"/>
        <v>2353</v>
      </c>
      <c r="E21" s="18">
        <f t="shared" si="11"/>
        <v>1991</v>
      </c>
      <c r="F21" s="18">
        <f t="shared" si="12"/>
        <v>1629</v>
      </c>
      <c r="G21" s="18">
        <f t="shared" si="13"/>
        <v>1267</v>
      </c>
      <c r="H21" s="19">
        <f>SUM(R21:V21)</f>
        <v>905</v>
      </c>
      <c r="I21">
        <f>SUM(S21:U21)</f>
        <v>543</v>
      </c>
      <c r="K21" s="26">
        <v>204</v>
      </c>
      <c r="L21" s="9">
        <v>351</v>
      </c>
      <c r="M21" s="9">
        <v>53</v>
      </c>
      <c r="N21" s="9">
        <v>41</v>
      </c>
      <c r="O21" s="21">
        <v>275</v>
      </c>
      <c r="P21" s="9">
        <v>251</v>
      </c>
      <c r="Q21" s="9">
        <v>151</v>
      </c>
      <c r="R21" s="9">
        <v>205</v>
      </c>
      <c r="S21" s="11">
        <v>183</v>
      </c>
      <c r="T21" s="12">
        <v>173</v>
      </c>
      <c r="U21" s="13">
        <v>187</v>
      </c>
      <c r="V21" s="10">
        <v>157</v>
      </c>
      <c r="W21" s="10">
        <v>211</v>
      </c>
      <c r="X21" s="10">
        <v>111</v>
      </c>
      <c r="Y21" s="22">
        <v>87</v>
      </c>
      <c r="Z21" s="10">
        <v>321</v>
      </c>
      <c r="AA21" s="10">
        <v>309</v>
      </c>
      <c r="AB21" s="10">
        <v>11</v>
      </c>
      <c r="AC21" s="30">
        <v>158</v>
      </c>
      <c r="AH21" s="32"/>
    </row>
    <row r="22" spans="1:34" ht="14.25" thickBot="1">
      <c r="A22" s="18">
        <f t="shared" si="7"/>
        <v>3439</v>
      </c>
      <c r="B22" s="18">
        <f t="shared" si="8"/>
        <v>3077</v>
      </c>
      <c r="C22" s="18">
        <f t="shared" si="9"/>
        <v>2715</v>
      </c>
      <c r="D22" s="18">
        <f t="shared" si="10"/>
        <v>2353</v>
      </c>
      <c r="E22" s="18">
        <f t="shared" si="11"/>
        <v>1991</v>
      </c>
      <c r="F22" s="18">
        <f t="shared" si="12"/>
        <v>1629</v>
      </c>
      <c r="G22" s="18">
        <f t="shared" si="13"/>
        <v>1267</v>
      </c>
      <c r="H22" s="19">
        <f>SUM(R22:V22)</f>
        <v>905</v>
      </c>
      <c r="K22" s="26">
        <v>164</v>
      </c>
      <c r="L22" s="26">
        <v>90</v>
      </c>
      <c r="M22" s="9">
        <v>305</v>
      </c>
      <c r="N22" s="9">
        <v>45</v>
      </c>
      <c r="O22" s="21">
        <v>271</v>
      </c>
      <c r="P22" s="9">
        <v>255</v>
      </c>
      <c r="Q22" s="9">
        <v>155</v>
      </c>
      <c r="R22" s="3">
        <v>167</v>
      </c>
      <c r="S22" s="4">
        <v>171</v>
      </c>
      <c r="T22" s="4">
        <v>201</v>
      </c>
      <c r="U22" s="4">
        <v>203</v>
      </c>
      <c r="V22" s="5">
        <v>163</v>
      </c>
      <c r="W22" s="10">
        <v>207</v>
      </c>
      <c r="X22" s="10">
        <v>107</v>
      </c>
      <c r="Y22" s="22">
        <v>91</v>
      </c>
      <c r="Z22" s="10">
        <v>317</v>
      </c>
      <c r="AA22" s="10">
        <v>57</v>
      </c>
      <c r="AB22" s="30">
        <v>272</v>
      </c>
      <c r="AC22" s="30">
        <v>198</v>
      </c>
      <c r="AH22" s="32"/>
    </row>
    <row r="23" spans="1:34" ht="14.25" thickBot="1">
      <c r="A23" s="18">
        <f t="shared" si="7"/>
        <v>3439</v>
      </c>
      <c r="B23" s="18">
        <f t="shared" si="8"/>
        <v>3077</v>
      </c>
      <c r="C23" s="18">
        <f t="shared" si="9"/>
        <v>2715</v>
      </c>
      <c r="D23" s="18">
        <f t="shared" si="10"/>
        <v>2353</v>
      </c>
      <c r="E23" s="18">
        <f t="shared" si="11"/>
        <v>1991</v>
      </c>
      <c r="F23" s="18">
        <f t="shared" si="12"/>
        <v>1629</v>
      </c>
      <c r="G23" s="18">
        <f t="shared" si="13"/>
        <v>1267</v>
      </c>
      <c r="K23" s="26">
        <v>196</v>
      </c>
      <c r="L23" s="26">
        <v>270</v>
      </c>
      <c r="M23" s="26">
        <v>46</v>
      </c>
      <c r="N23" s="9">
        <v>49</v>
      </c>
      <c r="O23" s="21">
        <v>267</v>
      </c>
      <c r="P23" s="9">
        <v>259</v>
      </c>
      <c r="Q23" s="11">
        <v>147</v>
      </c>
      <c r="R23" s="12">
        <v>229</v>
      </c>
      <c r="S23" s="12">
        <v>225</v>
      </c>
      <c r="T23" s="12">
        <v>145</v>
      </c>
      <c r="U23" s="12">
        <v>149</v>
      </c>
      <c r="V23" s="12">
        <v>153</v>
      </c>
      <c r="W23" s="13">
        <v>219</v>
      </c>
      <c r="X23" s="10">
        <v>103</v>
      </c>
      <c r="Y23" s="22">
        <v>95</v>
      </c>
      <c r="Z23" s="10">
        <v>313</v>
      </c>
      <c r="AA23" s="30">
        <v>316</v>
      </c>
      <c r="AB23" s="30">
        <v>92</v>
      </c>
      <c r="AC23" s="30">
        <v>166</v>
      </c>
      <c r="AH23" s="32"/>
    </row>
    <row r="24" spans="1:34" ht="14.25" thickBot="1">
      <c r="A24" s="18">
        <f t="shared" si="7"/>
        <v>3439</v>
      </c>
      <c r="B24" s="18">
        <f t="shared" si="8"/>
        <v>3077</v>
      </c>
      <c r="C24" s="18">
        <f t="shared" si="9"/>
        <v>2715</v>
      </c>
      <c r="D24" s="18">
        <f t="shared" si="10"/>
        <v>2353</v>
      </c>
      <c r="E24" s="18">
        <f t="shared" si="11"/>
        <v>1991</v>
      </c>
      <c r="F24" s="18">
        <f t="shared" si="12"/>
        <v>1629</v>
      </c>
      <c r="K24" s="26">
        <v>172</v>
      </c>
      <c r="L24" s="26">
        <v>94</v>
      </c>
      <c r="M24" s="26">
        <v>48</v>
      </c>
      <c r="N24" s="26">
        <v>350</v>
      </c>
      <c r="O24" s="21">
        <v>263</v>
      </c>
      <c r="P24" s="11">
        <v>115</v>
      </c>
      <c r="Q24" s="12">
        <v>101</v>
      </c>
      <c r="R24" s="12">
        <v>105</v>
      </c>
      <c r="S24" s="12">
        <v>109</v>
      </c>
      <c r="T24" s="12">
        <v>245</v>
      </c>
      <c r="U24" s="12">
        <v>241</v>
      </c>
      <c r="V24" s="12">
        <v>237</v>
      </c>
      <c r="W24" s="12">
        <v>233</v>
      </c>
      <c r="X24" s="13">
        <v>243</v>
      </c>
      <c r="Y24" s="22">
        <v>99</v>
      </c>
      <c r="Z24" s="30">
        <v>12</v>
      </c>
      <c r="AA24" s="30">
        <v>314</v>
      </c>
      <c r="AB24" s="30">
        <v>268</v>
      </c>
      <c r="AC24" s="30">
        <v>190</v>
      </c>
      <c r="AH24" s="32"/>
    </row>
    <row r="25" spans="1:29" ht="14.25" thickBot="1">
      <c r="A25" s="18">
        <f t="shared" si="7"/>
        <v>3439</v>
      </c>
      <c r="B25" s="18">
        <f t="shared" si="8"/>
        <v>3077</v>
      </c>
      <c r="C25" s="18">
        <f t="shared" si="9"/>
        <v>2715</v>
      </c>
      <c r="D25" s="18">
        <f t="shared" si="10"/>
        <v>2353</v>
      </c>
      <c r="E25" s="18">
        <f t="shared" si="11"/>
        <v>1991</v>
      </c>
      <c r="K25" s="26">
        <v>188</v>
      </c>
      <c r="L25" s="26">
        <v>98</v>
      </c>
      <c r="M25" s="26">
        <v>304</v>
      </c>
      <c r="N25" s="26">
        <v>96</v>
      </c>
      <c r="O25" s="16">
        <v>202</v>
      </c>
      <c r="P25" s="23">
        <v>265</v>
      </c>
      <c r="Q25" s="23">
        <v>93</v>
      </c>
      <c r="R25" s="23">
        <v>89</v>
      </c>
      <c r="S25" s="23">
        <v>85</v>
      </c>
      <c r="T25" s="23">
        <v>81</v>
      </c>
      <c r="U25" s="23">
        <v>283</v>
      </c>
      <c r="V25" s="23">
        <v>293</v>
      </c>
      <c r="W25" s="23">
        <v>297</v>
      </c>
      <c r="X25" s="23">
        <v>301</v>
      </c>
      <c r="Y25" s="17">
        <v>2</v>
      </c>
      <c r="Z25" s="30">
        <v>266</v>
      </c>
      <c r="AA25" s="30">
        <v>58</v>
      </c>
      <c r="AB25" s="30">
        <v>264</v>
      </c>
      <c r="AC25" s="30">
        <v>174</v>
      </c>
    </row>
    <row r="26" spans="1:30" ht="14.25" thickBot="1">
      <c r="A26" s="18">
        <f t="shared" si="7"/>
        <v>3439</v>
      </c>
      <c r="B26" s="18">
        <f t="shared" si="8"/>
        <v>3077</v>
      </c>
      <c r="C26" s="18">
        <f t="shared" si="9"/>
        <v>2715</v>
      </c>
      <c r="D26" s="18">
        <f t="shared" si="10"/>
        <v>2353</v>
      </c>
      <c r="E26" s="18"/>
      <c r="K26" s="26">
        <v>186</v>
      </c>
      <c r="L26" s="26">
        <v>262</v>
      </c>
      <c r="M26" s="26">
        <v>168</v>
      </c>
      <c r="N26" s="27">
        <v>356</v>
      </c>
      <c r="O26" s="28">
        <v>14</v>
      </c>
      <c r="P26" s="28">
        <v>346</v>
      </c>
      <c r="Q26" s="12">
        <v>311</v>
      </c>
      <c r="R26" s="12">
        <v>315</v>
      </c>
      <c r="S26" s="12">
        <v>319</v>
      </c>
      <c r="T26" s="12">
        <v>33</v>
      </c>
      <c r="U26" s="12">
        <v>31</v>
      </c>
      <c r="V26" s="12">
        <v>27</v>
      </c>
      <c r="W26" s="12">
        <v>23</v>
      </c>
      <c r="X26" s="28">
        <v>20</v>
      </c>
      <c r="Y26" s="28">
        <v>200</v>
      </c>
      <c r="Z26" s="31">
        <v>358</v>
      </c>
      <c r="AA26" s="30">
        <v>194</v>
      </c>
      <c r="AB26" s="30">
        <v>100</v>
      </c>
      <c r="AC26" s="30">
        <v>176</v>
      </c>
      <c r="AD26" s="2"/>
    </row>
    <row r="27" spans="1:29" ht="14.25" thickBot="1">
      <c r="A27" s="18">
        <f t="shared" si="7"/>
        <v>3439</v>
      </c>
      <c r="B27" s="18">
        <f t="shared" si="8"/>
        <v>3077</v>
      </c>
      <c r="C27" s="18">
        <f t="shared" si="9"/>
        <v>2715</v>
      </c>
      <c r="D27" s="18"/>
      <c r="K27" s="26">
        <v>184</v>
      </c>
      <c r="L27" s="26">
        <v>108</v>
      </c>
      <c r="M27" s="27">
        <v>340</v>
      </c>
      <c r="N27" s="28">
        <v>338</v>
      </c>
      <c r="O27" s="28">
        <v>336</v>
      </c>
      <c r="P27" s="28">
        <v>28</v>
      </c>
      <c r="Q27" s="28">
        <v>332</v>
      </c>
      <c r="R27" s="12">
        <v>323</v>
      </c>
      <c r="S27" s="12">
        <v>13</v>
      </c>
      <c r="T27" s="12">
        <v>303</v>
      </c>
      <c r="U27" s="12">
        <v>307</v>
      </c>
      <c r="V27" s="12">
        <v>17</v>
      </c>
      <c r="W27" s="28">
        <v>32</v>
      </c>
      <c r="X27" s="28">
        <v>34</v>
      </c>
      <c r="Y27" s="28">
        <v>36</v>
      </c>
      <c r="Z27" s="28">
        <v>258</v>
      </c>
      <c r="AA27" s="31">
        <v>18</v>
      </c>
      <c r="AB27" s="30">
        <v>254</v>
      </c>
      <c r="AC27" s="30">
        <v>178</v>
      </c>
    </row>
    <row r="28" spans="1:29" ht="14.25" thickBot="1">
      <c r="A28" s="18">
        <f t="shared" si="7"/>
        <v>3439</v>
      </c>
      <c r="B28" s="18">
        <f t="shared" si="8"/>
        <v>3077</v>
      </c>
      <c r="C28" s="18"/>
      <c r="K28" s="26">
        <v>182</v>
      </c>
      <c r="L28" s="27">
        <v>310</v>
      </c>
      <c r="M28" s="28">
        <v>54</v>
      </c>
      <c r="N28" s="28">
        <v>306</v>
      </c>
      <c r="O28" s="28">
        <v>60</v>
      </c>
      <c r="P28" s="28">
        <v>300</v>
      </c>
      <c r="Q28" s="28">
        <v>64</v>
      </c>
      <c r="R28" s="28">
        <v>296</v>
      </c>
      <c r="S28" s="12">
        <v>19</v>
      </c>
      <c r="T28" s="12">
        <v>5</v>
      </c>
      <c r="U28" s="12">
        <v>347</v>
      </c>
      <c r="V28" s="28">
        <v>68</v>
      </c>
      <c r="W28" s="28">
        <v>292</v>
      </c>
      <c r="X28" s="28">
        <v>72</v>
      </c>
      <c r="Y28" s="28">
        <v>288</v>
      </c>
      <c r="Z28" s="28">
        <v>76</v>
      </c>
      <c r="AA28" s="28">
        <v>208</v>
      </c>
      <c r="AB28" s="31">
        <v>312</v>
      </c>
      <c r="AC28" s="30">
        <v>180</v>
      </c>
    </row>
    <row r="29" spans="1:29" ht="14.25" thickBot="1">
      <c r="A29" s="18">
        <f t="shared" si="7"/>
        <v>3439</v>
      </c>
      <c r="B29" s="18">
        <f t="shared" si="8"/>
        <v>3073</v>
      </c>
      <c r="K29" s="27">
        <v>106</v>
      </c>
      <c r="L29" s="28">
        <v>110</v>
      </c>
      <c r="M29" s="28">
        <v>112</v>
      </c>
      <c r="N29" s="28">
        <v>114</v>
      </c>
      <c r="O29" s="28">
        <v>246</v>
      </c>
      <c r="P29" s="28">
        <v>118</v>
      </c>
      <c r="Q29" s="28">
        <v>242</v>
      </c>
      <c r="R29" s="28">
        <v>122</v>
      </c>
      <c r="S29" s="28">
        <v>238</v>
      </c>
      <c r="T29" s="12">
        <v>361</v>
      </c>
      <c r="U29" s="28">
        <v>126</v>
      </c>
      <c r="V29" s="28">
        <v>234</v>
      </c>
      <c r="W29" s="28">
        <v>130</v>
      </c>
      <c r="X29" s="28">
        <v>230</v>
      </c>
      <c r="Y29" s="28">
        <v>134</v>
      </c>
      <c r="Z29" s="28">
        <v>226</v>
      </c>
      <c r="AA29" s="28">
        <v>138</v>
      </c>
      <c r="AB29" s="28">
        <v>192</v>
      </c>
      <c r="AC29" s="31">
        <v>260</v>
      </c>
    </row>
    <row r="32" spans="11:29" ht="12.75">
      <c r="K32">
        <v>1</v>
      </c>
      <c r="L32">
        <f>K32+1</f>
        <v>2</v>
      </c>
      <c r="M32">
        <f aca="true" t="shared" si="14" ref="M32:AC32">L32+1</f>
        <v>3</v>
      </c>
      <c r="N32">
        <f t="shared" si="14"/>
        <v>4</v>
      </c>
      <c r="O32">
        <f t="shared" si="14"/>
        <v>5</v>
      </c>
      <c r="P32">
        <f t="shared" si="14"/>
        <v>6</v>
      </c>
      <c r="Q32">
        <f t="shared" si="14"/>
        <v>7</v>
      </c>
      <c r="R32">
        <f t="shared" si="14"/>
        <v>8</v>
      </c>
      <c r="S32">
        <f t="shared" si="14"/>
        <v>9</v>
      </c>
      <c r="T32">
        <f t="shared" si="14"/>
        <v>10</v>
      </c>
      <c r="U32">
        <f t="shared" si="14"/>
        <v>11</v>
      </c>
      <c r="V32">
        <f t="shared" si="14"/>
        <v>12</v>
      </c>
      <c r="W32">
        <f t="shared" si="14"/>
        <v>13</v>
      </c>
      <c r="X32">
        <f t="shared" si="14"/>
        <v>14</v>
      </c>
      <c r="Y32">
        <f t="shared" si="14"/>
        <v>15</v>
      </c>
      <c r="Z32">
        <f t="shared" si="14"/>
        <v>16</v>
      </c>
      <c r="AA32">
        <f t="shared" si="14"/>
        <v>17</v>
      </c>
      <c r="AB32">
        <f t="shared" si="14"/>
        <v>18</v>
      </c>
      <c r="AC32">
        <f t="shared" si="14"/>
        <v>19</v>
      </c>
    </row>
    <row r="33" spans="11:29" ht="12.75">
      <c r="K33">
        <f>K32+19</f>
        <v>20</v>
      </c>
      <c r="L33">
        <f aca="true" t="shared" si="15" ref="L33:AC33">L32+19</f>
        <v>21</v>
      </c>
      <c r="M33">
        <f t="shared" si="15"/>
        <v>22</v>
      </c>
      <c r="N33">
        <f t="shared" si="15"/>
        <v>23</v>
      </c>
      <c r="O33">
        <f t="shared" si="15"/>
        <v>24</v>
      </c>
      <c r="P33">
        <f t="shared" si="15"/>
        <v>25</v>
      </c>
      <c r="Q33">
        <f t="shared" si="15"/>
        <v>26</v>
      </c>
      <c r="R33">
        <f t="shared" si="15"/>
        <v>27</v>
      </c>
      <c r="S33">
        <f t="shared" si="15"/>
        <v>28</v>
      </c>
      <c r="T33">
        <f t="shared" si="15"/>
        <v>29</v>
      </c>
      <c r="U33">
        <f t="shared" si="15"/>
        <v>30</v>
      </c>
      <c r="V33">
        <f t="shared" si="15"/>
        <v>31</v>
      </c>
      <c r="W33">
        <f t="shared" si="15"/>
        <v>32</v>
      </c>
      <c r="X33">
        <f t="shared" si="15"/>
        <v>33</v>
      </c>
      <c r="Y33">
        <f t="shared" si="15"/>
        <v>34</v>
      </c>
      <c r="Z33">
        <f t="shared" si="15"/>
        <v>35</v>
      </c>
      <c r="AA33">
        <f t="shared" si="15"/>
        <v>36</v>
      </c>
      <c r="AB33">
        <f t="shared" si="15"/>
        <v>37</v>
      </c>
      <c r="AC33">
        <f t="shared" si="15"/>
        <v>38</v>
      </c>
    </row>
    <row r="34" spans="11:29" ht="12.75">
      <c r="K34">
        <f aca="true" t="shared" si="16" ref="K34:K50">K33+19</f>
        <v>39</v>
      </c>
      <c r="L34">
        <f aca="true" t="shared" si="17" ref="L34:L50">L33+19</f>
        <v>40</v>
      </c>
      <c r="M34">
        <f aca="true" t="shared" si="18" ref="M34:M50">M33+19</f>
        <v>41</v>
      </c>
      <c r="N34">
        <f aca="true" t="shared" si="19" ref="N34:N50">N33+19</f>
        <v>42</v>
      </c>
      <c r="O34">
        <f aca="true" t="shared" si="20" ref="O34:O50">O33+19</f>
        <v>43</v>
      </c>
      <c r="P34">
        <f aca="true" t="shared" si="21" ref="P34:P50">P33+19</f>
        <v>44</v>
      </c>
      <c r="Q34">
        <f aca="true" t="shared" si="22" ref="Q34:Q50">Q33+19</f>
        <v>45</v>
      </c>
      <c r="R34">
        <f aca="true" t="shared" si="23" ref="R34:R50">R33+19</f>
        <v>46</v>
      </c>
      <c r="S34">
        <f aca="true" t="shared" si="24" ref="S34:S50">S33+19</f>
        <v>47</v>
      </c>
      <c r="T34">
        <f aca="true" t="shared" si="25" ref="T34:T50">T33+19</f>
        <v>48</v>
      </c>
      <c r="U34">
        <f aca="true" t="shared" si="26" ref="U34:U50">U33+19</f>
        <v>49</v>
      </c>
      <c r="V34">
        <f aca="true" t="shared" si="27" ref="V34:V50">V33+19</f>
        <v>50</v>
      </c>
      <c r="W34">
        <f aca="true" t="shared" si="28" ref="W34:W50">W33+19</f>
        <v>51</v>
      </c>
      <c r="X34">
        <f aca="true" t="shared" si="29" ref="X34:X50">X33+19</f>
        <v>52</v>
      </c>
      <c r="Y34">
        <f aca="true" t="shared" si="30" ref="Y34:Y50">Y33+19</f>
        <v>53</v>
      </c>
      <c r="Z34">
        <f aca="true" t="shared" si="31" ref="Z34:Z50">Z33+19</f>
        <v>54</v>
      </c>
      <c r="AA34">
        <f aca="true" t="shared" si="32" ref="AA34:AA50">AA33+19</f>
        <v>55</v>
      </c>
      <c r="AB34">
        <f aca="true" t="shared" si="33" ref="AB34:AB50">AB33+19</f>
        <v>56</v>
      </c>
      <c r="AC34">
        <f aca="true" t="shared" si="34" ref="AC34:AC50">AC33+19</f>
        <v>57</v>
      </c>
    </row>
    <row r="35" spans="11:29" ht="12.75">
      <c r="K35">
        <f t="shared" si="16"/>
        <v>58</v>
      </c>
      <c r="L35">
        <f t="shared" si="17"/>
        <v>59</v>
      </c>
      <c r="M35">
        <f t="shared" si="18"/>
        <v>60</v>
      </c>
      <c r="N35">
        <f t="shared" si="19"/>
        <v>61</v>
      </c>
      <c r="O35">
        <f t="shared" si="20"/>
        <v>62</v>
      </c>
      <c r="P35">
        <f t="shared" si="21"/>
        <v>63</v>
      </c>
      <c r="Q35">
        <f t="shared" si="22"/>
        <v>64</v>
      </c>
      <c r="R35">
        <f t="shared" si="23"/>
        <v>65</v>
      </c>
      <c r="S35">
        <f t="shared" si="24"/>
        <v>66</v>
      </c>
      <c r="T35">
        <f t="shared" si="25"/>
        <v>67</v>
      </c>
      <c r="U35">
        <f t="shared" si="26"/>
        <v>68</v>
      </c>
      <c r="V35">
        <f t="shared" si="27"/>
        <v>69</v>
      </c>
      <c r="W35">
        <f t="shared" si="28"/>
        <v>70</v>
      </c>
      <c r="X35">
        <f t="shared" si="29"/>
        <v>71</v>
      </c>
      <c r="Y35">
        <f t="shared" si="30"/>
        <v>72</v>
      </c>
      <c r="Z35">
        <f t="shared" si="31"/>
        <v>73</v>
      </c>
      <c r="AA35">
        <f t="shared" si="32"/>
        <v>74</v>
      </c>
      <c r="AB35">
        <f t="shared" si="33"/>
        <v>75</v>
      </c>
      <c r="AC35">
        <f t="shared" si="34"/>
        <v>76</v>
      </c>
    </row>
    <row r="36" spans="11:29" ht="12.75">
      <c r="K36">
        <f t="shared" si="16"/>
        <v>77</v>
      </c>
      <c r="L36">
        <f t="shared" si="17"/>
        <v>78</v>
      </c>
      <c r="M36">
        <f t="shared" si="18"/>
        <v>79</v>
      </c>
      <c r="N36">
        <f t="shared" si="19"/>
        <v>80</v>
      </c>
      <c r="O36">
        <f t="shared" si="20"/>
        <v>81</v>
      </c>
      <c r="P36">
        <f t="shared" si="21"/>
        <v>82</v>
      </c>
      <c r="Q36">
        <f t="shared" si="22"/>
        <v>83</v>
      </c>
      <c r="R36">
        <f t="shared" si="23"/>
        <v>84</v>
      </c>
      <c r="S36">
        <f t="shared" si="24"/>
        <v>85</v>
      </c>
      <c r="T36">
        <f t="shared" si="25"/>
        <v>86</v>
      </c>
      <c r="U36">
        <f t="shared" si="26"/>
        <v>87</v>
      </c>
      <c r="V36">
        <f t="shared" si="27"/>
        <v>88</v>
      </c>
      <c r="W36">
        <f t="shared" si="28"/>
        <v>89</v>
      </c>
      <c r="X36">
        <f t="shared" si="29"/>
        <v>90</v>
      </c>
      <c r="Y36">
        <f t="shared" si="30"/>
        <v>91</v>
      </c>
      <c r="Z36">
        <f t="shared" si="31"/>
        <v>92</v>
      </c>
      <c r="AA36">
        <f t="shared" si="32"/>
        <v>93</v>
      </c>
      <c r="AB36">
        <f t="shared" si="33"/>
        <v>94</v>
      </c>
      <c r="AC36">
        <f t="shared" si="34"/>
        <v>95</v>
      </c>
    </row>
    <row r="37" spans="11:29" ht="12.75">
      <c r="K37">
        <f t="shared" si="16"/>
        <v>96</v>
      </c>
      <c r="L37">
        <f t="shared" si="17"/>
        <v>97</v>
      </c>
      <c r="M37">
        <f t="shared" si="18"/>
        <v>98</v>
      </c>
      <c r="N37">
        <f t="shared" si="19"/>
        <v>99</v>
      </c>
      <c r="O37">
        <f t="shared" si="20"/>
        <v>100</v>
      </c>
      <c r="P37">
        <f t="shared" si="21"/>
        <v>101</v>
      </c>
      <c r="Q37">
        <f t="shared" si="22"/>
        <v>102</v>
      </c>
      <c r="R37">
        <f t="shared" si="23"/>
        <v>103</v>
      </c>
      <c r="S37">
        <f t="shared" si="24"/>
        <v>104</v>
      </c>
      <c r="T37">
        <f t="shared" si="25"/>
        <v>105</v>
      </c>
      <c r="U37">
        <f t="shared" si="26"/>
        <v>106</v>
      </c>
      <c r="V37">
        <f t="shared" si="27"/>
        <v>107</v>
      </c>
      <c r="W37">
        <f t="shared" si="28"/>
        <v>108</v>
      </c>
      <c r="X37">
        <f t="shared" si="29"/>
        <v>109</v>
      </c>
      <c r="Y37">
        <f t="shared" si="30"/>
        <v>110</v>
      </c>
      <c r="Z37">
        <f t="shared" si="31"/>
        <v>111</v>
      </c>
      <c r="AA37">
        <f t="shared" si="32"/>
        <v>112</v>
      </c>
      <c r="AB37">
        <f t="shared" si="33"/>
        <v>113</v>
      </c>
      <c r="AC37">
        <f t="shared" si="34"/>
        <v>114</v>
      </c>
    </row>
    <row r="38" spans="11:29" ht="12.75">
      <c r="K38">
        <f t="shared" si="16"/>
        <v>115</v>
      </c>
      <c r="L38">
        <f t="shared" si="17"/>
        <v>116</v>
      </c>
      <c r="M38">
        <f t="shared" si="18"/>
        <v>117</v>
      </c>
      <c r="N38">
        <f t="shared" si="19"/>
        <v>118</v>
      </c>
      <c r="O38">
        <f t="shared" si="20"/>
        <v>119</v>
      </c>
      <c r="P38">
        <f t="shared" si="21"/>
        <v>120</v>
      </c>
      <c r="Q38">
        <f t="shared" si="22"/>
        <v>121</v>
      </c>
      <c r="R38">
        <f t="shared" si="23"/>
        <v>122</v>
      </c>
      <c r="S38">
        <f t="shared" si="24"/>
        <v>123</v>
      </c>
      <c r="T38">
        <f t="shared" si="25"/>
        <v>124</v>
      </c>
      <c r="U38">
        <f t="shared" si="26"/>
        <v>125</v>
      </c>
      <c r="V38">
        <f t="shared" si="27"/>
        <v>126</v>
      </c>
      <c r="W38">
        <f t="shared" si="28"/>
        <v>127</v>
      </c>
      <c r="X38">
        <f t="shared" si="29"/>
        <v>128</v>
      </c>
      <c r="Y38">
        <f t="shared" si="30"/>
        <v>129</v>
      </c>
      <c r="Z38">
        <f t="shared" si="31"/>
        <v>130</v>
      </c>
      <c r="AA38">
        <f t="shared" si="32"/>
        <v>131</v>
      </c>
      <c r="AB38">
        <f t="shared" si="33"/>
        <v>132</v>
      </c>
      <c r="AC38">
        <f t="shared" si="34"/>
        <v>133</v>
      </c>
    </row>
    <row r="39" spans="11:29" ht="12.75">
      <c r="K39">
        <f t="shared" si="16"/>
        <v>134</v>
      </c>
      <c r="L39">
        <f t="shared" si="17"/>
        <v>135</v>
      </c>
      <c r="M39">
        <f t="shared" si="18"/>
        <v>136</v>
      </c>
      <c r="N39">
        <f t="shared" si="19"/>
        <v>137</v>
      </c>
      <c r="O39">
        <f t="shared" si="20"/>
        <v>138</v>
      </c>
      <c r="P39">
        <f t="shared" si="21"/>
        <v>139</v>
      </c>
      <c r="Q39">
        <f t="shared" si="22"/>
        <v>140</v>
      </c>
      <c r="R39">
        <f t="shared" si="23"/>
        <v>141</v>
      </c>
      <c r="S39">
        <f t="shared" si="24"/>
        <v>142</v>
      </c>
      <c r="T39">
        <f t="shared" si="25"/>
        <v>143</v>
      </c>
      <c r="U39">
        <f t="shared" si="26"/>
        <v>144</v>
      </c>
      <c r="V39">
        <f t="shared" si="27"/>
        <v>145</v>
      </c>
      <c r="W39">
        <f t="shared" si="28"/>
        <v>146</v>
      </c>
      <c r="X39">
        <f t="shared" si="29"/>
        <v>147</v>
      </c>
      <c r="Y39">
        <f t="shared" si="30"/>
        <v>148</v>
      </c>
      <c r="Z39">
        <f t="shared" si="31"/>
        <v>149</v>
      </c>
      <c r="AA39">
        <f t="shared" si="32"/>
        <v>150</v>
      </c>
      <c r="AB39">
        <f t="shared" si="33"/>
        <v>151</v>
      </c>
      <c r="AC39">
        <f t="shared" si="34"/>
        <v>152</v>
      </c>
    </row>
    <row r="40" spans="11:29" ht="12.75">
      <c r="K40">
        <f t="shared" si="16"/>
        <v>153</v>
      </c>
      <c r="L40">
        <f t="shared" si="17"/>
        <v>154</v>
      </c>
      <c r="M40">
        <f t="shared" si="18"/>
        <v>155</v>
      </c>
      <c r="N40">
        <f t="shared" si="19"/>
        <v>156</v>
      </c>
      <c r="O40">
        <f t="shared" si="20"/>
        <v>157</v>
      </c>
      <c r="P40">
        <f t="shared" si="21"/>
        <v>158</v>
      </c>
      <c r="Q40">
        <f t="shared" si="22"/>
        <v>159</v>
      </c>
      <c r="R40">
        <f t="shared" si="23"/>
        <v>160</v>
      </c>
      <c r="S40">
        <f t="shared" si="24"/>
        <v>161</v>
      </c>
      <c r="T40">
        <f t="shared" si="25"/>
        <v>162</v>
      </c>
      <c r="U40">
        <f t="shared" si="26"/>
        <v>163</v>
      </c>
      <c r="V40">
        <f t="shared" si="27"/>
        <v>164</v>
      </c>
      <c r="W40">
        <f t="shared" si="28"/>
        <v>165</v>
      </c>
      <c r="X40">
        <f t="shared" si="29"/>
        <v>166</v>
      </c>
      <c r="Y40">
        <f t="shared" si="30"/>
        <v>167</v>
      </c>
      <c r="Z40">
        <f t="shared" si="31"/>
        <v>168</v>
      </c>
      <c r="AA40">
        <f t="shared" si="32"/>
        <v>169</v>
      </c>
      <c r="AB40">
        <f t="shared" si="33"/>
        <v>170</v>
      </c>
      <c r="AC40">
        <f t="shared" si="34"/>
        <v>171</v>
      </c>
    </row>
    <row r="41" spans="11:29" ht="12.75">
      <c r="K41">
        <f t="shared" si="16"/>
        <v>172</v>
      </c>
      <c r="L41">
        <f t="shared" si="17"/>
        <v>173</v>
      </c>
      <c r="M41">
        <f t="shared" si="18"/>
        <v>174</v>
      </c>
      <c r="N41">
        <f t="shared" si="19"/>
        <v>175</v>
      </c>
      <c r="O41">
        <f t="shared" si="20"/>
        <v>176</v>
      </c>
      <c r="P41">
        <f t="shared" si="21"/>
        <v>177</v>
      </c>
      <c r="Q41">
        <f t="shared" si="22"/>
        <v>178</v>
      </c>
      <c r="R41">
        <f t="shared" si="23"/>
        <v>179</v>
      </c>
      <c r="S41">
        <f t="shared" si="24"/>
        <v>180</v>
      </c>
      <c r="T41">
        <f t="shared" si="25"/>
        <v>181</v>
      </c>
      <c r="U41">
        <f t="shared" si="26"/>
        <v>182</v>
      </c>
      <c r="V41">
        <f t="shared" si="27"/>
        <v>183</v>
      </c>
      <c r="W41">
        <f t="shared" si="28"/>
        <v>184</v>
      </c>
      <c r="X41">
        <f t="shared" si="29"/>
        <v>185</v>
      </c>
      <c r="Y41">
        <f t="shared" si="30"/>
        <v>186</v>
      </c>
      <c r="Z41">
        <f t="shared" si="31"/>
        <v>187</v>
      </c>
      <c r="AA41">
        <f t="shared" si="32"/>
        <v>188</v>
      </c>
      <c r="AB41">
        <f t="shared" si="33"/>
        <v>189</v>
      </c>
      <c r="AC41">
        <f t="shared" si="34"/>
        <v>190</v>
      </c>
    </row>
    <row r="42" spans="11:29" ht="12.75">
      <c r="K42">
        <f t="shared" si="16"/>
        <v>191</v>
      </c>
      <c r="L42">
        <f t="shared" si="17"/>
        <v>192</v>
      </c>
      <c r="M42">
        <f t="shared" si="18"/>
        <v>193</v>
      </c>
      <c r="N42">
        <f t="shared" si="19"/>
        <v>194</v>
      </c>
      <c r="O42">
        <f t="shared" si="20"/>
        <v>195</v>
      </c>
      <c r="P42">
        <f t="shared" si="21"/>
        <v>196</v>
      </c>
      <c r="Q42">
        <f t="shared" si="22"/>
        <v>197</v>
      </c>
      <c r="R42">
        <f t="shared" si="23"/>
        <v>198</v>
      </c>
      <c r="S42">
        <f t="shared" si="24"/>
        <v>199</v>
      </c>
      <c r="T42">
        <f t="shared" si="25"/>
        <v>200</v>
      </c>
      <c r="U42">
        <f t="shared" si="26"/>
        <v>201</v>
      </c>
      <c r="V42">
        <f t="shared" si="27"/>
        <v>202</v>
      </c>
      <c r="W42">
        <f t="shared" si="28"/>
        <v>203</v>
      </c>
      <c r="X42">
        <f t="shared" si="29"/>
        <v>204</v>
      </c>
      <c r="Y42">
        <f t="shared" si="30"/>
        <v>205</v>
      </c>
      <c r="Z42">
        <f t="shared" si="31"/>
        <v>206</v>
      </c>
      <c r="AA42">
        <f t="shared" si="32"/>
        <v>207</v>
      </c>
      <c r="AB42">
        <f t="shared" si="33"/>
        <v>208</v>
      </c>
      <c r="AC42">
        <f t="shared" si="34"/>
        <v>209</v>
      </c>
    </row>
    <row r="43" spans="11:29" ht="12.75">
      <c r="K43">
        <f t="shared" si="16"/>
        <v>210</v>
      </c>
      <c r="L43">
        <f t="shared" si="17"/>
        <v>211</v>
      </c>
      <c r="M43">
        <f t="shared" si="18"/>
        <v>212</v>
      </c>
      <c r="N43">
        <f t="shared" si="19"/>
        <v>213</v>
      </c>
      <c r="O43">
        <f t="shared" si="20"/>
        <v>214</v>
      </c>
      <c r="P43">
        <f t="shared" si="21"/>
        <v>215</v>
      </c>
      <c r="Q43">
        <f t="shared" si="22"/>
        <v>216</v>
      </c>
      <c r="R43">
        <f t="shared" si="23"/>
        <v>217</v>
      </c>
      <c r="S43">
        <f t="shared" si="24"/>
        <v>218</v>
      </c>
      <c r="T43">
        <f t="shared" si="25"/>
        <v>219</v>
      </c>
      <c r="U43">
        <f t="shared" si="26"/>
        <v>220</v>
      </c>
      <c r="V43">
        <f t="shared" si="27"/>
        <v>221</v>
      </c>
      <c r="W43">
        <f t="shared" si="28"/>
        <v>222</v>
      </c>
      <c r="X43">
        <f t="shared" si="29"/>
        <v>223</v>
      </c>
      <c r="Y43">
        <f t="shared" si="30"/>
        <v>224</v>
      </c>
      <c r="Z43">
        <f t="shared" si="31"/>
        <v>225</v>
      </c>
      <c r="AA43">
        <f t="shared" si="32"/>
        <v>226</v>
      </c>
      <c r="AB43">
        <f t="shared" si="33"/>
        <v>227</v>
      </c>
      <c r="AC43">
        <f t="shared" si="34"/>
        <v>228</v>
      </c>
    </row>
    <row r="44" spans="11:29" ht="12.75">
      <c r="K44">
        <f t="shared" si="16"/>
        <v>229</v>
      </c>
      <c r="L44">
        <f t="shared" si="17"/>
        <v>230</v>
      </c>
      <c r="M44">
        <f t="shared" si="18"/>
        <v>231</v>
      </c>
      <c r="N44">
        <f t="shared" si="19"/>
        <v>232</v>
      </c>
      <c r="O44">
        <f t="shared" si="20"/>
        <v>233</v>
      </c>
      <c r="P44">
        <f t="shared" si="21"/>
        <v>234</v>
      </c>
      <c r="Q44">
        <f t="shared" si="22"/>
        <v>235</v>
      </c>
      <c r="R44">
        <f t="shared" si="23"/>
        <v>236</v>
      </c>
      <c r="S44">
        <f t="shared" si="24"/>
        <v>237</v>
      </c>
      <c r="T44">
        <f t="shared" si="25"/>
        <v>238</v>
      </c>
      <c r="U44">
        <f t="shared" si="26"/>
        <v>239</v>
      </c>
      <c r="V44">
        <f t="shared" si="27"/>
        <v>240</v>
      </c>
      <c r="W44">
        <f t="shared" si="28"/>
        <v>241</v>
      </c>
      <c r="X44">
        <f t="shared" si="29"/>
        <v>242</v>
      </c>
      <c r="Y44">
        <f t="shared" si="30"/>
        <v>243</v>
      </c>
      <c r="Z44">
        <f t="shared" si="31"/>
        <v>244</v>
      </c>
      <c r="AA44">
        <f t="shared" si="32"/>
        <v>245</v>
      </c>
      <c r="AB44">
        <f t="shared" si="33"/>
        <v>246</v>
      </c>
      <c r="AC44">
        <f t="shared" si="34"/>
        <v>247</v>
      </c>
    </row>
    <row r="45" spans="11:29" ht="12.75">
      <c r="K45">
        <f t="shared" si="16"/>
        <v>248</v>
      </c>
      <c r="L45">
        <f t="shared" si="17"/>
        <v>249</v>
      </c>
      <c r="M45">
        <f t="shared" si="18"/>
        <v>250</v>
      </c>
      <c r="N45">
        <f t="shared" si="19"/>
        <v>251</v>
      </c>
      <c r="O45">
        <f t="shared" si="20"/>
        <v>252</v>
      </c>
      <c r="P45">
        <f t="shared" si="21"/>
        <v>253</v>
      </c>
      <c r="Q45">
        <f t="shared" si="22"/>
        <v>254</v>
      </c>
      <c r="R45">
        <f t="shared" si="23"/>
        <v>255</v>
      </c>
      <c r="S45">
        <f t="shared" si="24"/>
        <v>256</v>
      </c>
      <c r="T45">
        <f t="shared" si="25"/>
        <v>257</v>
      </c>
      <c r="U45">
        <f t="shared" si="26"/>
        <v>258</v>
      </c>
      <c r="V45">
        <f t="shared" si="27"/>
        <v>259</v>
      </c>
      <c r="W45">
        <f t="shared" si="28"/>
        <v>260</v>
      </c>
      <c r="X45">
        <f t="shared" si="29"/>
        <v>261</v>
      </c>
      <c r="Y45">
        <f t="shared" si="30"/>
        <v>262</v>
      </c>
      <c r="Z45">
        <f t="shared" si="31"/>
        <v>263</v>
      </c>
      <c r="AA45">
        <f t="shared" si="32"/>
        <v>264</v>
      </c>
      <c r="AB45">
        <f t="shared" si="33"/>
        <v>265</v>
      </c>
      <c r="AC45">
        <f t="shared" si="34"/>
        <v>266</v>
      </c>
    </row>
    <row r="46" spans="11:29" ht="12.75">
      <c r="K46">
        <f t="shared" si="16"/>
        <v>267</v>
      </c>
      <c r="L46">
        <f t="shared" si="17"/>
        <v>268</v>
      </c>
      <c r="M46">
        <f t="shared" si="18"/>
        <v>269</v>
      </c>
      <c r="N46">
        <f t="shared" si="19"/>
        <v>270</v>
      </c>
      <c r="O46">
        <f t="shared" si="20"/>
        <v>271</v>
      </c>
      <c r="P46">
        <f t="shared" si="21"/>
        <v>272</v>
      </c>
      <c r="Q46">
        <f t="shared" si="22"/>
        <v>273</v>
      </c>
      <c r="R46">
        <f t="shared" si="23"/>
        <v>274</v>
      </c>
      <c r="S46">
        <f t="shared" si="24"/>
        <v>275</v>
      </c>
      <c r="T46">
        <f t="shared" si="25"/>
        <v>276</v>
      </c>
      <c r="U46">
        <f t="shared" si="26"/>
        <v>277</v>
      </c>
      <c r="V46">
        <f t="shared" si="27"/>
        <v>278</v>
      </c>
      <c r="W46">
        <f t="shared" si="28"/>
        <v>279</v>
      </c>
      <c r="X46">
        <f t="shared" si="29"/>
        <v>280</v>
      </c>
      <c r="Y46">
        <f t="shared" si="30"/>
        <v>281</v>
      </c>
      <c r="Z46">
        <f t="shared" si="31"/>
        <v>282</v>
      </c>
      <c r="AA46">
        <f t="shared" si="32"/>
        <v>283</v>
      </c>
      <c r="AB46">
        <f t="shared" si="33"/>
        <v>284</v>
      </c>
      <c r="AC46">
        <f t="shared" si="34"/>
        <v>285</v>
      </c>
    </row>
    <row r="47" spans="11:29" ht="12.75">
      <c r="K47">
        <f t="shared" si="16"/>
        <v>286</v>
      </c>
      <c r="L47">
        <f t="shared" si="17"/>
        <v>287</v>
      </c>
      <c r="M47">
        <f t="shared" si="18"/>
        <v>288</v>
      </c>
      <c r="N47">
        <f t="shared" si="19"/>
        <v>289</v>
      </c>
      <c r="O47">
        <f t="shared" si="20"/>
        <v>290</v>
      </c>
      <c r="P47">
        <f t="shared" si="21"/>
        <v>291</v>
      </c>
      <c r="Q47">
        <f t="shared" si="22"/>
        <v>292</v>
      </c>
      <c r="R47">
        <f t="shared" si="23"/>
        <v>293</v>
      </c>
      <c r="S47">
        <f t="shared" si="24"/>
        <v>294</v>
      </c>
      <c r="T47">
        <f t="shared" si="25"/>
        <v>295</v>
      </c>
      <c r="U47">
        <f t="shared" si="26"/>
        <v>296</v>
      </c>
      <c r="V47">
        <f t="shared" si="27"/>
        <v>297</v>
      </c>
      <c r="W47">
        <f t="shared" si="28"/>
        <v>298</v>
      </c>
      <c r="X47">
        <f t="shared" si="29"/>
        <v>299</v>
      </c>
      <c r="Y47">
        <f t="shared" si="30"/>
        <v>300</v>
      </c>
      <c r="Z47">
        <f t="shared" si="31"/>
        <v>301</v>
      </c>
      <c r="AA47">
        <f t="shared" si="32"/>
        <v>302</v>
      </c>
      <c r="AB47">
        <f t="shared" si="33"/>
        <v>303</v>
      </c>
      <c r="AC47">
        <f t="shared" si="34"/>
        <v>304</v>
      </c>
    </row>
    <row r="48" spans="11:29" ht="12.75">
      <c r="K48">
        <f t="shared" si="16"/>
        <v>305</v>
      </c>
      <c r="L48">
        <f t="shared" si="17"/>
        <v>306</v>
      </c>
      <c r="M48">
        <f t="shared" si="18"/>
        <v>307</v>
      </c>
      <c r="N48">
        <f t="shared" si="19"/>
        <v>308</v>
      </c>
      <c r="O48">
        <f t="shared" si="20"/>
        <v>309</v>
      </c>
      <c r="P48">
        <f t="shared" si="21"/>
        <v>310</v>
      </c>
      <c r="Q48">
        <f t="shared" si="22"/>
        <v>311</v>
      </c>
      <c r="R48">
        <f t="shared" si="23"/>
        <v>312</v>
      </c>
      <c r="S48">
        <f t="shared" si="24"/>
        <v>313</v>
      </c>
      <c r="T48">
        <f t="shared" si="25"/>
        <v>314</v>
      </c>
      <c r="U48">
        <f t="shared" si="26"/>
        <v>315</v>
      </c>
      <c r="V48">
        <f t="shared" si="27"/>
        <v>316</v>
      </c>
      <c r="W48">
        <f t="shared" si="28"/>
        <v>317</v>
      </c>
      <c r="X48">
        <f t="shared" si="29"/>
        <v>318</v>
      </c>
      <c r="Y48">
        <f t="shared" si="30"/>
        <v>319</v>
      </c>
      <c r="Z48">
        <f t="shared" si="31"/>
        <v>320</v>
      </c>
      <c r="AA48">
        <f t="shared" si="32"/>
        <v>321</v>
      </c>
      <c r="AB48">
        <f t="shared" si="33"/>
        <v>322</v>
      </c>
      <c r="AC48">
        <f t="shared" si="34"/>
        <v>323</v>
      </c>
    </row>
    <row r="49" spans="11:29" ht="12.75">
      <c r="K49">
        <f t="shared" si="16"/>
        <v>324</v>
      </c>
      <c r="L49">
        <f t="shared" si="17"/>
        <v>325</v>
      </c>
      <c r="M49">
        <f t="shared" si="18"/>
        <v>326</v>
      </c>
      <c r="N49">
        <f t="shared" si="19"/>
        <v>327</v>
      </c>
      <c r="O49">
        <f t="shared" si="20"/>
        <v>328</v>
      </c>
      <c r="P49">
        <f t="shared" si="21"/>
        <v>329</v>
      </c>
      <c r="Q49">
        <f t="shared" si="22"/>
        <v>330</v>
      </c>
      <c r="R49">
        <f t="shared" si="23"/>
        <v>331</v>
      </c>
      <c r="S49">
        <f t="shared" si="24"/>
        <v>332</v>
      </c>
      <c r="T49">
        <f t="shared" si="25"/>
        <v>333</v>
      </c>
      <c r="U49">
        <f t="shared" si="26"/>
        <v>334</v>
      </c>
      <c r="V49">
        <f t="shared" si="27"/>
        <v>335</v>
      </c>
      <c r="W49">
        <f t="shared" si="28"/>
        <v>336</v>
      </c>
      <c r="X49">
        <f t="shared" si="29"/>
        <v>337</v>
      </c>
      <c r="Y49">
        <f t="shared" si="30"/>
        <v>338</v>
      </c>
      <c r="Z49">
        <f t="shared" si="31"/>
        <v>339</v>
      </c>
      <c r="AA49">
        <f t="shared" si="32"/>
        <v>340</v>
      </c>
      <c r="AB49">
        <f t="shared" si="33"/>
        <v>341</v>
      </c>
      <c r="AC49">
        <f t="shared" si="34"/>
        <v>342</v>
      </c>
    </row>
    <row r="50" spans="11:29" ht="12.75">
      <c r="K50">
        <f t="shared" si="16"/>
        <v>343</v>
      </c>
      <c r="L50">
        <f t="shared" si="17"/>
        <v>344</v>
      </c>
      <c r="M50">
        <f t="shared" si="18"/>
        <v>345</v>
      </c>
      <c r="N50">
        <f t="shared" si="19"/>
        <v>346</v>
      </c>
      <c r="O50">
        <f t="shared" si="20"/>
        <v>347</v>
      </c>
      <c r="P50">
        <f t="shared" si="21"/>
        <v>348</v>
      </c>
      <c r="Q50">
        <f t="shared" si="22"/>
        <v>349</v>
      </c>
      <c r="R50">
        <f t="shared" si="23"/>
        <v>350</v>
      </c>
      <c r="S50">
        <f t="shared" si="24"/>
        <v>351</v>
      </c>
      <c r="T50">
        <f t="shared" si="25"/>
        <v>352</v>
      </c>
      <c r="U50">
        <f t="shared" si="26"/>
        <v>353</v>
      </c>
      <c r="V50">
        <f t="shared" si="27"/>
        <v>354</v>
      </c>
      <c r="W50">
        <f t="shared" si="28"/>
        <v>355</v>
      </c>
      <c r="X50">
        <f t="shared" si="29"/>
        <v>356</v>
      </c>
      <c r="Y50">
        <f t="shared" si="30"/>
        <v>357</v>
      </c>
      <c r="Z50">
        <f t="shared" si="31"/>
        <v>358</v>
      </c>
      <c r="AA50">
        <f t="shared" si="32"/>
        <v>359</v>
      </c>
      <c r="AB50">
        <f t="shared" si="33"/>
        <v>360</v>
      </c>
      <c r="AC50">
        <f t="shared" si="34"/>
        <v>361</v>
      </c>
    </row>
    <row r="53" spans="11:29" ht="12.75">
      <c r="K53">
        <f>SMALL($K$11:$AC$29,K32)</f>
        <v>1</v>
      </c>
      <c r="L53">
        <f aca="true" t="shared" si="35" ref="L53:AC53">SMALL($K$11:$AC$29,L32)</f>
        <v>2</v>
      </c>
      <c r="M53">
        <f t="shared" si="35"/>
        <v>3</v>
      </c>
      <c r="N53">
        <f t="shared" si="35"/>
        <v>4</v>
      </c>
      <c r="O53">
        <f t="shared" si="35"/>
        <v>5</v>
      </c>
      <c r="P53">
        <f t="shared" si="35"/>
        <v>6</v>
      </c>
      <c r="Q53">
        <f t="shared" si="35"/>
        <v>7</v>
      </c>
      <c r="R53">
        <f t="shared" si="35"/>
        <v>8</v>
      </c>
      <c r="S53">
        <f t="shared" si="35"/>
        <v>9</v>
      </c>
      <c r="T53">
        <f t="shared" si="35"/>
        <v>10</v>
      </c>
      <c r="U53">
        <f t="shared" si="35"/>
        <v>11</v>
      </c>
      <c r="V53">
        <f t="shared" si="35"/>
        <v>12</v>
      </c>
      <c r="W53">
        <f t="shared" si="35"/>
        <v>13</v>
      </c>
      <c r="X53">
        <f t="shared" si="35"/>
        <v>14</v>
      </c>
      <c r="Y53">
        <f t="shared" si="35"/>
        <v>15</v>
      </c>
      <c r="Z53">
        <f t="shared" si="35"/>
        <v>16</v>
      </c>
      <c r="AA53">
        <f t="shared" si="35"/>
        <v>17</v>
      </c>
      <c r="AB53">
        <f t="shared" si="35"/>
        <v>18</v>
      </c>
      <c r="AC53">
        <f t="shared" si="35"/>
        <v>19</v>
      </c>
    </row>
    <row r="54" spans="11:29" ht="12.75">
      <c r="K54">
        <f aca="true" t="shared" si="36" ref="K54:AC54">SMALL($K$11:$AC$29,K33)</f>
        <v>20</v>
      </c>
      <c r="L54">
        <f t="shared" si="36"/>
        <v>21</v>
      </c>
      <c r="M54">
        <f t="shared" si="36"/>
        <v>22</v>
      </c>
      <c r="N54">
        <f t="shared" si="36"/>
        <v>23</v>
      </c>
      <c r="O54">
        <f t="shared" si="36"/>
        <v>24</v>
      </c>
      <c r="P54">
        <f t="shared" si="36"/>
        <v>25</v>
      </c>
      <c r="Q54">
        <f t="shared" si="36"/>
        <v>26</v>
      </c>
      <c r="R54">
        <f t="shared" si="36"/>
        <v>27</v>
      </c>
      <c r="S54">
        <f t="shared" si="36"/>
        <v>28</v>
      </c>
      <c r="T54">
        <f t="shared" si="36"/>
        <v>29</v>
      </c>
      <c r="U54">
        <f t="shared" si="36"/>
        <v>30</v>
      </c>
      <c r="V54">
        <f t="shared" si="36"/>
        <v>31</v>
      </c>
      <c r="W54">
        <f t="shared" si="36"/>
        <v>32</v>
      </c>
      <c r="X54">
        <f t="shared" si="36"/>
        <v>33</v>
      </c>
      <c r="Y54">
        <f t="shared" si="36"/>
        <v>34</v>
      </c>
      <c r="Z54">
        <f t="shared" si="36"/>
        <v>35</v>
      </c>
      <c r="AA54">
        <f t="shared" si="36"/>
        <v>36</v>
      </c>
      <c r="AB54">
        <f t="shared" si="36"/>
        <v>37</v>
      </c>
      <c r="AC54">
        <f t="shared" si="36"/>
        <v>38</v>
      </c>
    </row>
    <row r="55" spans="11:29" ht="12.75">
      <c r="K55">
        <f aca="true" t="shared" si="37" ref="K55:AC55">SMALL($K$11:$AC$29,K34)</f>
        <v>39</v>
      </c>
      <c r="L55">
        <f t="shared" si="37"/>
        <v>40</v>
      </c>
      <c r="M55">
        <f t="shared" si="37"/>
        <v>41</v>
      </c>
      <c r="N55">
        <f t="shared" si="37"/>
        <v>42</v>
      </c>
      <c r="O55">
        <f t="shared" si="37"/>
        <v>43</v>
      </c>
      <c r="P55">
        <f t="shared" si="37"/>
        <v>44</v>
      </c>
      <c r="Q55">
        <f t="shared" si="37"/>
        <v>45</v>
      </c>
      <c r="R55">
        <f t="shared" si="37"/>
        <v>46</v>
      </c>
      <c r="S55">
        <f t="shared" si="37"/>
        <v>47</v>
      </c>
      <c r="T55">
        <f t="shared" si="37"/>
        <v>48</v>
      </c>
      <c r="U55">
        <f t="shared" si="37"/>
        <v>49</v>
      </c>
      <c r="V55">
        <f t="shared" si="37"/>
        <v>50</v>
      </c>
      <c r="W55">
        <f t="shared" si="37"/>
        <v>51</v>
      </c>
      <c r="X55">
        <f t="shared" si="37"/>
        <v>52</v>
      </c>
      <c r="Y55">
        <f t="shared" si="37"/>
        <v>53</v>
      </c>
      <c r="Z55">
        <f t="shared" si="37"/>
        <v>54</v>
      </c>
      <c r="AA55">
        <f t="shared" si="37"/>
        <v>55</v>
      </c>
      <c r="AB55">
        <f t="shared" si="37"/>
        <v>56</v>
      </c>
      <c r="AC55">
        <f t="shared" si="37"/>
        <v>57</v>
      </c>
    </row>
    <row r="56" spans="11:29" ht="12.75">
      <c r="K56">
        <f aca="true" t="shared" si="38" ref="K56:AC56">SMALL($K$11:$AC$29,K35)</f>
        <v>58</v>
      </c>
      <c r="L56">
        <f t="shared" si="38"/>
        <v>59</v>
      </c>
      <c r="M56">
        <f t="shared" si="38"/>
        <v>60</v>
      </c>
      <c r="N56">
        <f t="shared" si="38"/>
        <v>61</v>
      </c>
      <c r="O56">
        <f t="shared" si="38"/>
        <v>62</v>
      </c>
      <c r="P56">
        <f t="shared" si="38"/>
        <v>63</v>
      </c>
      <c r="Q56">
        <f t="shared" si="38"/>
        <v>64</v>
      </c>
      <c r="R56">
        <f t="shared" si="38"/>
        <v>65</v>
      </c>
      <c r="S56">
        <f t="shared" si="38"/>
        <v>66</v>
      </c>
      <c r="T56">
        <f t="shared" si="38"/>
        <v>67</v>
      </c>
      <c r="U56">
        <f t="shared" si="38"/>
        <v>68</v>
      </c>
      <c r="V56">
        <f t="shared" si="38"/>
        <v>69</v>
      </c>
      <c r="W56">
        <f t="shared" si="38"/>
        <v>70</v>
      </c>
      <c r="X56">
        <f t="shared" si="38"/>
        <v>71</v>
      </c>
      <c r="Y56">
        <f t="shared" si="38"/>
        <v>72</v>
      </c>
      <c r="Z56">
        <f t="shared" si="38"/>
        <v>73</v>
      </c>
      <c r="AA56">
        <f t="shared" si="38"/>
        <v>74</v>
      </c>
      <c r="AB56">
        <f t="shared" si="38"/>
        <v>75</v>
      </c>
      <c r="AC56">
        <f t="shared" si="38"/>
        <v>76</v>
      </c>
    </row>
    <row r="57" spans="11:29" ht="12.75">
      <c r="K57">
        <f aca="true" t="shared" si="39" ref="K57:AC57">SMALL($K$11:$AC$29,K36)</f>
        <v>77</v>
      </c>
      <c r="L57">
        <f t="shared" si="39"/>
        <v>78</v>
      </c>
      <c r="M57">
        <f t="shared" si="39"/>
        <v>79</v>
      </c>
      <c r="N57">
        <f t="shared" si="39"/>
        <v>80</v>
      </c>
      <c r="O57">
        <f t="shared" si="39"/>
        <v>81</v>
      </c>
      <c r="P57">
        <f t="shared" si="39"/>
        <v>82</v>
      </c>
      <c r="Q57">
        <f t="shared" si="39"/>
        <v>83</v>
      </c>
      <c r="R57">
        <f t="shared" si="39"/>
        <v>84</v>
      </c>
      <c r="S57">
        <f t="shared" si="39"/>
        <v>85</v>
      </c>
      <c r="T57">
        <f t="shared" si="39"/>
        <v>86</v>
      </c>
      <c r="U57">
        <f t="shared" si="39"/>
        <v>87</v>
      </c>
      <c r="V57">
        <f t="shared" si="39"/>
        <v>88</v>
      </c>
      <c r="W57">
        <f t="shared" si="39"/>
        <v>89</v>
      </c>
      <c r="X57">
        <f t="shared" si="39"/>
        <v>90</v>
      </c>
      <c r="Y57">
        <f t="shared" si="39"/>
        <v>91</v>
      </c>
      <c r="Z57">
        <f t="shared" si="39"/>
        <v>92</v>
      </c>
      <c r="AA57">
        <f t="shared" si="39"/>
        <v>93</v>
      </c>
      <c r="AB57">
        <f t="shared" si="39"/>
        <v>94</v>
      </c>
      <c r="AC57">
        <f t="shared" si="39"/>
        <v>95</v>
      </c>
    </row>
    <row r="58" spans="11:29" ht="12.75">
      <c r="K58">
        <f aca="true" t="shared" si="40" ref="K58:AC58">SMALL($K$11:$AC$29,K37)</f>
        <v>96</v>
      </c>
      <c r="L58">
        <f t="shared" si="40"/>
        <v>97</v>
      </c>
      <c r="M58">
        <f t="shared" si="40"/>
        <v>98</v>
      </c>
      <c r="N58">
        <f t="shared" si="40"/>
        <v>99</v>
      </c>
      <c r="O58">
        <f t="shared" si="40"/>
        <v>100</v>
      </c>
      <c r="P58">
        <f t="shared" si="40"/>
        <v>101</v>
      </c>
      <c r="Q58">
        <f t="shared" si="40"/>
        <v>102</v>
      </c>
      <c r="R58">
        <f t="shared" si="40"/>
        <v>103</v>
      </c>
      <c r="S58">
        <f t="shared" si="40"/>
        <v>104</v>
      </c>
      <c r="T58">
        <f t="shared" si="40"/>
        <v>105</v>
      </c>
      <c r="U58">
        <f t="shared" si="40"/>
        <v>106</v>
      </c>
      <c r="V58">
        <f t="shared" si="40"/>
        <v>107</v>
      </c>
      <c r="W58">
        <f t="shared" si="40"/>
        <v>108</v>
      </c>
      <c r="X58">
        <f t="shared" si="40"/>
        <v>109</v>
      </c>
      <c r="Y58">
        <f t="shared" si="40"/>
        <v>110</v>
      </c>
      <c r="Z58">
        <f t="shared" si="40"/>
        <v>111</v>
      </c>
      <c r="AA58">
        <f t="shared" si="40"/>
        <v>112</v>
      </c>
      <c r="AB58">
        <f t="shared" si="40"/>
        <v>113</v>
      </c>
      <c r="AC58">
        <f t="shared" si="40"/>
        <v>114</v>
      </c>
    </row>
    <row r="59" spans="11:29" ht="12.75">
      <c r="K59">
        <f aca="true" t="shared" si="41" ref="K59:AC59">SMALL($K$11:$AC$29,K38)</f>
        <v>115</v>
      </c>
      <c r="L59">
        <f t="shared" si="41"/>
        <v>116</v>
      </c>
      <c r="M59">
        <f t="shared" si="41"/>
        <v>117</v>
      </c>
      <c r="N59">
        <f t="shared" si="41"/>
        <v>118</v>
      </c>
      <c r="O59">
        <f t="shared" si="41"/>
        <v>119</v>
      </c>
      <c r="P59">
        <f t="shared" si="41"/>
        <v>120</v>
      </c>
      <c r="Q59">
        <f t="shared" si="41"/>
        <v>121</v>
      </c>
      <c r="R59">
        <f t="shared" si="41"/>
        <v>122</v>
      </c>
      <c r="S59">
        <f t="shared" si="41"/>
        <v>123</v>
      </c>
      <c r="T59">
        <f t="shared" si="41"/>
        <v>124</v>
      </c>
      <c r="U59">
        <f t="shared" si="41"/>
        <v>125</v>
      </c>
      <c r="V59">
        <f t="shared" si="41"/>
        <v>126</v>
      </c>
      <c r="W59">
        <f t="shared" si="41"/>
        <v>127</v>
      </c>
      <c r="X59">
        <f t="shared" si="41"/>
        <v>128</v>
      </c>
      <c r="Y59">
        <f t="shared" si="41"/>
        <v>129</v>
      </c>
      <c r="Z59">
        <f t="shared" si="41"/>
        <v>130</v>
      </c>
      <c r="AA59">
        <f t="shared" si="41"/>
        <v>131</v>
      </c>
      <c r="AB59">
        <f t="shared" si="41"/>
        <v>132</v>
      </c>
      <c r="AC59">
        <f t="shared" si="41"/>
        <v>133</v>
      </c>
    </row>
    <row r="60" spans="11:29" ht="12.75">
      <c r="K60">
        <f aca="true" t="shared" si="42" ref="K60:AC60">SMALL($K$11:$AC$29,K39)</f>
        <v>134</v>
      </c>
      <c r="L60">
        <f t="shared" si="42"/>
        <v>135</v>
      </c>
      <c r="M60">
        <f t="shared" si="42"/>
        <v>136</v>
      </c>
      <c r="N60">
        <f t="shared" si="42"/>
        <v>137</v>
      </c>
      <c r="O60">
        <f t="shared" si="42"/>
        <v>138</v>
      </c>
      <c r="P60">
        <f t="shared" si="42"/>
        <v>139</v>
      </c>
      <c r="Q60">
        <f t="shared" si="42"/>
        <v>140</v>
      </c>
      <c r="R60">
        <f t="shared" si="42"/>
        <v>141</v>
      </c>
      <c r="S60">
        <f t="shared" si="42"/>
        <v>142</v>
      </c>
      <c r="T60">
        <f t="shared" si="42"/>
        <v>143</v>
      </c>
      <c r="U60">
        <f t="shared" si="42"/>
        <v>144</v>
      </c>
      <c r="V60">
        <f t="shared" si="42"/>
        <v>145</v>
      </c>
      <c r="W60">
        <f t="shared" si="42"/>
        <v>146</v>
      </c>
      <c r="X60">
        <f t="shared" si="42"/>
        <v>147</v>
      </c>
      <c r="Y60">
        <f t="shared" si="42"/>
        <v>148</v>
      </c>
      <c r="Z60">
        <f t="shared" si="42"/>
        <v>149</v>
      </c>
      <c r="AA60">
        <f t="shared" si="42"/>
        <v>150</v>
      </c>
      <c r="AB60">
        <f t="shared" si="42"/>
        <v>151</v>
      </c>
      <c r="AC60">
        <f t="shared" si="42"/>
        <v>152</v>
      </c>
    </row>
    <row r="61" spans="11:29" ht="12.75">
      <c r="K61">
        <f aca="true" t="shared" si="43" ref="K61:AC61">SMALL($K$11:$AC$29,K40)</f>
        <v>153</v>
      </c>
      <c r="L61">
        <f t="shared" si="43"/>
        <v>154</v>
      </c>
      <c r="M61">
        <f t="shared" si="43"/>
        <v>155</v>
      </c>
      <c r="N61">
        <f t="shared" si="43"/>
        <v>156</v>
      </c>
      <c r="O61">
        <f t="shared" si="43"/>
        <v>157</v>
      </c>
      <c r="P61">
        <f t="shared" si="43"/>
        <v>158</v>
      </c>
      <c r="Q61">
        <f t="shared" si="43"/>
        <v>159</v>
      </c>
      <c r="R61">
        <f t="shared" si="43"/>
        <v>160</v>
      </c>
      <c r="S61">
        <f t="shared" si="43"/>
        <v>161</v>
      </c>
      <c r="T61">
        <f t="shared" si="43"/>
        <v>162</v>
      </c>
      <c r="U61">
        <f t="shared" si="43"/>
        <v>163</v>
      </c>
      <c r="V61">
        <f t="shared" si="43"/>
        <v>164</v>
      </c>
      <c r="W61">
        <f t="shared" si="43"/>
        <v>165</v>
      </c>
      <c r="X61">
        <f t="shared" si="43"/>
        <v>166</v>
      </c>
      <c r="Y61">
        <f t="shared" si="43"/>
        <v>167</v>
      </c>
      <c r="Z61">
        <f t="shared" si="43"/>
        <v>168</v>
      </c>
      <c r="AA61">
        <f t="shared" si="43"/>
        <v>169</v>
      </c>
      <c r="AB61">
        <f t="shared" si="43"/>
        <v>170</v>
      </c>
      <c r="AC61">
        <f t="shared" si="43"/>
        <v>171</v>
      </c>
    </row>
    <row r="62" spans="11:29" ht="12.75">
      <c r="K62">
        <f aca="true" t="shared" si="44" ref="K62:AC62">SMALL($K$11:$AC$29,K41)</f>
        <v>172</v>
      </c>
      <c r="L62">
        <f t="shared" si="44"/>
        <v>173</v>
      </c>
      <c r="M62">
        <f t="shared" si="44"/>
        <v>174</v>
      </c>
      <c r="N62">
        <f t="shared" si="44"/>
        <v>175</v>
      </c>
      <c r="O62">
        <f t="shared" si="44"/>
        <v>176</v>
      </c>
      <c r="P62">
        <f t="shared" si="44"/>
        <v>177</v>
      </c>
      <c r="Q62">
        <f t="shared" si="44"/>
        <v>178</v>
      </c>
      <c r="R62">
        <f t="shared" si="44"/>
        <v>179</v>
      </c>
      <c r="S62">
        <f t="shared" si="44"/>
        <v>180</v>
      </c>
      <c r="T62">
        <f t="shared" si="44"/>
        <v>181</v>
      </c>
      <c r="U62">
        <f t="shared" si="44"/>
        <v>182</v>
      </c>
      <c r="V62">
        <f t="shared" si="44"/>
        <v>183</v>
      </c>
      <c r="W62">
        <f t="shared" si="44"/>
        <v>184</v>
      </c>
      <c r="X62">
        <f t="shared" si="44"/>
        <v>185</v>
      </c>
      <c r="Y62">
        <f t="shared" si="44"/>
        <v>186</v>
      </c>
      <c r="Z62">
        <f t="shared" si="44"/>
        <v>187</v>
      </c>
      <c r="AA62">
        <f t="shared" si="44"/>
        <v>188</v>
      </c>
      <c r="AB62">
        <f t="shared" si="44"/>
        <v>189</v>
      </c>
      <c r="AC62">
        <f t="shared" si="44"/>
        <v>190</v>
      </c>
    </row>
    <row r="63" spans="11:29" ht="12.75">
      <c r="K63">
        <f aca="true" t="shared" si="45" ref="K63:AC63">SMALL($K$11:$AC$29,K42)</f>
        <v>191</v>
      </c>
      <c r="L63">
        <f t="shared" si="45"/>
        <v>192</v>
      </c>
      <c r="M63">
        <f t="shared" si="45"/>
        <v>193</v>
      </c>
      <c r="N63">
        <f t="shared" si="45"/>
        <v>194</v>
      </c>
      <c r="O63">
        <f t="shared" si="45"/>
        <v>195</v>
      </c>
      <c r="P63">
        <f t="shared" si="45"/>
        <v>196</v>
      </c>
      <c r="Q63">
        <f t="shared" si="45"/>
        <v>197</v>
      </c>
      <c r="R63">
        <f t="shared" si="45"/>
        <v>198</v>
      </c>
      <c r="S63">
        <f t="shared" si="45"/>
        <v>199</v>
      </c>
      <c r="T63">
        <f t="shared" si="45"/>
        <v>200</v>
      </c>
      <c r="U63">
        <f t="shared" si="45"/>
        <v>201</v>
      </c>
      <c r="V63">
        <f t="shared" si="45"/>
        <v>202</v>
      </c>
      <c r="W63">
        <f t="shared" si="45"/>
        <v>203</v>
      </c>
      <c r="X63">
        <f t="shared" si="45"/>
        <v>204</v>
      </c>
      <c r="Y63">
        <f t="shared" si="45"/>
        <v>205</v>
      </c>
      <c r="Z63">
        <f t="shared" si="45"/>
        <v>206</v>
      </c>
      <c r="AA63">
        <f t="shared" si="45"/>
        <v>207</v>
      </c>
      <c r="AB63">
        <f t="shared" si="45"/>
        <v>208</v>
      </c>
      <c r="AC63">
        <f t="shared" si="45"/>
        <v>209</v>
      </c>
    </row>
    <row r="64" spans="11:29" ht="12.75">
      <c r="K64">
        <f aca="true" t="shared" si="46" ref="K64:AC64">SMALL($K$11:$AC$29,K43)</f>
        <v>210</v>
      </c>
      <c r="L64">
        <f t="shared" si="46"/>
        <v>211</v>
      </c>
      <c r="M64">
        <f t="shared" si="46"/>
        <v>212</v>
      </c>
      <c r="N64">
        <f t="shared" si="46"/>
        <v>213</v>
      </c>
      <c r="O64">
        <f t="shared" si="46"/>
        <v>214</v>
      </c>
      <c r="P64">
        <f t="shared" si="46"/>
        <v>215</v>
      </c>
      <c r="Q64">
        <f t="shared" si="46"/>
        <v>216</v>
      </c>
      <c r="R64">
        <f t="shared" si="46"/>
        <v>217</v>
      </c>
      <c r="S64">
        <f t="shared" si="46"/>
        <v>218</v>
      </c>
      <c r="T64">
        <f t="shared" si="46"/>
        <v>219</v>
      </c>
      <c r="U64">
        <f t="shared" si="46"/>
        <v>220</v>
      </c>
      <c r="V64">
        <f t="shared" si="46"/>
        <v>221</v>
      </c>
      <c r="W64">
        <f t="shared" si="46"/>
        <v>222</v>
      </c>
      <c r="X64">
        <f t="shared" si="46"/>
        <v>223</v>
      </c>
      <c r="Y64">
        <f t="shared" si="46"/>
        <v>224</v>
      </c>
      <c r="Z64">
        <f t="shared" si="46"/>
        <v>225</v>
      </c>
      <c r="AA64">
        <f t="shared" si="46"/>
        <v>226</v>
      </c>
      <c r="AB64">
        <f t="shared" si="46"/>
        <v>227</v>
      </c>
      <c r="AC64">
        <f t="shared" si="46"/>
        <v>228</v>
      </c>
    </row>
    <row r="65" spans="11:29" ht="12.75">
      <c r="K65">
        <f aca="true" t="shared" si="47" ref="K65:AC65">SMALL($K$11:$AC$29,K44)</f>
        <v>229</v>
      </c>
      <c r="L65">
        <f t="shared" si="47"/>
        <v>230</v>
      </c>
      <c r="M65">
        <f t="shared" si="47"/>
        <v>231</v>
      </c>
      <c r="N65">
        <f t="shared" si="47"/>
        <v>232</v>
      </c>
      <c r="O65">
        <f t="shared" si="47"/>
        <v>233</v>
      </c>
      <c r="P65">
        <f t="shared" si="47"/>
        <v>234</v>
      </c>
      <c r="Q65">
        <f t="shared" si="47"/>
        <v>235</v>
      </c>
      <c r="R65">
        <f t="shared" si="47"/>
        <v>236</v>
      </c>
      <c r="S65">
        <f t="shared" si="47"/>
        <v>237</v>
      </c>
      <c r="T65">
        <f t="shared" si="47"/>
        <v>238</v>
      </c>
      <c r="U65">
        <f t="shared" si="47"/>
        <v>239</v>
      </c>
      <c r="V65">
        <f t="shared" si="47"/>
        <v>240</v>
      </c>
      <c r="W65">
        <f t="shared" si="47"/>
        <v>241</v>
      </c>
      <c r="X65">
        <f t="shared" si="47"/>
        <v>242</v>
      </c>
      <c r="Y65">
        <f t="shared" si="47"/>
        <v>243</v>
      </c>
      <c r="Z65">
        <f t="shared" si="47"/>
        <v>244</v>
      </c>
      <c r="AA65">
        <f t="shared" si="47"/>
        <v>245</v>
      </c>
      <c r="AB65">
        <f t="shared" si="47"/>
        <v>246</v>
      </c>
      <c r="AC65">
        <f t="shared" si="47"/>
        <v>247</v>
      </c>
    </row>
    <row r="66" spans="11:29" ht="12.75">
      <c r="K66">
        <f aca="true" t="shared" si="48" ref="K66:AC66">SMALL($K$11:$AC$29,K45)</f>
        <v>248</v>
      </c>
      <c r="L66">
        <f t="shared" si="48"/>
        <v>249</v>
      </c>
      <c r="M66">
        <f t="shared" si="48"/>
        <v>250</v>
      </c>
      <c r="N66">
        <f t="shared" si="48"/>
        <v>251</v>
      </c>
      <c r="O66">
        <f t="shared" si="48"/>
        <v>252</v>
      </c>
      <c r="P66">
        <f t="shared" si="48"/>
        <v>253</v>
      </c>
      <c r="Q66">
        <f t="shared" si="48"/>
        <v>254</v>
      </c>
      <c r="R66">
        <f t="shared" si="48"/>
        <v>255</v>
      </c>
      <c r="S66">
        <f t="shared" si="48"/>
        <v>256</v>
      </c>
      <c r="T66">
        <f t="shared" si="48"/>
        <v>257</v>
      </c>
      <c r="U66">
        <f t="shared" si="48"/>
        <v>258</v>
      </c>
      <c r="V66">
        <f t="shared" si="48"/>
        <v>259</v>
      </c>
      <c r="W66">
        <f t="shared" si="48"/>
        <v>260</v>
      </c>
      <c r="X66">
        <f t="shared" si="48"/>
        <v>261</v>
      </c>
      <c r="Y66">
        <f t="shared" si="48"/>
        <v>262</v>
      </c>
      <c r="Z66">
        <f t="shared" si="48"/>
        <v>263</v>
      </c>
      <c r="AA66">
        <f t="shared" si="48"/>
        <v>264</v>
      </c>
      <c r="AB66">
        <f t="shared" si="48"/>
        <v>265</v>
      </c>
      <c r="AC66">
        <f t="shared" si="48"/>
        <v>266</v>
      </c>
    </row>
    <row r="67" spans="11:29" ht="12.75">
      <c r="K67">
        <f aca="true" t="shared" si="49" ref="K67:AC67">SMALL($K$11:$AC$29,K46)</f>
        <v>267</v>
      </c>
      <c r="L67">
        <f t="shared" si="49"/>
        <v>268</v>
      </c>
      <c r="M67">
        <f t="shared" si="49"/>
        <v>269</v>
      </c>
      <c r="N67">
        <f t="shared" si="49"/>
        <v>270</v>
      </c>
      <c r="O67">
        <f t="shared" si="49"/>
        <v>271</v>
      </c>
      <c r="P67">
        <f t="shared" si="49"/>
        <v>272</v>
      </c>
      <c r="Q67">
        <f t="shared" si="49"/>
        <v>273</v>
      </c>
      <c r="R67">
        <f t="shared" si="49"/>
        <v>274</v>
      </c>
      <c r="S67">
        <f t="shared" si="49"/>
        <v>275</v>
      </c>
      <c r="T67">
        <f t="shared" si="49"/>
        <v>276</v>
      </c>
      <c r="U67">
        <f t="shared" si="49"/>
        <v>277</v>
      </c>
      <c r="V67">
        <f t="shared" si="49"/>
        <v>278</v>
      </c>
      <c r="W67">
        <f t="shared" si="49"/>
        <v>279</v>
      </c>
      <c r="X67">
        <f t="shared" si="49"/>
        <v>280</v>
      </c>
      <c r="Y67">
        <f t="shared" si="49"/>
        <v>281</v>
      </c>
      <c r="Z67">
        <f t="shared" si="49"/>
        <v>282</v>
      </c>
      <c r="AA67">
        <f t="shared" si="49"/>
        <v>283</v>
      </c>
      <c r="AB67">
        <f t="shared" si="49"/>
        <v>284</v>
      </c>
      <c r="AC67">
        <f t="shared" si="49"/>
        <v>285</v>
      </c>
    </row>
    <row r="68" spans="11:29" ht="12.75">
      <c r="K68">
        <f aca="true" t="shared" si="50" ref="K68:AC68">SMALL($K$11:$AC$29,K47)</f>
        <v>286</v>
      </c>
      <c r="L68">
        <f t="shared" si="50"/>
        <v>287</v>
      </c>
      <c r="M68">
        <f t="shared" si="50"/>
        <v>288</v>
      </c>
      <c r="N68">
        <f t="shared" si="50"/>
        <v>289</v>
      </c>
      <c r="O68">
        <f t="shared" si="50"/>
        <v>290</v>
      </c>
      <c r="P68">
        <f t="shared" si="50"/>
        <v>291</v>
      </c>
      <c r="Q68">
        <f t="shared" si="50"/>
        <v>292</v>
      </c>
      <c r="R68">
        <f t="shared" si="50"/>
        <v>293</v>
      </c>
      <c r="S68">
        <f t="shared" si="50"/>
        <v>294</v>
      </c>
      <c r="T68">
        <f t="shared" si="50"/>
        <v>295</v>
      </c>
      <c r="U68">
        <f t="shared" si="50"/>
        <v>296</v>
      </c>
      <c r="V68">
        <f t="shared" si="50"/>
        <v>297</v>
      </c>
      <c r="W68">
        <f t="shared" si="50"/>
        <v>298</v>
      </c>
      <c r="X68">
        <f t="shared" si="50"/>
        <v>299</v>
      </c>
      <c r="Y68">
        <f t="shared" si="50"/>
        <v>300</v>
      </c>
      <c r="Z68">
        <f t="shared" si="50"/>
        <v>301</v>
      </c>
      <c r="AA68">
        <f t="shared" si="50"/>
        <v>302</v>
      </c>
      <c r="AB68">
        <f t="shared" si="50"/>
        <v>303</v>
      </c>
      <c r="AC68">
        <f t="shared" si="50"/>
        <v>304</v>
      </c>
    </row>
    <row r="69" spans="11:29" ht="12.75">
      <c r="K69">
        <f aca="true" t="shared" si="51" ref="K69:AC69">SMALL($K$11:$AC$29,K48)</f>
        <v>305</v>
      </c>
      <c r="L69">
        <f t="shared" si="51"/>
        <v>306</v>
      </c>
      <c r="M69">
        <f t="shared" si="51"/>
        <v>307</v>
      </c>
      <c r="N69">
        <f t="shared" si="51"/>
        <v>308</v>
      </c>
      <c r="O69">
        <f t="shared" si="51"/>
        <v>309</v>
      </c>
      <c r="P69">
        <f t="shared" si="51"/>
        <v>310</v>
      </c>
      <c r="Q69">
        <f t="shared" si="51"/>
        <v>311</v>
      </c>
      <c r="R69">
        <f t="shared" si="51"/>
        <v>312</v>
      </c>
      <c r="S69">
        <f t="shared" si="51"/>
        <v>313</v>
      </c>
      <c r="T69">
        <f t="shared" si="51"/>
        <v>314</v>
      </c>
      <c r="U69">
        <f t="shared" si="51"/>
        <v>315</v>
      </c>
      <c r="V69">
        <f t="shared" si="51"/>
        <v>316</v>
      </c>
      <c r="W69">
        <f t="shared" si="51"/>
        <v>317</v>
      </c>
      <c r="X69">
        <f t="shared" si="51"/>
        <v>318</v>
      </c>
      <c r="Y69">
        <f t="shared" si="51"/>
        <v>319</v>
      </c>
      <c r="Z69">
        <f t="shared" si="51"/>
        <v>320</v>
      </c>
      <c r="AA69">
        <f t="shared" si="51"/>
        <v>321</v>
      </c>
      <c r="AB69">
        <f t="shared" si="51"/>
        <v>322</v>
      </c>
      <c r="AC69">
        <f t="shared" si="51"/>
        <v>323</v>
      </c>
    </row>
    <row r="70" spans="11:29" ht="12.75">
      <c r="K70">
        <f aca="true" t="shared" si="52" ref="K70:AC70">SMALL($K$11:$AC$29,K49)</f>
        <v>324</v>
      </c>
      <c r="L70">
        <f t="shared" si="52"/>
        <v>325</v>
      </c>
      <c r="M70">
        <f t="shared" si="52"/>
        <v>326</v>
      </c>
      <c r="N70">
        <f t="shared" si="52"/>
        <v>327</v>
      </c>
      <c r="O70">
        <f t="shared" si="52"/>
        <v>328</v>
      </c>
      <c r="P70">
        <f t="shared" si="52"/>
        <v>329</v>
      </c>
      <c r="Q70">
        <f t="shared" si="52"/>
        <v>330</v>
      </c>
      <c r="R70">
        <f t="shared" si="52"/>
        <v>331</v>
      </c>
      <c r="S70">
        <f t="shared" si="52"/>
        <v>332</v>
      </c>
      <c r="T70">
        <f t="shared" si="52"/>
        <v>333</v>
      </c>
      <c r="U70">
        <f t="shared" si="52"/>
        <v>334</v>
      </c>
      <c r="V70">
        <f t="shared" si="52"/>
        <v>335</v>
      </c>
      <c r="W70">
        <f t="shared" si="52"/>
        <v>336</v>
      </c>
      <c r="X70">
        <f t="shared" si="52"/>
        <v>337</v>
      </c>
      <c r="Y70">
        <f t="shared" si="52"/>
        <v>338</v>
      </c>
      <c r="Z70">
        <f t="shared" si="52"/>
        <v>339</v>
      </c>
      <c r="AA70">
        <f t="shared" si="52"/>
        <v>340</v>
      </c>
      <c r="AB70">
        <f t="shared" si="52"/>
        <v>341</v>
      </c>
      <c r="AC70">
        <f t="shared" si="52"/>
        <v>342</v>
      </c>
    </row>
    <row r="71" spans="11:29" ht="12.75">
      <c r="K71">
        <f aca="true" t="shared" si="53" ref="K71:AC71">SMALL($K$11:$AC$29,K50)</f>
        <v>343</v>
      </c>
      <c r="L71">
        <f t="shared" si="53"/>
        <v>344</v>
      </c>
      <c r="M71">
        <f t="shared" si="53"/>
        <v>345</v>
      </c>
      <c r="N71">
        <f t="shared" si="53"/>
        <v>346</v>
      </c>
      <c r="O71">
        <f t="shared" si="53"/>
        <v>347</v>
      </c>
      <c r="P71">
        <f t="shared" si="53"/>
        <v>348</v>
      </c>
      <c r="Q71">
        <f t="shared" si="53"/>
        <v>349</v>
      </c>
      <c r="R71">
        <f t="shared" si="53"/>
        <v>350</v>
      </c>
      <c r="S71">
        <f t="shared" si="53"/>
        <v>351</v>
      </c>
      <c r="T71">
        <f t="shared" si="53"/>
        <v>352</v>
      </c>
      <c r="U71">
        <f t="shared" si="53"/>
        <v>353</v>
      </c>
      <c r="V71">
        <f t="shared" si="53"/>
        <v>354</v>
      </c>
      <c r="W71">
        <f t="shared" si="53"/>
        <v>355</v>
      </c>
      <c r="X71">
        <f t="shared" si="53"/>
        <v>356</v>
      </c>
      <c r="Y71">
        <f t="shared" si="53"/>
        <v>357</v>
      </c>
      <c r="Z71">
        <f t="shared" si="53"/>
        <v>358</v>
      </c>
      <c r="AA71">
        <f t="shared" si="53"/>
        <v>359</v>
      </c>
      <c r="AB71">
        <f t="shared" si="53"/>
        <v>360</v>
      </c>
      <c r="AC71">
        <f t="shared" si="53"/>
        <v>361</v>
      </c>
    </row>
    <row r="74" spans="11:29" ht="12.75">
      <c r="K74" s="1">
        <f>K32-K53</f>
        <v>0</v>
      </c>
      <c r="L74" s="1">
        <f aca="true" t="shared" si="54" ref="L74:AC74">L32-L53</f>
        <v>0</v>
      </c>
      <c r="M74" s="1">
        <f t="shared" si="54"/>
        <v>0</v>
      </c>
      <c r="N74" s="1">
        <f t="shared" si="54"/>
        <v>0</v>
      </c>
      <c r="O74" s="1">
        <f t="shared" si="54"/>
        <v>0</v>
      </c>
      <c r="P74" s="1">
        <f t="shared" si="54"/>
        <v>0</v>
      </c>
      <c r="Q74" s="1">
        <f t="shared" si="54"/>
        <v>0</v>
      </c>
      <c r="R74" s="1">
        <f t="shared" si="54"/>
        <v>0</v>
      </c>
      <c r="S74" s="1">
        <f t="shared" si="54"/>
        <v>0</v>
      </c>
      <c r="T74" s="1">
        <f t="shared" si="54"/>
        <v>0</v>
      </c>
      <c r="U74" s="1">
        <f t="shared" si="54"/>
        <v>0</v>
      </c>
      <c r="V74" s="1">
        <f t="shared" si="54"/>
        <v>0</v>
      </c>
      <c r="W74" s="1">
        <f t="shared" si="54"/>
        <v>0</v>
      </c>
      <c r="X74" s="1">
        <f t="shared" si="54"/>
        <v>0</v>
      </c>
      <c r="Y74" s="1">
        <f t="shared" si="54"/>
        <v>0</v>
      </c>
      <c r="Z74" s="1">
        <f t="shared" si="54"/>
        <v>0</v>
      </c>
      <c r="AA74" s="1">
        <f t="shared" si="54"/>
        <v>0</v>
      </c>
      <c r="AB74" s="1">
        <f t="shared" si="54"/>
        <v>0</v>
      </c>
      <c r="AC74" s="1">
        <f t="shared" si="54"/>
        <v>0</v>
      </c>
    </row>
    <row r="75" spans="11:29" ht="12.75">
      <c r="K75" s="1">
        <f aca="true" t="shared" si="55" ref="K75:AC75">K33-K54</f>
        <v>0</v>
      </c>
      <c r="L75" s="1">
        <f t="shared" si="55"/>
        <v>0</v>
      </c>
      <c r="M75" s="1">
        <f t="shared" si="55"/>
        <v>0</v>
      </c>
      <c r="N75" s="1">
        <f t="shared" si="55"/>
        <v>0</v>
      </c>
      <c r="O75" s="1">
        <f t="shared" si="55"/>
        <v>0</v>
      </c>
      <c r="P75" s="1">
        <f t="shared" si="55"/>
        <v>0</v>
      </c>
      <c r="Q75" s="1">
        <f t="shared" si="55"/>
        <v>0</v>
      </c>
      <c r="R75" s="1">
        <f t="shared" si="55"/>
        <v>0</v>
      </c>
      <c r="S75" s="1">
        <f t="shared" si="55"/>
        <v>0</v>
      </c>
      <c r="T75" s="1">
        <f t="shared" si="55"/>
        <v>0</v>
      </c>
      <c r="U75" s="1">
        <f t="shared" si="55"/>
        <v>0</v>
      </c>
      <c r="V75" s="1">
        <f t="shared" si="55"/>
        <v>0</v>
      </c>
      <c r="W75" s="1">
        <f t="shared" si="55"/>
        <v>0</v>
      </c>
      <c r="X75" s="1">
        <f t="shared" si="55"/>
        <v>0</v>
      </c>
      <c r="Y75" s="1">
        <f t="shared" si="55"/>
        <v>0</v>
      </c>
      <c r="Z75" s="1">
        <f t="shared" si="55"/>
        <v>0</v>
      </c>
      <c r="AA75" s="1">
        <f t="shared" si="55"/>
        <v>0</v>
      </c>
      <c r="AB75" s="1">
        <f t="shared" si="55"/>
        <v>0</v>
      </c>
      <c r="AC75" s="1">
        <f t="shared" si="55"/>
        <v>0</v>
      </c>
    </row>
    <row r="76" spans="11:29" ht="12.75">
      <c r="K76" s="1">
        <f aca="true" t="shared" si="56" ref="K76:AC76">K34-K55</f>
        <v>0</v>
      </c>
      <c r="L76" s="1">
        <f t="shared" si="56"/>
        <v>0</v>
      </c>
      <c r="M76" s="1">
        <f t="shared" si="56"/>
        <v>0</v>
      </c>
      <c r="N76" s="1">
        <f t="shared" si="56"/>
        <v>0</v>
      </c>
      <c r="O76" s="1">
        <f t="shared" si="56"/>
        <v>0</v>
      </c>
      <c r="P76" s="1">
        <f t="shared" si="56"/>
        <v>0</v>
      </c>
      <c r="Q76" s="1">
        <f t="shared" si="56"/>
        <v>0</v>
      </c>
      <c r="R76" s="1">
        <f t="shared" si="56"/>
        <v>0</v>
      </c>
      <c r="S76" s="1">
        <f t="shared" si="56"/>
        <v>0</v>
      </c>
      <c r="T76" s="1">
        <f t="shared" si="56"/>
        <v>0</v>
      </c>
      <c r="U76" s="1">
        <f t="shared" si="56"/>
        <v>0</v>
      </c>
      <c r="V76" s="1">
        <f t="shared" si="56"/>
        <v>0</v>
      </c>
      <c r="W76" s="1">
        <f t="shared" si="56"/>
        <v>0</v>
      </c>
      <c r="X76" s="1">
        <f t="shared" si="56"/>
        <v>0</v>
      </c>
      <c r="Y76" s="1">
        <f t="shared" si="56"/>
        <v>0</v>
      </c>
      <c r="Z76" s="1">
        <f t="shared" si="56"/>
        <v>0</v>
      </c>
      <c r="AA76" s="1">
        <f t="shared" si="56"/>
        <v>0</v>
      </c>
      <c r="AB76" s="1">
        <f t="shared" si="56"/>
        <v>0</v>
      </c>
      <c r="AC76" s="1">
        <f t="shared" si="56"/>
        <v>0</v>
      </c>
    </row>
    <row r="77" spans="11:29" ht="12.75">
      <c r="K77" s="1">
        <f aca="true" t="shared" si="57" ref="K77:AC77">K35-K56</f>
        <v>0</v>
      </c>
      <c r="L77" s="1">
        <f t="shared" si="57"/>
        <v>0</v>
      </c>
      <c r="M77" s="1">
        <f t="shared" si="57"/>
        <v>0</v>
      </c>
      <c r="N77" s="1">
        <f t="shared" si="57"/>
        <v>0</v>
      </c>
      <c r="O77" s="1">
        <f t="shared" si="57"/>
        <v>0</v>
      </c>
      <c r="P77" s="1">
        <f t="shared" si="57"/>
        <v>0</v>
      </c>
      <c r="Q77" s="1">
        <f t="shared" si="57"/>
        <v>0</v>
      </c>
      <c r="R77" s="1">
        <f t="shared" si="57"/>
        <v>0</v>
      </c>
      <c r="S77" s="1">
        <f t="shared" si="57"/>
        <v>0</v>
      </c>
      <c r="T77" s="1">
        <f t="shared" si="57"/>
        <v>0</v>
      </c>
      <c r="U77" s="1">
        <f t="shared" si="57"/>
        <v>0</v>
      </c>
      <c r="V77" s="1">
        <f t="shared" si="57"/>
        <v>0</v>
      </c>
      <c r="W77" s="1">
        <f t="shared" si="57"/>
        <v>0</v>
      </c>
      <c r="X77" s="1">
        <f t="shared" si="57"/>
        <v>0</v>
      </c>
      <c r="Y77" s="1">
        <f t="shared" si="57"/>
        <v>0</v>
      </c>
      <c r="Z77" s="1">
        <f t="shared" si="57"/>
        <v>0</v>
      </c>
      <c r="AA77" s="1">
        <f t="shared" si="57"/>
        <v>0</v>
      </c>
      <c r="AB77" s="1">
        <f t="shared" si="57"/>
        <v>0</v>
      </c>
      <c r="AC77" s="1">
        <f t="shared" si="57"/>
        <v>0</v>
      </c>
    </row>
    <row r="78" spans="11:29" ht="12.75">
      <c r="K78" s="1">
        <f aca="true" t="shared" si="58" ref="K78:AC78">K36-K57</f>
        <v>0</v>
      </c>
      <c r="L78" s="1">
        <f t="shared" si="58"/>
        <v>0</v>
      </c>
      <c r="M78" s="1">
        <f t="shared" si="58"/>
        <v>0</v>
      </c>
      <c r="N78" s="1">
        <f t="shared" si="58"/>
        <v>0</v>
      </c>
      <c r="O78" s="1">
        <f t="shared" si="58"/>
        <v>0</v>
      </c>
      <c r="P78" s="1">
        <f t="shared" si="58"/>
        <v>0</v>
      </c>
      <c r="Q78" s="1">
        <f t="shared" si="58"/>
        <v>0</v>
      </c>
      <c r="R78" s="1">
        <f t="shared" si="58"/>
        <v>0</v>
      </c>
      <c r="S78" s="1">
        <f t="shared" si="58"/>
        <v>0</v>
      </c>
      <c r="T78" s="1">
        <f t="shared" si="58"/>
        <v>0</v>
      </c>
      <c r="U78" s="1">
        <f t="shared" si="58"/>
        <v>0</v>
      </c>
      <c r="V78" s="1">
        <f t="shared" si="58"/>
        <v>0</v>
      </c>
      <c r="W78" s="1">
        <f t="shared" si="58"/>
        <v>0</v>
      </c>
      <c r="X78" s="1">
        <f t="shared" si="58"/>
        <v>0</v>
      </c>
      <c r="Y78" s="1">
        <f t="shared" si="58"/>
        <v>0</v>
      </c>
      <c r="Z78" s="1">
        <f t="shared" si="58"/>
        <v>0</v>
      </c>
      <c r="AA78" s="1">
        <f t="shared" si="58"/>
        <v>0</v>
      </c>
      <c r="AB78" s="1">
        <f t="shared" si="58"/>
        <v>0</v>
      </c>
      <c r="AC78" s="1">
        <f t="shared" si="58"/>
        <v>0</v>
      </c>
    </row>
    <row r="79" spans="11:29" ht="12.75">
      <c r="K79" s="1">
        <f aca="true" t="shared" si="59" ref="K79:AC79">K37-K58</f>
        <v>0</v>
      </c>
      <c r="L79" s="1">
        <f t="shared" si="59"/>
        <v>0</v>
      </c>
      <c r="M79" s="1">
        <f t="shared" si="59"/>
        <v>0</v>
      </c>
      <c r="N79" s="1">
        <f t="shared" si="59"/>
        <v>0</v>
      </c>
      <c r="O79" s="1">
        <f t="shared" si="59"/>
        <v>0</v>
      </c>
      <c r="P79" s="1">
        <f t="shared" si="59"/>
        <v>0</v>
      </c>
      <c r="Q79" s="1">
        <f t="shared" si="59"/>
        <v>0</v>
      </c>
      <c r="R79" s="1">
        <f t="shared" si="59"/>
        <v>0</v>
      </c>
      <c r="S79" s="1">
        <f t="shared" si="59"/>
        <v>0</v>
      </c>
      <c r="T79" s="1">
        <f t="shared" si="59"/>
        <v>0</v>
      </c>
      <c r="U79" s="1">
        <f t="shared" si="59"/>
        <v>0</v>
      </c>
      <c r="V79" s="1">
        <f t="shared" si="59"/>
        <v>0</v>
      </c>
      <c r="W79" s="1">
        <f t="shared" si="59"/>
        <v>0</v>
      </c>
      <c r="X79" s="1">
        <f t="shared" si="59"/>
        <v>0</v>
      </c>
      <c r="Y79" s="1">
        <f t="shared" si="59"/>
        <v>0</v>
      </c>
      <c r="Z79" s="1">
        <f t="shared" si="59"/>
        <v>0</v>
      </c>
      <c r="AA79" s="1">
        <f t="shared" si="59"/>
        <v>0</v>
      </c>
      <c r="AB79" s="1">
        <f t="shared" si="59"/>
        <v>0</v>
      </c>
      <c r="AC79" s="1">
        <f t="shared" si="59"/>
        <v>0</v>
      </c>
    </row>
    <row r="80" spans="11:29" ht="12.75">
      <c r="K80" s="1">
        <f aca="true" t="shared" si="60" ref="K80:AC80">K38-K59</f>
        <v>0</v>
      </c>
      <c r="L80" s="1">
        <f t="shared" si="60"/>
        <v>0</v>
      </c>
      <c r="M80" s="1">
        <f t="shared" si="60"/>
        <v>0</v>
      </c>
      <c r="N80" s="1">
        <f t="shared" si="60"/>
        <v>0</v>
      </c>
      <c r="O80" s="1">
        <f t="shared" si="60"/>
        <v>0</v>
      </c>
      <c r="P80" s="1">
        <f t="shared" si="60"/>
        <v>0</v>
      </c>
      <c r="Q80" s="1">
        <f t="shared" si="60"/>
        <v>0</v>
      </c>
      <c r="R80" s="1">
        <f t="shared" si="60"/>
        <v>0</v>
      </c>
      <c r="S80" s="1">
        <f t="shared" si="60"/>
        <v>0</v>
      </c>
      <c r="T80" s="1">
        <f t="shared" si="60"/>
        <v>0</v>
      </c>
      <c r="U80" s="1">
        <f t="shared" si="60"/>
        <v>0</v>
      </c>
      <c r="V80" s="1">
        <f t="shared" si="60"/>
        <v>0</v>
      </c>
      <c r="W80" s="1">
        <f t="shared" si="60"/>
        <v>0</v>
      </c>
      <c r="X80" s="1">
        <f t="shared" si="60"/>
        <v>0</v>
      </c>
      <c r="Y80" s="1">
        <f t="shared" si="60"/>
        <v>0</v>
      </c>
      <c r="Z80" s="1">
        <f t="shared" si="60"/>
        <v>0</v>
      </c>
      <c r="AA80" s="1">
        <f t="shared" si="60"/>
        <v>0</v>
      </c>
      <c r="AB80" s="1">
        <f t="shared" si="60"/>
        <v>0</v>
      </c>
      <c r="AC80" s="1">
        <f t="shared" si="60"/>
        <v>0</v>
      </c>
    </row>
    <row r="81" spans="11:29" ht="12.75">
      <c r="K81" s="1">
        <f aca="true" t="shared" si="61" ref="K81:AC81">K39-K60</f>
        <v>0</v>
      </c>
      <c r="L81" s="1">
        <f t="shared" si="61"/>
        <v>0</v>
      </c>
      <c r="M81" s="1">
        <f t="shared" si="61"/>
        <v>0</v>
      </c>
      <c r="N81" s="1">
        <f t="shared" si="61"/>
        <v>0</v>
      </c>
      <c r="O81" s="1">
        <f t="shared" si="61"/>
        <v>0</v>
      </c>
      <c r="P81" s="1">
        <f t="shared" si="61"/>
        <v>0</v>
      </c>
      <c r="Q81" s="1">
        <f t="shared" si="61"/>
        <v>0</v>
      </c>
      <c r="R81" s="1">
        <f t="shared" si="61"/>
        <v>0</v>
      </c>
      <c r="S81" s="1">
        <f t="shared" si="61"/>
        <v>0</v>
      </c>
      <c r="T81" s="1">
        <f t="shared" si="61"/>
        <v>0</v>
      </c>
      <c r="U81" s="1">
        <f t="shared" si="61"/>
        <v>0</v>
      </c>
      <c r="V81" s="1">
        <f t="shared" si="61"/>
        <v>0</v>
      </c>
      <c r="W81" s="1">
        <f t="shared" si="61"/>
        <v>0</v>
      </c>
      <c r="X81" s="1">
        <f t="shared" si="61"/>
        <v>0</v>
      </c>
      <c r="Y81" s="1">
        <f t="shared" si="61"/>
        <v>0</v>
      </c>
      <c r="Z81" s="1">
        <f t="shared" si="61"/>
        <v>0</v>
      </c>
      <c r="AA81" s="1">
        <f t="shared" si="61"/>
        <v>0</v>
      </c>
      <c r="AB81" s="1">
        <f t="shared" si="61"/>
        <v>0</v>
      </c>
      <c r="AC81" s="1">
        <f t="shared" si="61"/>
        <v>0</v>
      </c>
    </row>
    <row r="82" spans="11:29" ht="12.75">
      <c r="K82" s="1">
        <f aca="true" t="shared" si="62" ref="K82:AC82">K40-K61</f>
        <v>0</v>
      </c>
      <c r="L82" s="1">
        <f t="shared" si="62"/>
        <v>0</v>
      </c>
      <c r="M82" s="1">
        <f t="shared" si="62"/>
        <v>0</v>
      </c>
      <c r="N82" s="1">
        <f t="shared" si="62"/>
        <v>0</v>
      </c>
      <c r="O82" s="1">
        <f t="shared" si="62"/>
        <v>0</v>
      </c>
      <c r="P82" s="1">
        <f t="shared" si="62"/>
        <v>0</v>
      </c>
      <c r="Q82" s="1">
        <f t="shared" si="62"/>
        <v>0</v>
      </c>
      <c r="R82" s="1">
        <f t="shared" si="62"/>
        <v>0</v>
      </c>
      <c r="S82" s="1">
        <f t="shared" si="62"/>
        <v>0</v>
      </c>
      <c r="T82" s="1">
        <f t="shared" si="62"/>
        <v>0</v>
      </c>
      <c r="U82" s="1">
        <f t="shared" si="62"/>
        <v>0</v>
      </c>
      <c r="V82" s="1">
        <f t="shared" si="62"/>
        <v>0</v>
      </c>
      <c r="W82" s="1">
        <f t="shared" si="62"/>
        <v>0</v>
      </c>
      <c r="X82" s="1">
        <f t="shared" si="62"/>
        <v>0</v>
      </c>
      <c r="Y82" s="1">
        <f t="shared" si="62"/>
        <v>0</v>
      </c>
      <c r="Z82" s="1">
        <f t="shared" si="62"/>
        <v>0</v>
      </c>
      <c r="AA82" s="1">
        <f t="shared" si="62"/>
        <v>0</v>
      </c>
      <c r="AB82" s="1">
        <f t="shared" si="62"/>
        <v>0</v>
      </c>
      <c r="AC82" s="1">
        <f t="shared" si="62"/>
        <v>0</v>
      </c>
    </row>
    <row r="83" spans="11:29" ht="12.75">
      <c r="K83" s="1">
        <f aca="true" t="shared" si="63" ref="K83:AC83">K41-K62</f>
        <v>0</v>
      </c>
      <c r="L83" s="1">
        <f t="shared" si="63"/>
        <v>0</v>
      </c>
      <c r="M83" s="1">
        <f t="shared" si="63"/>
        <v>0</v>
      </c>
      <c r="N83" s="1">
        <f t="shared" si="63"/>
        <v>0</v>
      </c>
      <c r="O83" s="1">
        <f t="shared" si="63"/>
        <v>0</v>
      </c>
      <c r="P83" s="1">
        <f t="shared" si="63"/>
        <v>0</v>
      </c>
      <c r="Q83" s="1">
        <f t="shared" si="63"/>
        <v>0</v>
      </c>
      <c r="R83" s="1">
        <f t="shared" si="63"/>
        <v>0</v>
      </c>
      <c r="S83" s="1">
        <f t="shared" si="63"/>
        <v>0</v>
      </c>
      <c r="T83" s="1">
        <f t="shared" si="63"/>
        <v>0</v>
      </c>
      <c r="U83" s="1">
        <f t="shared" si="63"/>
        <v>0</v>
      </c>
      <c r="V83" s="1">
        <f t="shared" si="63"/>
        <v>0</v>
      </c>
      <c r="W83" s="1">
        <f t="shared" si="63"/>
        <v>0</v>
      </c>
      <c r="X83" s="1">
        <f t="shared" si="63"/>
        <v>0</v>
      </c>
      <c r="Y83" s="1">
        <f t="shared" si="63"/>
        <v>0</v>
      </c>
      <c r="Z83" s="1">
        <f t="shared" si="63"/>
        <v>0</v>
      </c>
      <c r="AA83" s="1">
        <f t="shared" si="63"/>
        <v>0</v>
      </c>
      <c r="AB83" s="1">
        <f t="shared" si="63"/>
        <v>0</v>
      </c>
      <c r="AC83" s="1">
        <f t="shared" si="63"/>
        <v>0</v>
      </c>
    </row>
    <row r="84" spans="11:29" ht="12.75">
      <c r="K84" s="1">
        <f aca="true" t="shared" si="64" ref="K84:AC84">K42-K63</f>
        <v>0</v>
      </c>
      <c r="L84" s="1">
        <f t="shared" si="64"/>
        <v>0</v>
      </c>
      <c r="M84" s="1">
        <f t="shared" si="64"/>
        <v>0</v>
      </c>
      <c r="N84" s="1">
        <f t="shared" si="64"/>
        <v>0</v>
      </c>
      <c r="O84" s="1">
        <f t="shared" si="64"/>
        <v>0</v>
      </c>
      <c r="P84" s="1">
        <f t="shared" si="64"/>
        <v>0</v>
      </c>
      <c r="Q84" s="1">
        <f t="shared" si="64"/>
        <v>0</v>
      </c>
      <c r="R84" s="1">
        <f t="shared" si="64"/>
        <v>0</v>
      </c>
      <c r="S84" s="1">
        <f t="shared" si="64"/>
        <v>0</v>
      </c>
      <c r="T84" s="1">
        <f t="shared" si="64"/>
        <v>0</v>
      </c>
      <c r="U84" s="1">
        <f t="shared" si="64"/>
        <v>0</v>
      </c>
      <c r="V84" s="1">
        <f t="shared" si="64"/>
        <v>0</v>
      </c>
      <c r="W84" s="1">
        <f t="shared" si="64"/>
        <v>0</v>
      </c>
      <c r="X84" s="1">
        <f t="shared" si="64"/>
        <v>0</v>
      </c>
      <c r="Y84" s="1">
        <f t="shared" si="64"/>
        <v>0</v>
      </c>
      <c r="Z84" s="1">
        <f t="shared" si="64"/>
        <v>0</v>
      </c>
      <c r="AA84" s="1">
        <f t="shared" si="64"/>
        <v>0</v>
      </c>
      <c r="AB84" s="1">
        <f t="shared" si="64"/>
        <v>0</v>
      </c>
      <c r="AC84" s="1">
        <f t="shared" si="64"/>
        <v>0</v>
      </c>
    </row>
    <row r="85" spans="11:29" ht="12.75">
      <c r="K85" s="1">
        <f aca="true" t="shared" si="65" ref="K85:AC85">K43-K64</f>
        <v>0</v>
      </c>
      <c r="L85" s="1">
        <f t="shared" si="65"/>
        <v>0</v>
      </c>
      <c r="M85" s="1">
        <f t="shared" si="65"/>
        <v>0</v>
      </c>
      <c r="N85" s="1">
        <f t="shared" si="65"/>
        <v>0</v>
      </c>
      <c r="O85" s="1">
        <f t="shared" si="65"/>
        <v>0</v>
      </c>
      <c r="P85" s="1">
        <f t="shared" si="65"/>
        <v>0</v>
      </c>
      <c r="Q85" s="1">
        <f t="shared" si="65"/>
        <v>0</v>
      </c>
      <c r="R85" s="1">
        <f t="shared" si="65"/>
        <v>0</v>
      </c>
      <c r="S85" s="1">
        <f t="shared" si="65"/>
        <v>0</v>
      </c>
      <c r="T85" s="1">
        <f t="shared" si="65"/>
        <v>0</v>
      </c>
      <c r="U85" s="1">
        <f t="shared" si="65"/>
        <v>0</v>
      </c>
      <c r="V85" s="1">
        <f t="shared" si="65"/>
        <v>0</v>
      </c>
      <c r="W85" s="1">
        <f t="shared" si="65"/>
        <v>0</v>
      </c>
      <c r="X85" s="1">
        <f t="shared" si="65"/>
        <v>0</v>
      </c>
      <c r="Y85" s="1">
        <f t="shared" si="65"/>
        <v>0</v>
      </c>
      <c r="Z85" s="1">
        <f t="shared" si="65"/>
        <v>0</v>
      </c>
      <c r="AA85" s="1">
        <f t="shared" si="65"/>
        <v>0</v>
      </c>
      <c r="AB85" s="1">
        <f t="shared" si="65"/>
        <v>0</v>
      </c>
      <c r="AC85" s="1">
        <f t="shared" si="65"/>
        <v>0</v>
      </c>
    </row>
    <row r="86" spans="11:29" ht="12.75">
      <c r="K86" s="1">
        <f aca="true" t="shared" si="66" ref="K86:AC86">K44-K65</f>
        <v>0</v>
      </c>
      <c r="L86" s="1">
        <f t="shared" si="66"/>
        <v>0</v>
      </c>
      <c r="M86" s="1">
        <f t="shared" si="66"/>
        <v>0</v>
      </c>
      <c r="N86" s="1">
        <f t="shared" si="66"/>
        <v>0</v>
      </c>
      <c r="O86" s="1">
        <f t="shared" si="66"/>
        <v>0</v>
      </c>
      <c r="P86" s="1">
        <f t="shared" si="66"/>
        <v>0</v>
      </c>
      <c r="Q86" s="1">
        <f t="shared" si="66"/>
        <v>0</v>
      </c>
      <c r="R86" s="1">
        <f t="shared" si="66"/>
        <v>0</v>
      </c>
      <c r="S86" s="1">
        <f t="shared" si="66"/>
        <v>0</v>
      </c>
      <c r="T86" s="1">
        <f t="shared" si="66"/>
        <v>0</v>
      </c>
      <c r="U86" s="1">
        <f t="shared" si="66"/>
        <v>0</v>
      </c>
      <c r="V86" s="1">
        <f t="shared" si="66"/>
        <v>0</v>
      </c>
      <c r="W86" s="1">
        <f t="shared" si="66"/>
        <v>0</v>
      </c>
      <c r="X86" s="1">
        <f t="shared" si="66"/>
        <v>0</v>
      </c>
      <c r="Y86" s="1">
        <f t="shared" si="66"/>
        <v>0</v>
      </c>
      <c r="Z86" s="1">
        <f t="shared" si="66"/>
        <v>0</v>
      </c>
      <c r="AA86" s="1">
        <f t="shared" si="66"/>
        <v>0</v>
      </c>
      <c r="AB86" s="1">
        <f t="shared" si="66"/>
        <v>0</v>
      </c>
      <c r="AC86" s="1">
        <f t="shared" si="66"/>
        <v>0</v>
      </c>
    </row>
    <row r="87" spans="11:29" ht="12.75">
      <c r="K87" s="1">
        <f aca="true" t="shared" si="67" ref="K87:AC87">K45-K66</f>
        <v>0</v>
      </c>
      <c r="L87" s="1">
        <f t="shared" si="67"/>
        <v>0</v>
      </c>
      <c r="M87" s="1">
        <f t="shared" si="67"/>
        <v>0</v>
      </c>
      <c r="N87" s="1">
        <f t="shared" si="67"/>
        <v>0</v>
      </c>
      <c r="O87" s="1">
        <f t="shared" si="67"/>
        <v>0</v>
      </c>
      <c r="P87" s="1">
        <f t="shared" si="67"/>
        <v>0</v>
      </c>
      <c r="Q87" s="1">
        <f t="shared" si="67"/>
        <v>0</v>
      </c>
      <c r="R87" s="1">
        <f t="shared" si="67"/>
        <v>0</v>
      </c>
      <c r="S87" s="1">
        <f t="shared" si="67"/>
        <v>0</v>
      </c>
      <c r="T87" s="1">
        <f t="shared" si="67"/>
        <v>0</v>
      </c>
      <c r="U87" s="1">
        <f t="shared" si="67"/>
        <v>0</v>
      </c>
      <c r="V87" s="1">
        <f t="shared" si="67"/>
        <v>0</v>
      </c>
      <c r="W87" s="1">
        <f t="shared" si="67"/>
        <v>0</v>
      </c>
      <c r="X87" s="1">
        <f t="shared" si="67"/>
        <v>0</v>
      </c>
      <c r="Y87" s="1">
        <f t="shared" si="67"/>
        <v>0</v>
      </c>
      <c r="Z87" s="1">
        <f t="shared" si="67"/>
        <v>0</v>
      </c>
      <c r="AA87" s="1">
        <f t="shared" si="67"/>
        <v>0</v>
      </c>
      <c r="AB87" s="1">
        <f t="shared" si="67"/>
        <v>0</v>
      </c>
      <c r="AC87" s="1">
        <f t="shared" si="67"/>
        <v>0</v>
      </c>
    </row>
    <row r="88" spans="11:29" ht="12.75">
      <c r="K88" s="1">
        <f aca="true" t="shared" si="68" ref="K88:AC88">K46-K67</f>
        <v>0</v>
      </c>
      <c r="L88" s="1">
        <f t="shared" si="68"/>
        <v>0</v>
      </c>
      <c r="M88" s="1">
        <f t="shared" si="68"/>
        <v>0</v>
      </c>
      <c r="N88" s="1">
        <f t="shared" si="68"/>
        <v>0</v>
      </c>
      <c r="O88" s="1">
        <f t="shared" si="68"/>
        <v>0</v>
      </c>
      <c r="P88" s="1">
        <f t="shared" si="68"/>
        <v>0</v>
      </c>
      <c r="Q88" s="1">
        <f t="shared" si="68"/>
        <v>0</v>
      </c>
      <c r="R88" s="1">
        <f t="shared" si="68"/>
        <v>0</v>
      </c>
      <c r="S88" s="1">
        <f t="shared" si="68"/>
        <v>0</v>
      </c>
      <c r="T88" s="1">
        <f t="shared" si="68"/>
        <v>0</v>
      </c>
      <c r="U88" s="1">
        <f t="shared" si="68"/>
        <v>0</v>
      </c>
      <c r="V88" s="1">
        <f t="shared" si="68"/>
        <v>0</v>
      </c>
      <c r="W88" s="1">
        <f t="shared" si="68"/>
        <v>0</v>
      </c>
      <c r="X88" s="1">
        <f t="shared" si="68"/>
        <v>0</v>
      </c>
      <c r="Y88" s="1">
        <f t="shared" si="68"/>
        <v>0</v>
      </c>
      <c r="Z88" s="1">
        <f t="shared" si="68"/>
        <v>0</v>
      </c>
      <c r="AA88" s="1">
        <f t="shared" si="68"/>
        <v>0</v>
      </c>
      <c r="AB88" s="1">
        <f t="shared" si="68"/>
        <v>0</v>
      </c>
      <c r="AC88" s="1">
        <f t="shared" si="68"/>
        <v>0</v>
      </c>
    </row>
    <row r="89" spans="11:29" ht="12.75">
      <c r="K89" s="1">
        <f aca="true" t="shared" si="69" ref="K89:AC89">K47-K68</f>
        <v>0</v>
      </c>
      <c r="L89" s="1">
        <f t="shared" si="69"/>
        <v>0</v>
      </c>
      <c r="M89" s="1">
        <f t="shared" si="69"/>
        <v>0</v>
      </c>
      <c r="N89" s="1">
        <f t="shared" si="69"/>
        <v>0</v>
      </c>
      <c r="O89" s="1">
        <f t="shared" si="69"/>
        <v>0</v>
      </c>
      <c r="P89" s="1">
        <f t="shared" si="69"/>
        <v>0</v>
      </c>
      <c r="Q89" s="1">
        <f t="shared" si="69"/>
        <v>0</v>
      </c>
      <c r="R89" s="1">
        <f t="shared" si="69"/>
        <v>0</v>
      </c>
      <c r="S89" s="1">
        <f t="shared" si="69"/>
        <v>0</v>
      </c>
      <c r="T89" s="1">
        <f t="shared" si="69"/>
        <v>0</v>
      </c>
      <c r="U89" s="1">
        <f t="shared" si="69"/>
        <v>0</v>
      </c>
      <c r="V89" s="1">
        <f t="shared" si="69"/>
        <v>0</v>
      </c>
      <c r="W89" s="1">
        <f t="shared" si="69"/>
        <v>0</v>
      </c>
      <c r="X89" s="1">
        <f t="shared" si="69"/>
        <v>0</v>
      </c>
      <c r="Y89" s="1">
        <f t="shared" si="69"/>
        <v>0</v>
      </c>
      <c r="Z89" s="1">
        <f t="shared" si="69"/>
        <v>0</v>
      </c>
      <c r="AA89" s="1">
        <f t="shared" si="69"/>
        <v>0</v>
      </c>
      <c r="AB89" s="1">
        <f t="shared" si="69"/>
        <v>0</v>
      </c>
      <c r="AC89" s="1">
        <f t="shared" si="69"/>
        <v>0</v>
      </c>
    </row>
    <row r="90" spans="11:29" ht="12.75">
      <c r="K90" s="1">
        <f aca="true" t="shared" si="70" ref="K90:AB90">K48-K69</f>
        <v>0</v>
      </c>
      <c r="L90" s="1">
        <f t="shared" si="70"/>
        <v>0</v>
      </c>
      <c r="M90" s="1">
        <f t="shared" si="70"/>
        <v>0</v>
      </c>
      <c r="N90" s="1">
        <f t="shared" si="70"/>
        <v>0</v>
      </c>
      <c r="O90" s="1">
        <f t="shared" si="70"/>
        <v>0</v>
      </c>
      <c r="P90" s="1">
        <f t="shared" si="70"/>
        <v>0</v>
      </c>
      <c r="Q90" s="1">
        <f t="shared" si="70"/>
        <v>0</v>
      </c>
      <c r="R90" s="1">
        <f t="shared" si="70"/>
        <v>0</v>
      </c>
      <c r="S90" s="1">
        <f t="shared" si="70"/>
        <v>0</v>
      </c>
      <c r="T90" s="1">
        <f t="shared" si="70"/>
        <v>0</v>
      </c>
      <c r="U90" s="1">
        <f t="shared" si="70"/>
        <v>0</v>
      </c>
      <c r="V90" s="1">
        <f t="shared" si="70"/>
        <v>0</v>
      </c>
      <c r="W90" s="1">
        <f t="shared" si="70"/>
        <v>0</v>
      </c>
      <c r="X90" s="1">
        <f t="shared" si="70"/>
        <v>0</v>
      </c>
      <c r="Y90" s="1">
        <f t="shared" si="70"/>
        <v>0</v>
      </c>
      <c r="Z90" s="1">
        <f t="shared" si="70"/>
        <v>0</v>
      </c>
      <c r="AA90" s="1">
        <f t="shared" si="70"/>
        <v>0</v>
      </c>
      <c r="AB90" s="1">
        <f t="shared" si="70"/>
        <v>0</v>
      </c>
      <c r="AC90" s="1">
        <f>AC48-AC69</f>
        <v>0</v>
      </c>
    </row>
    <row r="91" spans="11:29" ht="12.75">
      <c r="K91" s="1">
        <f aca="true" t="shared" si="71" ref="K91:AC91">K49-K70</f>
        <v>0</v>
      </c>
      <c r="L91" s="1">
        <f t="shared" si="71"/>
        <v>0</v>
      </c>
      <c r="M91" s="1">
        <f t="shared" si="71"/>
        <v>0</v>
      </c>
      <c r="N91" s="1">
        <f t="shared" si="71"/>
        <v>0</v>
      </c>
      <c r="O91" s="1">
        <f t="shared" si="71"/>
        <v>0</v>
      </c>
      <c r="P91" s="1">
        <f t="shared" si="71"/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0</v>
      </c>
      <c r="V91" s="1">
        <f t="shared" si="71"/>
        <v>0</v>
      </c>
      <c r="W91" s="1">
        <f t="shared" si="71"/>
        <v>0</v>
      </c>
      <c r="X91" s="1">
        <f t="shared" si="71"/>
        <v>0</v>
      </c>
      <c r="Y91" s="1">
        <f t="shared" si="71"/>
        <v>0</v>
      </c>
      <c r="Z91" s="1">
        <f t="shared" si="71"/>
        <v>0</v>
      </c>
      <c r="AA91" s="1">
        <f t="shared" si="71"/>
        <v>0</v>
      </c>
      <c r="AB91" s="1">
        <f t="shared" si="71"/>
        <v>0</v>
      </c>
      <c r="AC91" s="1">
        <f t="shared" si="71"/>
        <v>0</v>
      </c>
    </row>
    <row r="92" spans="11:29" ht="12.75">
      <c r="K92" s="1">
        <f aca="true" t="shared" si="72" ref="K92:AB92">K50-K71</f>
        <v>0</v>
      </c>
      <c r="L92" s="1">
        <f t="shared" si="72"/>
        <v>0</v>
      </c>
      <c r="M92" s="1">
        <f t="shared" si="72"/>
        <v>0</v>
      </c>
      <c r="N92" s="1">
        <f t="shared" si="72"/>
        <v>0</v>
      </c>
      <c r="O92" s="1">
        <f t="shared" si="72"/>
        <v>0</v>
      </c>
      <c r="P92" s="1">
        <f t="shared" si="72"/>
        <v>0</v>
      </c>
      <c r="Q92" s="1">
        <f t="shared" si="72"/>
        <v>0</v>
      </c>
      <c r="R92" s="1">
        <f t="shared" si="72"/>
        <v>0</v>
      </c>
      <c r="S92" s="1">
        <f t="shared" si="72"/>
        <v>0</v>
      </c>
      <c r="T92" s="1">
        <f t="shared" si="72"/>
        <v>0</v>
      </c>
      <c r="U92" s="1">
        <f t="shared" si="72"/>
        <v>0</v>
      </c>
      <c r="V92" s="1">
        <f t="shared" si="72"/>
        <v>0</v>
      </c>
      <c r="W92" s="1">
        <f t="shared" si="72"/>
        <v>0</v>
      </c>
      <c r="X92" s="1">
        <f t="shared" si="72"/>
        <v>0</v>
      </c>
      <c r="Y92" s="1">
        <f t="shared" si="72"/>
        <v>0</v>
      </c>
      <c r="Z92" s="1">
        <f t="shared" si="72"/>
        <v>0</v>
      </c>
      <c r="AA92" s="1">
        <f t="shared" si="72"/>
        <v>0</v>
      </c>
      <c r="AB92" s="1">
        <f t="shared" si="72"/>
        <v>0</v>
      </c>
      <c r="AC92" s="1">
        <f>AC50-AC71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2021-12-06T17:55:19Z</dcterms:modified>
  <cp:category/>
  <cp:version/>
  <cp:contentType/>
  <cp:contentStatus/>
</cp:coreProperties>
</file>