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bruiker\Documents\1 Arie\1.3 Magische vierkanten\René Chretien\"/>
    </mc:Choice>
  </mc:AlternateContent>
  <xr:revisionPtr revIDLastSave="0" documentId="8_{256D4415-FF50-4444-9258-6939E87ECE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x12x12 Medjig" sheetId="1" r:id="rId1"/>
    <sheet name="Check Values" sheetId="3" r:id="rId2"/>
    <sheet name="Check" sheetId="2" r:id="rId3"/>
  </sheets>
  <externalReferences>
    <externalReference r:id="rId4"/>
  </externalReferences>
  <definedNames>
    <definedName name="CheckValues">'[1]Check Values'!$A$8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2" i="1" l="1"/>
  <c r="AI12" i="1"/>
  <c r="AC18" i="1" s="1"/>
  <c r="AJ12" i="1"/>
  <c r="AK12" i="1"/>
  <c r="AL12" i="1"/>
  <c r="AF18" i="1" s="1"/>
  <c r="AM12" i="1"/>
  <c r="AH13" i="1"/>
  <c r="AI13" i="1"/>
  <c r="AJ13" i="1"/>
  <c r="AD19" i="1" s="1"/>
  <c r="AK13" i="1"/>
  <c r="AE19" i="1" s="1"/>
  <c r="AL13" i="1"/>
  <c r="AF19" i="1" s="1"/>
  <c r="AM13" i="1"/>
  <c r="AG19" i="1" s="1"/>
  <c r="AH14" i="1"/>
  <c r="AI14" i="1"/>
  <c r="AJ14" i="1"/>
  <c r="AK14" i="1"/>
  <c r="AL14" i="1"/>
  <c r="AM14" i="1"/>
  <c r="AH15" i="1"/>
  <c r="AI15" i="1"/>
  <c r="AJ15" i="1"/>
  <c r="AD21" i="1" s="1"/>
  <c r="AK15" i="1"/>
  <c r="AE21" i="1" s="1"/>
  <c r="AL15" i="1"/>
  <c r="AF21" i="1" s="1"/>
  <c r="AM15" i="1"/>
  <c r="AG21" i="1" s="1"/>
  <c r="AH16" i="1"/>
  <c r="AI16" i="1"/>
  <c r="AC22" i="1" s="1"/>
  <c r="AJ16" i="1"/>
  <c r="AK16" i="1"/>
  <c r="AL16" i="1"/>
  <c r="AM16" i="1"/>
  <c r="AH17" i="1"/>
  <c r="AI17" i="1"/>
  <c r="AC23" i="1" s="1"/>
  <c r="AJ17" i="1"/>
  <c r="AD23" i="1" s="1"/>
  <c r="AK17" i="1"/>
  <c r="AE23" i="1" s="1"/>
  <c r="AL17" i="1"/>
  <c r="AF23" i="1" s="1"/>
  <c r="AM17" i="1"/>
  <c r="AG23" i="1" s="1"/>
  <c r="AB18" i="1"/>
  <c r="AD18" i="1"/>
  <c r="AE18" i="1"/>
  <c r="AG18" i="1"/>
  <c r="AH18" i="1"/>
  <c r="AI18" i="1"/>
  <c r="AJ18" i="1"/>
  <c r="AK18" i="1"/>
  <c r="AL18" i="1"/>
  <c r="AM18" i="1"/>
  <c r="AB19" i="1"/>
  <c r="AC19" i="1"/>
  <c r="AH19" i="1"/>
  <c r="AI19" i="1"/>
  <c r="AJ19" i="1"/>
  <c r="AK19" i="1"/>
  <c r="AL19" i="1"/>
  <c r="AM19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B21" i="1"/>
  <c r="AC21" i="1"/>
  <c r="AH21" i="1"/>
  <c r="AI21" i="1"/>
  <c r="AJ21" i="1"/>
  <c r="AK21" i="1"/>
  <c r="AL21" i="1"/>
  <c r="AM21" i="1"/>
  <c r="AB22" i="1"/>
  <c r="AD22" i="1"/>
  <c r="AE22" i="1"/>
  <c r="AF22" i="1"/>
  <c r="AG22" i="1"/>
  <c r="AH22" i="1"/>
  <c r="AI22" i="1"/>
  <c r="AJ22" i="1"/>
  <c r="AK22" i="1"/>
  <c r="AL22" i="1"/>
  <c r="AM22" i="1"/>
  <c r="AB23" i="1"/>
  <c r="AH23" i="1"/>
  <c r="AI23" i="1"/>
  <c r="AJ23" i="1"/>
  <c r="AK23" i="1"/>
  <c r="AL23" i="1"/>
  <c r="AM23" i="1"/>
  <c r="B2" i="2" l="1"/>
  <c r="C2" i="2" s="1"/>
  <c r="I237" i="1"/>
  <c r="H237" i="1"/>
  <c r="G237" i="1"/>
  <c r="F237" i="1"/>
  <c r="E237" i="1"/>
  <c r="D237" i="1"/>
  <c r="I236" i="1"/>
  <c r="H236" i="1"/>
  <c r="G236" i="1"/>
  <c r="F236" i="1"/>
  <c r="E236" i="1"/>
  <c r="D236" i="1"/>
  <c r="I235" i="1"/>
  <c r="H235" i="1"/>
  <c r="G235" i="1"/>
  <c r="F235" i="1"/>
  <c r="E235" i="1"/>
  <c r="D235" i="1"/>
  <c r="I234" i="1"/>
  <c r="H234" i="1"/>
  <c r="G234" i="1"/>
  <c r="F234" i="1"/>
  <c r="E234" i="1"/>
  <c r="D234" i="1"/>
  <c r="I233" i="1"/>
  <c r="H233" i="1"/>
  <c r="G233" i="1"/>
  <c r="F233" i="1"/>
  <c r="E233" i="1"/>
  <c r="D233" i="1"/>
  <c r="I232" i="1"/>
  <c r="H232" i="1"/>
  <c r="G232" i="1"/>
  <c r="F232" i="1"/>
  <c r="E232" i="1"/>
  <c r="D232" i="1"/>
  <c r="I230" i="1"/>
  <c r="H230" i="1"/>
  <c r="G230" i="1"/>
  <c r="F230" i="1"/>
  <c r="E230" i="1"/>
  <c r="D230" i="1"/>
  <c r="I229" i="1"/>
  <c r="H229" i="1"/>
  <c r="G229" i="1"/>
  <c r="F229" i="1"/>
  <c r="E229" i="1"/>
  <c r="D229" i="1"/>
  <c r="I228" i="1"/>
  <c r="H228" i="1"/>
  <c r="G228" i="1"/>
  <c r="F228" i="1"/>
  <c r="E228" i="1"/>
  <c r="D228" i="1"/>
  <c r="I227" i="1"/>
  <c r="H227" i="1"/>
  <c r="G227" i="1"/>
  <c r="F227" i="1"/>
  <c r="E227" i="1"/>
  <c r="D227" i="1"/>
  <c r="I226" i="1"/>
  <c r="H226" i="1"/>
  <c r="G226" i="1"/>
  <c r="F226" i="1"/>
  <c r="E226" i="1"/>
  <c r="D226" i="1"/>
  <c r="I225" i="1"/>
  <c r="H225" i="1"/>
  <c r="G225" i="1"/>
  <c r="F225" i="1"/>
  <c r="E225" i="1"/>
  <c r="D225" i="1"/>
  <c r="I223" i="1"/>
  <c r="H223" i="1"/>
  <c r="G223" i="1"/>
  <c r="F223" i="1"/>
  <c r="E223" i="1"/>
  <c r="D223" i="1"/>
  <c r="I222" i="1"/>
  <c r="H222" i="1"/>
  <c r="G222" i="1"/>
  <c r="F222" i="1"/>
  <c r="E222" i="1"/>
  <c r="D222" i="1"/>
  <c r="I221" i="1"/>
  <c r="H221" i="1"/>
  <c r="G221" i="1"/>
  <c r="F221" i="1"/>
  <c r="E221" i="1"/>
  <c r="D221" i="1"/>
  <c r="I220" i="1"/>
  <c r="H220" i="1"/>
  <c r="G220" i="1"/>
  <c r="F220" i="1"/>
  <c r="E220" i="1"/>
  <c r="D220" i="1"/>
  <c r="I219" i="1"/>
  <c r="H219" i="1"/>
  <c r="G219" i="1"/>
  <c r="F219" i="1"/>
  <c r="E219" i="1"/>
  <c r="D219" i="1"/>
  <c r="I218" i="1"/>
  <c r="H218" i="1"/>
  <c r="G218" i="1"/>
  <c r="F218" i="1"/>
  <c r="E218" i="1"/>
  <c r="D218" i="1"/>
  <c r="I216" i="1"/>
  <c r="H216" i="1"/>
  <c r="G216" i="1"/>
  <c r="F216" i="1"/>
  <c r="E216" i="1"/>
  <c r="D216" i="1"/>
  <c r="I215" i="1"/>
  <c r="H215" i="1"/>
  <c r="G215" i="1"/>
  <c r="F215" i="1"/>
  <c r="E215" i="1"/>
  <c r="D215" i="1"/>
  <c r="I214" i="1"/>
  <c r="H214" i="1"/>
  <c r="G214" i="1"/>
  <c r="F214" i="1"/>
  <c r="E214" i="1"/>
  <c r="D214" i="1"/>
  <c r="I213" i="1"/>
  <c r="H213" i="1"/>
  <c r="G213" i="1"/>
  <c r="F213" i="1"/>
  <c r="E213" i="1"/>
  <c r="D213" i="1"/>
  <c r="I212" i="1"/>
  <c r="H212" i="1"/>
  <c r="G212" i="1"/>
  <c r="F212" i="1"/>
  <c r="E212" i="1"/>
  <c r="D212" i="1"/>
  <c r="I211" i="1"/>
  <c r="H211" i="1"/>
  <c r="G211" i="1"/>
  <c r="F211" i="1"/>
  <c r="E211" i="1"/>
  <c r="D211" i="1"/>
  <c r="I208" i="1"/>
  <c r="H208" i="1"/>
  <c r="G208" i="1"/>
  <c r="F208" i="1"/>
  <c r="E208" i="1"/>
  <c r="D208" i="1"/>
  <c r="I207" i="1"/>
  <c r="H207" i="1"/>
  <c r="G207" i="1"/>
  <c r="F207" i="1"/>
  <c r="E207" i="1"/>
  <c r="D207" i="1"/>
  <c r="I206" i="1"/>
  <c r="H206" i="1"/>
  <c r="G206" i="1"/>
  <c r="F206" i="1"/>
  <c r="E206" i="1"/>
  <c r="D206" i="1"/>
  <c r="I205" i="1"/>
  <c r="H205" i="1"/>
  <c r="G205" i="1"/>
  <c r="F205" i="1"/>
  <c r="E205" i="1"/>
  <c r="D205" i="1"/>
  <c r="I204" i="1"/>
  <c r="H204" i="1"/>
  <c r="G204" i="1"/>
  <c r="F204" i="1"/>
  <c r="E204" i="1"/>
  <c r="D204" i="1"/>
  <c r="I203" i="1"/>
  <c r="H203" i="1"/>
  <c r="G203" i="1"/>
  <c r="F203" i="1"/>
  <c r="E203" i="1"/>
  <c r="D203" i="1"/>
  <c r="O190" i="1"/>
  <c r="X183" i="1"/>
  <c r="X182" i="1"/>
  <c r="W182" i="1"/>
  <c r="W183" i="1" s="1"/>
  <c r="W199" i="1" s="1"/>
  <c r="U182" i="1"/>
  <c r="U198" i="1" s="1"/>
  <c r="S182" i="1"/>
  <c r="S198" i="1" s="1"/>
  <c r="Q182" i="1"/>
  <c r="Q183" i="1" s="1"/>
  <c r="O182" i="1"/>
  <c r="O183" i="1" s="1"/>
  <c r="O199" i="1" s="1"/>
  <c r="M182" i="1"/>
  <c r="M198" i="1" s="1"/>
  <c r="Q181" i="1"/>
  <c r="Q197" i="1" s="1"/>
  <c r="W180" i="1"/>
  <c r="W181" i="1" s="1"/>
  <c r="W197" i="1" s="1"/>
  <c r="U180" i="1"/>
  <c r="U196" i="1" s="1"/>
  <c r="S180" i="1"/>
  <c r="S196" i="1" s="1"/>
  <c r="Q180" i="1"/>
  <c r="O180" i="1"/>
  <c r="O181" i="1" s="1"/>
  <c r="O197" i="1" s="1"/>
  <c r="M180" i="1"/>
  <c r="M196" i="1" s="1"/>
  <c r="X178" i="1"/>
  <c r="W178" i="1"/>
  <c r="W179" i="1" s="1"/>
  <c r="W195" i="1" s="1"/>
  <c r="U178" i="1"/>
  <c r="U194" i="1" s="1"/>
  <c r="S178" i="1"/>
  <c r="S194" i="1" s="1"/>
  <c r="Q178" i="1"/>
  <c r="Q179" i="1" s="1"/>
  <c r="Q195" i="1" s="1"/>
  <c r="P178" i="1"/>
  <c r="O178" i="1"/>
  <c r="O179" i="1" s="1"/>
  <c r="M178" i="1"/>
  <c r="M194" i="1" s="1"/>
  <c r="W176" i="1"/>
  <c r="W177" i="1" s="1"/>
  <c r="W193" i="1" s="1"/>
  <c r="U176" i="1"/>
  <c r="U192" i="1" s="1"/>
  <c r="S176" i="1"/>
  <c r="S192" i="1" s="1"/>
  <c r="Q176" i="1"/>
  <c r="Q177" i="1" s="1"/>
  <c r="Q193" i="1" s="1"/>
  <c r="O176" i="1"/>
  <c r="O177" i="1" s="1"/>
  <c r="O193" i="1" s="1"/>
  <c r="M176" i="1"/>
  <c r="M192" i="1" s="1"/>
  <c r="W174" i="1"/>
  <c r="W175" i="1" s="1"/>
  <c r="W191" i="1" s="1"/>
  <c r="U174" i="1"/>
  <c r="U190" i="1" s="1"/>
  <c r="S174" i="1"/>
  <c r="S190" i="1" s="1"/>
  <c r="Q174" i="1"/>
  <c r="Q175" i="1" s="1"/>
  <c r="O174" i="1"/>
  <c r="O175" i="1" s="1"/>
  <c r="O191" i="1" s="1"/>
  <c r="M174" i="1"/>
  <c r="M190" i="1" s="1"/>
  <c r="W172" i="1"/>
  <c r="X173" i="1" s="1"/>
  <c r="U172" i="1"/>
  <c r="U188" i="1" s="1"/>
  <c r="S172" i="1"/>
  <c r="S188" i="1" s="1"/>
  <c r="Q172" i="1"/>
  <c r="Q173" i="1" s="1"/>
  <c r="Q189" i="1" s="1"/>
  <c r="O172" i="1"/>
  <c r="P173" i="1" s="1"/>
  <c r="M172" i="1"/>
  <c r="M188" i="1" s="1"/>
  <c r="W150" i="1"/>
  <c r="W166" i="1" s="1"/>
  <c r="U150" i="1"/>
  <c r="U151" i="1" s="1"/>
  <c r="U167" i="1" s="1"/>
  <c r="S150" i="1"/>
  <c r="S151" i="1" s="1"/>
  <c r="Q150" i="1"/>
  <c r="Q166" i="1" s="1"/>
  <c r="O150" i="1"/>
  <c r="O166" i="1" s="1"/>
  <c r="M150" i="1"/>
  <c r="M151" i="1" s="1"/>
  <c r="T149" i="1"/>
  <c r="T165" i="1" s="1"/>
  <c r="W148" i="1"/>
  <c r="W164" i="1" s="1"/>
  <c r="U148" i="1"/>
  <c r="U149" i="1" s="1"/>
  <c r="U165" i="1" s="1"/>
  <c r="S148" i="1"/>
  <c r="S149" i="1" s="1"/>
  <c r="Q148" i="1"/>
  <c r="Q164" i="1" s="1"/>
  <c r="O148" i="1"/>
  <c r="O164" i="1" s="1"/>
  <c r="M148" i="1"/>
  <c r="M149" i="1" s="1"/>
  <c r="U147" i="1"/>
  <c r="U163" i="1" s="1"/>
  <c r="W146" i="1"/>
  <c r="W162" i="1" s="1"/>
  <c r="U146" i="1"/>
  <c r="S146" i="1"/>
  <c r="S162" i="1" s="1"/>
  <c r="Q146" i="1"/>
  <c r="Q162" i="1" s="1"/>
  <c r="O146" i="1"/>
  <c r="O162" i="1" s="1"/>
  <c r="M146" i="1"/>
  <c r="M147" i="1" s="1"/>
  <c r="W144" i="1"/>
  <c r="W160" i="1" s="1"/>
  <c r="U144" i="1"/>
  <c r="U145" i="1" s="1"/>
  <c r="U161" i="1" s="1"/>
  <c r="S144" i="1"/>
  <c r="S145" i="1" s="1"/>
  <c r="S161" i="1" s="1"/>
  <c r="Q144" i="1"/>
  <c r="Q160" i="1" s="1"/>
  <c r="O144" i="1"/>
  <c r="O160" i="1" s="1"/>
  <c r="M144" i="1"/>
  <c r="M145" i="1" s="1"/>
  <c r="T143" i="1"/>
  <c r="W142" i="1"/>
  <c r="W158" i="1" s="1"/>
  <c r="U142" i="1"/>
  <c r="U143" i="1" s="1"/>
  <c r="U159" i="1" s="1"/>
  <c r="T142" i="1"/>
  <c r="S142" i="1"/>
  <c r="S143" i="1" s="1"/>
  <c r="S159" i="1" s="1"/>
  <c r="Q142" i="1"/>
  <c r="Q158" i="1" s="1"/>
  <c r="O142" i="1"/>
  <c r="O158" i="1" s="1"/>
  <c r="M142" i="1"/>
  <c r="M143" i="1" s="1"/>
  <c r="W140" i="1"/>
  <c r="W156" i="1" s="1"/>
  <c r="U140" i="1"/>
  <c r="U141" i="1" s="1"/>
  <c r="U157" i="1" s="1"/>
  <c r="S140" i="1"/>
  <c r="S141" i="1" s="1"/>
  <c r="S157" i="1" s="1"/>
  <c r="Q140" i="1"/>
  <c r="Q156" i="1" s="1"/>
  <c r="O140" i="1"/>
  <c r="O156" i="1" s="1"/>
  <c r="M140" i="1"/>
  <c r="M141" i="1" s="1"/>
  <c r="W118" i="1"/>
  <c r="W119" i="1" s="1"/>
  <c r="W135" i="1" s="1"/>
  <c r="U118" i="1"/>
  <c r="U134" i="1" s="1"/>
  <c r="S118" i="1"/>
  <c r="S134" i="1" s="1"/>
  <c r="Q118" i="1"/>
  <c r="Q134" i="1" s="1"/>
  <c r="O118" i="1"/>
  <c r="O119" i="1" s="1"/>
  <c r="M118" i="1"/>
  <c r="M134" i="1" s="1"/>
  <c r="W117" i="1"/>
  <c r="W133" i="1" s="1"/>
  <c r="W116" i="1"/>
  <c r="U116" i="1"/>
  <c r="U132" i="1" s="1"/>
  <c r="S116" i="1"/>
  <c r="T117" i="1" s="1"/>
  <c r="Q116" i="1"/>
  <c r="R117" i="1" s="1"/>
  <c r="O116" i="1"/>
  <c r="M116" i="1"/>
  <c r="M132" i="1" s="1"/>
  <c r="V115" i="1"/>
  <c r="V131" i="1" s="1"/>
  <c r="W114" i="1"/>
  <c r="U114" i="1"/>
  <c r="U130" i="1" s="1"/>
  <c r="S114" i="1"/>
  <c r="T115" i="1" s="1"/>
  <c r="Q114" i="1"/>
  <c r="Q130" i="1" s="1"/>
  <c r="O114" i="1"/>
  <c r="O115" i="1" s="1"/>
  <c r="O131" i="1" s="1"/>
  <c r="M114" i="1"/>
  <c r="M130" i="1" s="1"/>
  <c r="W112" i="1"/>
  <c r="U112" i="1"/>
  <c r="U128" i="1" s="1"/>
  <c r="S112" i="1"/>
  <c r="S128" i="1" s="1"/>
  <c r="Q112" i="1"/>
  <c r="Q128" i="1" s="1"/>
  <c r="O112" i="1"/>
  <c r="O113" i="1" s="1"/>
  <c r="M112" i="1"/>
  <c r="M128" i="1" s="1"/>
  <c r="W110" i="1"/>
  <c r="W111" i="1" s="1"/>
  <c r="U110" i="1"/>
  <c r="U126" i="1" s="1"/>
  <c r="S110" i="1"/>
  <c r="T111" i="1" s="1"/>
  <c r="Q110" i="1"/>
  <c r="Q126" i="1" s="1"/>
  <c r="O110" i="1"/>
  <c r="O111" i="1" s="1"/>
  <c r="M110" i="1"/>
  <c r="M126" i="1" s="1"/>
  <c r="V109" i="1"/>
  <c r="V125" i="1" s="1"/>
  <c r="N109" i="1"/>
  <c r="W108" i="1"/>
  <c r="U108" i="1"/>
  <c r="U109" i="1" s="1"/>
  <c r="S108" i="1"/>
  <c r="S124" i="1" s="1"/>
  <c r="Q108" i="1"/>
  <c r="Q124" i="1" s="1"/>
  <c r="O108" i="1"/>
  <c r="O109" i="1" s="1"/>
  <c r="M108" i="1"/>
  <c r="M109" i="1" s="1"/>
  <c r="Q102" i="1"/>
  <c r="U87" i="1"/>
  <c r="U103" i="1" s="1"/>
  <c r="W86" i="1"/>
  <c r="V86" i="1"/>
  <c r="V102" i="1" s="1"/>
  <c r="U86" i="1"/>
  <c r="S86" i="1"/>
  <c r="Q86" i="1"/>
  <c r="R87" i="1" s="1"/>
  <c r="O86" i="1"/>
  <c r="M86" i="1"/>
  <c r="M87" i="1" s="1"/>
  <c r="M103" i="1" s="1"/>
  <c r="W84" i="1"/>
  <c r="W85" i="1" s="1"/>
  <c r="W101" i="1" s="1"/>
  <c r="U84" i="1"/>
  <c r="U100" i="1" s="1"/>
  <c r="S84" i="1"/>
  <c r="S85" i="1" s="1"/>
  <c r="R84" i="1"/>
  <c r="Q84" i="1"/>
  <c r="R85" i="1" s="1"/>
  <c r="O84" i="1"/>
  <c r="O85" i="1" s="1"/>
  <c r="M84" i="1"/>
  <c r="M100" i="1" s="1"/>
  <c r="W82" i="1"/>
  <c r="U82" i="1"/>
  <c r="U98" i="1" s="1"/>
  <c r="S82" i="1"/>
  <c r="S83" i="1" s="1"/>
  <c r="S99" i="1" s="1"/>
  <c r="R82" i="1"/>
  <c r="R98" i="1" s="1"/>
  <c r="Q82" i="1"/>
  <c r="Q83" i="1" s="1"/>
  <c r="O82" i="1"/>
  <c r="N82" i="1"/>
  <c r="N98" i="1" s="1"/>
  <c r="M82" i="1"/>
  <c r="M98" i="1" s="1"/>
  <c r="W80" i="1"/>
  <c r="W81" i="1" s="1"/>
  <c r="W97" i="1" s="1"/>
  <c r="U80" i="1"/>
  <c r="U96" i="1" s="1"/>
  <c r="S80" i="1"/>
  <c r="S96" i="1" s="1"/>
  <c r="Q80" i="1"/>
  <c r="R81" i="1" s="1"/>
  <c r="O80" i="1"/>
  <c r="O81" i="1" s="1"/>
  <c r="M80" i="1"/>
  <c r="M96" i="1" s="1"/>
  <c r="W78" i="1"/>
  <c r="U78" i="1"/>
  <c r="U94" i="1" s="1"/>
  <c r="S78" i="1"/>
  <c r="T79" i="1" s="1"/>
  <c r="Q78" i="1"/>
  <c r="R79" i="1" s="1"/>
  <c r="O78" i="1"/>
  <c r="O79" i="1" s="1"/>
  <c r="O95" i="1" s="1"/>
  <c r="M78" i="1"/>
  <c r="M94" i="1" s="1"/>
  <c r="W76" i="1"/>
  <c r="W77" i="1" s="1"/>
  <c r="W93" i="1" s="1"/>
  <c r="U76" i="1"/>
  <c r="U92" i="1" s="1"/>
  <c r="S76" i="1"/>
  <c r="T77" i="1" s="1"/>
  <c r="Q76" i="1"/>
  <c r="R77" i="1" s="1"/>
  <c r="O76" i="1"/>
  <c r="O77" i="1" s="1"/>
  <c r="O93" i="1" s="1"/>
  <c r="M76" i="1"/>
  <c r="M92" i="1" s="1"/>
  <c r="Q70" i="1"/>
  <c r="W54" i="1"/>
  <c r="W70" i="1" s="1"/>
  <c r="U54" i="1"/>
  <c r="U70" i="1" s="1"/>
  <c r="S54" i="1"/>
  <c r="Q54" i="1"/>
  <c r="R55" i="1" s="1"/>
  <c r="O54" i="1"/>
  <c r="O70" i="1" s="1"/>
  <c r="M54" i="1"/>
  <c r="M70" i="1" s="1"/>
  <c r="W52" i="1"/>
  <c r="W68" i="1" s="1"/>
  <c r="U52" i="1"/>
  <c r="U68" i="1" s="1"/>
  <c r="S52" i="1"/>
  <c r="Q52" i="1"/>
  <c r="R53" i="1" s="1"/>
  <c r="O52" i="1"/>
  <c r="O68" i="1" s="1"/>
  <c r="M52" i="1"/>
  <c r="M68" i="1" s="1"/>
  <c r="W50" i="1"/>
  <c r="W66" i="1" s="1"/>
  <c r="U50" i="1"/>
  <c r="U66" i="1" s="1"/>
  <c r="S50" i="1"/>
  <c r="Q50" i="1"/>
  <c r="Q51" i="1" s="1"/>
  <c r="Q67" i="1" s="1"/>
  <c r="O50" i="1"/>
  <c r="O66" i="1" s="1"/>
  <c r="M50" i="1"/>
  <c r="M66" i="1" s="1"/>
  <c r="AG49" i="1"/>
  <c r="AG81" i="1" s="1"/>
  <c r="AG113" i="1" s="1"/>
  <c r="AG145" i="1" s="1"/>
  <c r="AG177" i="1" s="1"/>
  <c r="AF49" i="1"/>
  <c r="AF81" i="1" s="1"/>
  <c r="AF113" i="1" s="1"/>
  <c r="AF145" i="1" s="1"/>
  <c r="AF177" i="1" s="1"/>
  <c r="AE49" i="1"/>
  <c r="AE81" i="1" s="1"/>
  <c r="AE113" i="1" s="1"/>
  <c r="AE145" i="1" s="1"/>
  <c r="AE177" i="1" s="1"/>
  <c r="AD49" i="1"/>
  <c r="AD81" i="1" s="1"/>
  <c r="AD113" i="1" s="1"/>
  <c r="AD145" i="1" s="1"/>
  <c r="AD177" i="1" s="1"/>
  <c r="AC49" i="1"/>
  <c r="AC81" i="1" s="1"/>
  <c r="AC113" i="1" s="1"/>
  <c r="AC145" i="1" s="1"/>
  <c r="AC177" i="1" s="1"/>
  <c r="AB49" i="1"/>
  <c r="AB81" i="1" s="1"/>
  <c r="AB113" i="1" s="1"/>
  <c r="AB145" i="1" s="1"/>
  <c r="AB177" i="1" s="1"/>
  <c r="AG48" i="1"/>
  <c r="AG80" i="1" s="1"/>
  <c r="AG112" i="1" s="1"/>
  <c r="AG144" i="1" s="1"/>
  <c r="AG176" i="1" s="1"/>
  <c r="AF48" i="1"/>
  <c r="AF80" i="1" s="1"/>
  <c r="AF112" i="1" s="1"/>
  <c r="AF144" i="1" s="1"/>
  <c r="AF176" i="1" s="1"/>
  <c r="AE48" i="1"/>
  <c r="AE80" i="1" s="1"/>
  <c r="AE112" i="1" s="1"/>
  <c r="AE144" i="1" s="1"/>
  <c r="AE176" i="1" s="1"/>
  <c r="AD48" i="1"/>
  <c r="AD80" i="1" s="1"/>
  <c r="AD112" i="1" s="1"/>
  <c r="AD144" i="1" s="1"/>
  <c r="AD176" i="1" s="1"/>
  <c r="AC48" i="1"/>
  <c r="AC80" i="1" s="1"/>
  <c r="AC112" i="1" s="1"/>
  <c r="AC144" i="1" s="1"/>
  <c r="AC176" i="1" s="1"/>
  <c r="AB48" i="1"/>
  <c r="AB80" i="1" s="1"/>
  <c r="AB112" i="1" s="1"/>
  <c r="AB144" i="1" s="1"/>
  <c r="AB176" i="1" s="1"/>
  <c r="W48" i="1"/>
  <c r="V48" i="1"/>
  <c r="V64" i="1" s="1"/>
  <c r="U48" i="1"/>
  <c r="U64" i="1" s="1"/>
  <c r="S48" i="1"/>
  <c r="S49" i="1" s="1"/>
  <c r="S65" i="1" s="1"/>
  <c r="Q48" i="1"/>
  <c r="R49" i="1" s="1"/>
  <c r="O48" i="1"/>
  <c r="AT48" i="1" s="1"/>
  <c r="M48" i="1"/>
  <c r="M64" i="1" s="1"/>
  <c r="AG47" i="1"/>
  <c r="AG79" i="1" s="1"/>
  <c r="AG111" i="1" s="1"/>
  <c r="AG143" i="1" s="1"/>
  <c r="AG175" i="1" s="1"/>
  <c r="AF47" i="1"/>
  <c r="AF79" i="1" s="1"/>
  <c r="AF111" i="1" s="1"/>
  <c r="AF143" i="1" s="1"/>
  <c r="AF175" i="1" s="1"/>
  <c r="AE47" i="1"/>
  <c r="AE79" i="1" s="1"/>
  <c r="AE111" i="1" s="1"/>
  <c r="AE143" i="1" s="1"/>
  <c r="AE175" i="1" s="1"/>
  <c r="AD47" i="1"/>
  <c r="AD79" i="1" s="1"/>
  <c r="AD111" i="1" s="1"/>
  <c r="AD143" i="1" s="1"/>
  <c r="AD175" i="1" s="1"/>
  <c r="AC47" i="1"/>
  <c r="AC79" i="1" s="1"/>
  <c r="AC111" i="1" s="1"/>
  <c r="AC143" i="1" s="1"/>
  <c r="AC175" i="1" s="1"/>
  <c r="AB47" i="1"/>
  <c r="AB79" i="1" s="1"/>
  <c r="AB111" i="1" s="1"/>
  <c r="AB143" i="1" s="1"/>
  <c r="AB175" i="1" s="1"/>
  <c r="AH46" i="1"/>
  <c r="AX46" i="1" s="1"/>
  <c r="AG46" i="1"/>
  <c r="AG78" i="1" s="1"/>
  <c r="AG110" i="1" s="1"/>
  <c r="AG142" i="1" s="1"/>
  <c r="AG174" i="1" s="1"/>
  <c r="AF46" i="1"/>
  <c r="AF78" i="1" s="1"/>
  <c r="AF110" i="1" s="1"/>
  <c r="AF142" i="1" s="1"/>
  <c r="AF174" i="1" s="1"/>
  <c r="AE46" i="1"/>
  <c r="AE78" i="1" s="1"/>
  <c r="AE110" i="1" s="1"/>
  <c r="AE142" i="1" s="1"/>
  <c r="AE174" i="1" s="1"/>
  <c r="AD46" i="1"/>
  <c r="AD78" i="1" s="1"/>
  <c r="AD110" i="1" s="1"/>
  <c r="AD142" i="1" s="1"/>
  <c r="AD174" i="1" s="1"/>
  <c r="AC46" i="1"/>
  <c r="AC78" i="1" s="1"/>
  <c r="AC110" i="1" s="1"/>
  <c r="AC142" i="1" s="1"/>
  <c r="AC174" i="1" s="1"/>
  <c r="AB46" i="1"/>
  <c r="AB78" i="1" s="1"/>
  <c r="AB110" i="1" s="1"/>
  <c r="AB142" i="1" s="1"/>
  <c r="AB174" i="1" s="1"/>
  <c r="W46" i="1"/>
  <c r="W47" i="1" s="1"/>
  <c r="W63" i="1" s="1"/>
  <c r="U46" i="1"/>
  <c r="U62" i="1" s="1"/>
  <c r="S46" i="1"/>
  <c r="S47" i="1" s="1"/>
  <c r="S63" i="1" s="1"/>
  <c r="Q46" i="1"/>
  <c r="Q47" i="1" s="1"/>
  <c r="AV47" i="1" s="1"/>
  <c r="O46" i="1"/>
  <c r="O47" i="1" s="1"/>
  <c r="M46" i="1"/>
  <c r="M62" i="1" s="1"/>
  <c r="AG45" i="1"/>
  <c r="AG77" i="1" s="1"/>
  <c r="AG109" i="1" s="1"/>
  <c r="AG141" i="1" s="1"/>
  <c r="AG173" i="1" s="1"/>
  <c r="AF45" i="1"/>
  <c r="AF77" i="1" s="1"/>
  <c r="AF109" i="1" s="1"/>
  <c r="AF141" i="1" s="1"/>
  <c r="AF173" i="1" s="1"/>
  <c r="AE45" i="1"/>
  <c r="AE77" i="1" s="1"/>
  <c r="AE109" i="1" s="1"/>
  <c r="AE141" i="1" s="1"/>
  <c r="AE173" i="1" s="1"/>
  <c r="AD45" i="1"/>
  <c r="AD77" i="1" s="1"/>
  <c r="AD109" i="1" s="1"/>
  <c r="AD141" i="1" s="1"/>
  <c r="AD173" i="1" s="1"/>
  <c r="AC45" i="1"/>
  <c r="AC77" i="1" s="1"/>
  <c r="AC109" i="1" s="1"/>
  <c r="AC141" i="1" s="1"/>
  <c r="AC173" i="1" s="1"/>
  <c r="AB45" i="1"/>
  <c r="AB77" i="1" s="1"/>
  <c r="AB109" i="1" s="1"/>
  <c r="AB141" i="1" s="1"/>
  <c r="AB173" i="1" s="1"/>
  <c r="AG44" i="1"/>
  <c r="AG76" i="1" s="1"/>
  <c r="AG108" i="1" s="1"/>
  <c r="AG140" i="1" s="1"/>
  <c r="AG172" i="1" s="1"/>
  <c r="AF44" i="1"/>
  <c r="AF76" i="1" s="1"/>
  <c r="AF108" i="1" s="1"/>
  <c r="AF140" i="1" s="1"/>
  <c r="AF172" i="1" s="1"/>
  <c r="AE44" i="1"/>
  <c r="AE76" i="1" s="1"/>
  <c r="AE108" i="1" s="1"/>
  <c r="AE140" i="1" s="1"/>
  <c r="AE172" i="1" s="1"/>
  <c r="AD44" i="1"/>
  <c r="AD76" i="1" s="1"/>
  <c r="AD108" i="1" s="1"/>
  <c r="AD140" i="1" s="1"/>
  <c r="AD172" i="1" s="1"/>
  <c r="AC44" i="1"/>
  <c r="AC76" i="1" s="1"/>
  <c r="AC108" i="1" s="1"/>
  <c r="AC140" i="1" s="1"/>
  <c r="AC172" i="1" s="1"/>
  <c r="AB44" i="1"/>
  <c r="AB76" i="1" s="1"/>
  <c r="AB108" i="1" s="1"/>
  <c r="AB140" i="1" s="1"/>
  <c r="AB172" i="1" s="1"/>
  <c r="W44" i="1"/>
  <c r="W45" i="1" s="1"/>
  <c r="U44" i="1"/>
  <c r="U60" i="1" s="1"/>
  <c r="S44" i="1"/>
  <c r="Q44" i="1"/>
  <c r="Q45" i="1" s="1"/>
  <c r="O44" i="1"/>
  <c r="O45" i="1" s="1"/>
  <c r="O61" i="1" s="1"/>
  <c r="M44" i="1"/>
  <c r="M60" i="1" s="1"/>
  <c r="AL39" i="1"/>
  <c r="AL71" i="1" s="1"/>
  <c r="AL103" i="1" s="1"/>
  <c r="AL135" i="1" s="1"/>
  <c r="AL167" i="1" s="1"/>
  <c r="AL199" i="1" s="1"/>
  <c r="AG33" i="1"/>
  <c r="AF33" i="1"/>
  <c r="AE33" i="1"/>
  <c r="AD33" i="1"/>
  <c r="AC33" i="1"/>
  <c r="AB33" i="1"/>
  <c r="AB65" i="1" s="1"/>
  <c r="AB97" i="1" s="1"/>
  <c r="AB129" i="1" s="1"/>
  <c r="AB161" i="1" s="1"/>
  <c r="AB193" i="1" s="1"/>
  <c r="AG32" i="1"/>
  <c r="AF32" i="1"/>
  <c r="AE32" i="1"/>
  <c r="AD32" i="1"/>
  <c r="AC32" i="1"/>
  <c r="AB32" i="1"/>
  <c r="AB64" i="1" s="1"/>
  <c r="AB96" i="1" s="1"/>
  <c r="AB128" i="1" s="1"/>
  <c r="AB160" i="1" s="1"/>
  <c r="AB192" i="1" s="1"/>
  <c r="AG31" i="1"/>
  <c r="AF31" i="1"/>
  <c r="AE31" i="1"/>
  <c r="AD31" i="1"/>
  <c r="AC31" i="1"/>
  <c r="AB31" i="1"/>
  <c r="AB63" i="1" s="1"/>
  <c r="AB95" i="1" s="1"/>
  <c r="AB127" i="1" s="1"/>
  <c r="AB159" i="1" s="1"/>
  <c r="AB191" i="1" s="1"/>
  <c r="AG30" i="1"/>
  <c r="AF30" i="1"/>
  <c r="AE30" i="1"/>
  <c r="AD30" i="1"/>
  <c r="AC30" i="1"/>
  <c r="AB30" i="1"/>
  <c r="AB62" i="1" s="1"/>
  <c r="AB94" i="1" s="1"/>
  <c r="AB126" i="1" s="1"/>
  <c r="AB158" i="1" s="1"/>
  <c r="AB190" i="1" s="1"/>
  <c r="AG29" i="1"/>
  <c r="AF29" i="1"/>
  <c r="AE29" i="1"/>
  <c r="AD29" i="1"/>
  <c r="AC29" i="1"/>
  <c r="AB29" i="1"/>
  <c r="AB61" i="1" s="1"/>
  <c r="AB93" i="1" s="1"/>
  <c r="AB125" i="1" s="1"/>
  <c r="AB157" i="1" s="1"/>
  <c r="AB189" i="1" s="1"/>
  <c r="AG28" i="1"/>
  <c r="AF28" i="1"/>
  <c r="AE28" i="1"/>
  <c r="AD28" i="1"/>
  <c r="AC28" i="1"/>
  <c r="AB28" i="1"/>
  <c r="AB60" i="1" s="1"/>
  <c r="AB92" i="1" s="1"/>
  <c r="AB124" i="1" s="1"/>
  <c r="AB156" i="1" s="1"/>
  <c r="AB188" i="1" s="1"/>
  <c r="AQ27" i="1"/>
  <c r="AQ43" i="1" s="1"/>
  <c r="AQ59" i="1" s="1"/>
  <c r="AQ75" i="1" s="1"/>
  <c r="AQ91" i="1" s="1"/>
  <c r="AQ107" i="1" s="1"/>
  <c r="AQ123" i="1" s="1"/>
  <c r="AQ139" i="1" s="1"/>
  <c r="AQ155" i="1" s="1"/>
  <c r="AQ171" i="1" s="1"/>
  <c r="AQ187" i="1" s="1"/>
  <c r="L27" i="1"/>
  <c r="L43" i="1" s="1"/>
  <c r="L59" i="1" s="1"/>
  <c r="L75" i="1" s="1"/>
  <c r="L91" i="1" s="1"/>
  <c r="L107" i="1" s="1"/>
  <c r="L123" i="1" s="1"/>
  <c r="L139" i="1" s="1"/>
  <c r="L155" i="1" s="1"/>
  <c r="L171" i="1" s="1"/>
  <c r="L187" i="1" s="1"/>
  <c r="AL55" i="1"/>
  <c r="AL87" i="1" s="1"/>
  <c r="AL119" i="1" s="1"/>
  <c r="AM38" i="1"/>
  <c r="AM70" i="1" s="1"/>
  <c r="AM102" i="1" s="1"/>
  <c r="AM134" i="1" s="1"/>
  <c r="AM166" i="1" s="1"/>
  <c r="AM198" i="1" s="1"/>
  <c r="AL38" i="1"/>
  <c r="AL70" i="1" s="1"/>
  <c r="AL102" i="1" s="1"/>
  <c r="AL134" i="1" s="1"/>
  <c r="AL166" i="1" s="1"/>
  <c r="AL198" i="1" s="1"/>
  <c r="AJ38" i="1"/>
  <c r="AJ70" i="1" s="1"/>
  <c r="AJ102" i="1" s="1"/>
  <c r="AJ134" i="1" s="1"/>
  <c r="AJ166" i="1" s="1"/>
  <c r="AJ198" i="1" s="1"/>
  <c r="W22" i="1"/>
  <c r="X22" i="1" s="1"/>
  <c r="U22" i="1"/>
  <c r="U38" i="1" s="1"/>
  <c r="S22" i="1"/>
  <c r="S38" i="1" s="1"/>
  <c r="Q22" i="1"/>
  <c r="O22" i="1"/>
  <c r="M22" i="1"/>
  <c r="M38" i="1" s="1"/>
  <c r="AL53" i="1"/>
  <c r="AL85" i="1" s="1"/>
  <c r="AH37" i="1"/>
  <c r="AH69" i="1" s="1"/>
  <c r="AH101" i="1" s="1"/>
  <c r="AH133" i="1" s="1"/>
  <c r="AH165" i="1" s="1"/>
  <c r="AH197" i="1" s="1"/>
  <c r="AJ36" i="1"/>
  <c r="AJ68" i="1" s="1"/>
  <c r="AJ100" i="1" s="1"/>
  <c r="AJ132" i="1" s="1"/>
  <c r="AJ164" i="1" s="1"/>
  <c r="AJ196" i="1" s="1"/>
  <c r="AI36" i="1"/>
  <c r="AI68" i="1" s="1"/>
  <c r="AI100" i="1" s="1"/>
  <c r="AI132" i="1" s="1"/>
  <c r="AI164" i="1" s="1"/>
  <c r="AI196" i="1" s="1"/>
  <c r="AH36" i="1"/>
  <c r="AH68" i="1" s="1"/>
  <c r="AH100" i="1" s="1"/>
  <c r="AH132" i="1" s="1"/>
  <c r="AH164" i="1" s="1"/>
  <c r="AH196" i="1" s="1"/>
  <c r="W20" i="1"/>
  <c r="U20" i="1"/>
  <c r="S20" i="1"/>
  <c r="Q20" i="1"/>
  <c r="Q36" i="1" s="1"/>
  <c r="O20" i="1"/>
  <c r="M20" i="1"/>
  <c r="AL51" i="1"/>
  <c r="AL83" i="1" s="1"/>
  <c r="AL115" i="1" s="1"/>
  <c r="AL147" i="1" s="1"/>
  <c r="AL179" i="1" s="1"/>
  <c r="AE35" i="1"/>
  <c r="AE67" i="1" s="1"/>
  <c r="AE99" i="1" s="1"/>
  <c r="AE131" i="1" s="1"/>
  <c r="AE163" i="1" s="1"/>
  <c r="AE195" i="1" s="1"/>
  <c r="AM34" i="1"/>
  <c r="AL34" i="1"/>
  <c r="AL66" i="1" s="1"/>
  <c r="AL98" i="1" s="1"/>
  <c r="AL130" i="1" s="1"/>
  <c r="AL162" i="1" s="1"/>
  <c r="AL194" i="1" s="1"/>
  <c r="W18" i="1"/>
  <c r="X18" i="1" s="1"/>
  <c r="U18" i="1"/>
  <c r="V19" i="1" s="1"/>
  <c r="S18" i="1"/>
  <c r="Q18" i="1"/>
  <c r="O18" i="1"/>
  <c r="P19" i="1" s="1"/>
  <c r="M18" i="1"/>
  <c r="N19" i="1" s="1"/>
  <c r="AI33" i="1"/>
  <c r="AI65" i="1" s="1"/>
  <c r="AI97" i="1" s="1"/>
  <c r="AI129" i="1" s="1"/>
  <c r="AI161" i="1" s="1"/>
  <c r="AI193" i="1" s="1"/>
  <c r="AH49" i="1"/>
  <c r="AL32" i="1"/>
  <c r="AL64" i="1" s="1"/>
  <c r="AL96" i="1" s="1"/>
  <c r="AL128" i="1" s="1"/>
  <c r="AL160" i="1" s="1"/>
  <c r="AL192" i="1" s="1"/>
  <c r="AK32" i="1"/>
  <c r="AK64" i="1" s="1"/>
  <c r="AK96" i="1" s="1"/>
  <c r="AK128" i="1" s="1"/>
  <c r="AK160" i="1" s="1"/>
  <c r="AK192" i="1" s="1"/>
  <c r="AJ32" i="1"/>
  <c r="AJ64" i="1" s="1"/>
  <c r="AJ96" i="1" s="1"/>
  <c r="AJ128" i="1" s="1"/>
  <c r="AJ160" i="1" s="1"/>
  <c r="AJ192" i="1" s="1"/>
  <c r="AI32" i="1"/>
  <c r="AI64" i="1" s="1"/>
  <c r="AI96" i="1" s="1"/>
  <c r="AI128" i="1" s="1"/>
  <c r="AI160" i="1" s="1"/>
  <c r="AI192" i="1" s="1"/>
  <c r="AH32" i="1"/>
  <c r="W16" i="1"/>
  <c r="U16" i="1"/>
  <c r="V17" i="1" s="1"/>
  <c r="V33" i="1" s="1"/>
  <c r="S16" i="1"/>
  <c r="T17" i="1" s="1"/>
  <c r="Q16" i="1"/>
  <c r="O16" i="1"/>
  <c r="O17" i="1" s="1"/>
  <c r="M16" i="1"/>
  <c r="M17" i="1" s="1"/>
  <c r="M33" i="1" s="1"/>
  <c r="AD53" i="1"/>
  <c r="AD85" i="1" s="1"/>
  <c r="AD117" i="1" s="1"/>
  <c r="AD149" i="1" s="1"/>
  <c r="AD181" i="1" s="1"/>
  <c r="AH47" i="1"/>
  <c r="AH79" i="1" s="1"/>
  <c r="AH111" i="1" s="1"/>
  <c r="AH143" i="1" s="1"/>
  <c r="AH175" i="1" s="1"/>
  <c r="U15" i="1"/>
  <c r="U31" i="1" s="1"/>
  <c r="BA14" i="1"/>
  <c r="M8" i="3" s="1"/>
  <c r="AL30" i="1"/>
  <c r="AL62" i="1" s="1"/>
  <c r="AL94" i="1" s="1"/>
  <c r="AL126" i="1" s="1"/>
  <c r="AL158" i="1" s="1"/>
  <c r="AL190" i="1" s="1"/>
  <c r="AK30" i="1"/>
  <c r="AK62" i="1" s="1"/>
  <c r="AK94" i="1" s="1"/>
  <c r="AK126" i="1" s="1"/>
  <c r="AK158" i="1" s="1"/>
  <c r="AK190" i="1" s="1"/>
  <c r="AJ30" i="1"/>
  <c r="AJ62" i="1" s="1"/>
  <c r="AJ94" i="1" s="1"/>
  <c r="AJ126" i="1" s="1"/>
  <c r="AJ158" i="1" s="1"/>
  <c r="AJ190" i="1" s="1"/>
  <c r="AI30" i="1"/>
  <c r="AI62" i="1" s="1"/>
  <c r="AI94" i="1" s="1"/>
  <c r="AI126" i="1" s="1"/>
  <c r="AI158" i="1" s="1"/>
  <c r="AI190" i="1" s="1"/>
  <c r="AH30" i="1"/>
  <c r="W14" i="1"/>
  <c r="W15" i="1" s="1"/>
  <c r="V14" i="1"/>
  <c r="V30" i="1" s="1"/>
  <c r="U14" i="1"/>
  <c r="V15" i="1" s="1"/>
  <c r="V31" i="1" s="1"/>
  <c r="S14" i="1"/>
  <c r="T15" i="1" s="1"/>
  <c r="Q14" i="1"/>
  <c r="Q15" i="1" s="1"/>
  <c r="O14" i="1"/>
  <c r="P14" i="1" s="1"/>
  <c r="M14" i="1"/>
  <c r="N14" i="1" s="1"/>
  <c r="AL45" i="1"/>
  <c r="AL77" i="1" s="1"/>
  <c r="AL109" i="1" s="1"/>
  <c r="AL141" i="1" s="1"/>
  <c r="AL173" i="1" s="1"/>
  <c r="AK29" i="1"/>
  <c r="AK61" i="1" s="1"/>
  <c r="AK93" i="1" s="1"/>
  <c r="AK125" i="1" s="1"/>
  <c r="AK157" i="1" s="1"/>
  <c r="AK189" i="1" s="1"/>
  <c r="AI29" i="1"/>
  <c r="AI61" i="1" s="1"/>
  <c r="AI93" i="1" s="1"/>
  <c r="AI125" i="1" s="1"/>
  <c r="AI157" i="1" s="1"/>
  <c r="AI189" i="1" s="1"/>
  <c r="AL28" i="1"/>
  <c r="AL60" i="1" s="1"/>
  <c r="AL92" i="1" s="1"/>
  <c r="AL124" i="1" s="1"/>
  <c r="AL156" i="1" s="1"/>
  <c r="AL188" i="1" s="1"/>
  <c r="AK28" i="1"/>
  <c r="AK60" i="1" s="1"/>
  <c r="AK92" i="1" s="1"/>
  <c r="AK124" i="1" s="1"/>
  <c r="AK156" i="1" s="1"/>
  <c r="AK188" i="1" s="1"/>
  <c r="AJ28" i="1"/>
  <c r="AJ60" i="1" s="1"/>
  <c r="AJ92" i="1" s="1"/>
  <c r="AJ124" i="1" s="1"/>
  <c r="AJ156" i="1" s="1"/>
  <c r="AJ188" i="1" s="1"/>
  <c r="AI28" i="1"/>
  <c r="AI60" i="1" s="1"/>
  <c r="AI92" i="1" s="1"/>
  <c r="AI124" i="1" s="1"/>
  <c r="AI156" i="1" s="1"/>
  <c r="AI188" i="1" s="1"/>
  <c r="AH28" i="1"/>
  <c r="W12" i="1"/>
  <c r="U12" i="1"/>
  <c r="V13" i="1" s="1"/>
  <c r="V29" i="1" s="1"/>
  <c r="S12" i="1"/>
  <c r="T12" i="1" s="1"/>
  <c r="Q12" i="1"/>
  <c r="Q28" i="1" s="1"/>
  <c r="AV28" i="1" s="1"/>
  <c r="O12" i="1"/>
  <c r="P12" i="1" s="1"/>
  <c r="M12" i="1"/>
  <c r="AR12" i="1" s="1"/>
  <c r="D6" i="3" s="1"/>
  <c r="X180" i="1" l="1"/>
  <c r="N15" i="1"/>
  <c r="N31" i="1" s="1"/>
  <c r="AS31" i="1" s="1"/>
  <c r="U30" i="1"/>
  <c r="Q100" i="1"/>
  <c r="N116" i="1"/>
  <c r="N132" i="1" s="1"/>
  <c r="T172" i="1"/>
  <c r="T188" i="1" s="1"/>
  <c r="T178" i="1"/>
  <c r="T194" i="1" s="1"/>
  <c r="W188" i="1"/>
  <c r="AR14" i="1"/>
  <c r="D8" i="3" s="1"/>
  <c r="T146" i="1"/>
  <c r="T162" i="1" s="1"/>
  <c r="V22" i="1"/>
  <c r="BA22" i="1" s="1"/>
  <c r="M16" i="3" s="1"/>
  <c r="V52" i="1"/>
  <c r="V68" i="1" s="1"/>
  <c r="U85" i="1"/>
  <c r="U101" i="1" s="1"/>
  <c r="W192" i="1"/>
  <c r="N108" i="1"/>
  <c r="R110" i="1"/>
  <c r="R126" i="1" s="1"/>
  <c r="R116" i="1"/>
  <c r="R132" i="1" s="1"/>
  <c r="V118" i="1"/>
  <c r="V134" i="1" s="1"/>
  <c r="X176" i="1"/>
  <c r="P182" i="1"/>
  <c r="O194" i="1"/>
  <c r="BB198" i="1"/>
  <c r="N54" i="1"/>
  <c r="N70" i="1" s="1"/>
  <c r="V76" i="1"/>
  <c r="V92" i="1" s="1"/>
  <c r="R83" i="1"/>
  <c r="W196" i="1"/>
  <c r="V16" i="1"/>
  <c r="V32" i="1" s="1"/>
  <c r="S13" i="1"/>
  <c r="N16" i="1"/>
  <c r="N32" i="1" s="1"/>
  <c r="AS32" i="1" s="1"/>
  <c r="AZ16" i="1"/>
  <c r="L10" i="3" s="1"/>
  <c r="R86" i="1"/>
  <c r="V110" i="1"/>
  <c r="V126" i="1" s="1"/>
  <c r="BA126" i="1" s="1"/>
  <c r="V116" i="1"/>
  <c r="V132" i="1" s="1"/>
  <c r="M124" i="1"/>
  <c r="AR124" i="1" s="1"/>
  <c r="S158" i="1"/>
  <c r="X177" i="1"/>
  <c r="O198" i="1"/>
  <c r="N17" i="1"/>
  <c r="N33" i="1" s="1"/>
  <c r="AS33" i="1" s="1"/>
  <c r="U19" i="1"/>
  <c r="AX22" i="1"/>
  <c r="J16" i="3" s="1"/>
  <c r="U124" i="1"/>
  <c r="T148" i="1"/>
  <c r="T164" i="1" s="1"/>
  <c r="AY164" i="1" s="1"/>
  <c r="S160" i="1"/>
  <c r="T182" i="1"/>
  <c r="T198" i="1" s="1"/>
  <c r="W198" i="1"/>
  <c r="R78" i="1"/>
  <c r="R94" i="1" s="1"/>
  <c r="U32" i="1"/>
  <c r="X181" i="1"/>
  <c r="AR33" i="1"/>
  <c r="U17" i="1"/>
  <c r="U33" i="1" s="1"/>
  <c r="U23" i="1"/>
  <c r="N48" i="1"/>
  <c r="N64" i="1" s="1"/>
  <c r="V108" i="1"/>
  <c r="V111" i="1"/>
  <c r="V127" i="1" s="1"/>
  <c r="V114" i="1"/>
  <c r="V130" i="1" s="1"/>
  <c r="BA130" i="1" s="1"/>
  <c r="N117" i="1"/>
  <c r="N133" i="1" s="1"/>
  <c r="S130" i="1"/>
  <c r="AV45" i="1"/>
  <c r="B3" i="2"/>
  <c r="B4" i="2" s="1"/>
  <c r="B5" i="2" s="1"/>
  <c r="D2" i="2"/>
  <c r="Q2" i="2" s="1"/>
  <c r="AD2" i="2" s="1"/>
  <c r="P2" i="2"/>
  <c r="C3" i="2"/>
  <c r="P3" i="2"/>
  <c r="AC3" i="2" s="1"/>
  <c r="C4" i="2"/>
  <c r="O5" i="2"/>
  <c r="AB5" i="2" s="1"/>
  <c r="B6" i="2"/>
  <c r="E2" i="2"/>
  <c r="D3" i="2"/>
  <c r="O4" i="2"/>
  <c r="AB4" i="2" s="1"/>
  <c r="O3" i="2"/>
  <c r="AB3" i="2" s="1"/>
  <c r="AC2" i="2"/>
  <c r="O2" i="2"/>
  <c r="AB2" i="2" s="1"/>
  <c r="N30" i="1"/>
  <c r="AS30" i="1" s="1"/>
  <c r="AS14" i="1"/>
  <c r="E8" i="3" s="1"/>
  <c r="AX12" i="1"/>
  <c r="J6" i="3" s="1"/>
  <c r="AH24" i="1"/>
  <c r="N12" i="1"/>
  <c r="AZ12" i="1"/>
  <c r="L6" i="3" s="1"/>
  <c r="M15" i="1"/>
  <c r="M31" i="1" s="1"/>
  <c r="AR31" i="1" s="1"/>
  <c r="S17" i="1"/>
  <c r="AH45" i="1"/>
  <c r="AH77" i="1" s="1"/>
  <c r="AH109" i="1" s="1"/>
  <c r="AH141" i="1" s="1"/>
  <c r="AH173" i="1" s="1"/>
  <c r="AT46" i="1"/>
  <c r="V50" i="1"/>
  <c r="V66" i="1" s="1"/>
  <c r="R52" i="1"/>
  <c r="Q66" i="1"/>
  <c r="R76" i="1"/>
  <c r="R92" i="1" s="1"/>
  <c r="N78" i="1"/>
  <c r="N94" i="1" s="1"/>
  <c r="V80" i="1"/>
  <c r="V96" i="1" s="1"/>
  <c r="BA96" i="1" s="1"/>
  <c r="N84" i="1"/>
  <c r="N100" i="1" s="1"/>
  <c r="M85" i="1"/>
  <c r="M101" i="1" s="1"/>
  <c r="V112" i="1"/>
  <c r="V128" i="1" s="1"/>
  <c r="BA128" i="1" s="1"/>
  <c r="R114" i="1"/>
  <c r="R130" i="1" s="1"/>
  <c r="R118" i="1"/>
  <c r="R134" i="1" s="1"/>
  <c r="T140" i="1"/>
  <c r="T151" i="1"/>
  <c r="T167" i="1" s="1"/>
  <c r="P172" i="1"/>
  <c r="X174" i="1"/>
  <c r="T176" i="1"/>
  <c r="T192" i="1" s="1"/>
  <c r="P179" i="1"/>
  <c r="T180" i="1"/>
  <c r="T196" i="1" s="1"/>
  <c r="P183" i="1"/>
  <c r="R47" i="1"/>
  <c r="AW47" i="1" s="1"/>
  <c r="Q62" i="1"/>
  <c r="N85" i="1"/>
  <c r="N101" i="1" s="1"/>
  <c r="AR16" i="1"/>
  <c r="D10" i="3" s="1"/>
  <c r="AT45" i="1"/>
  <c r="O49" i="1"/>
  <c r="O65" i="1" s="1"/>
  <c r="P175" i="1"/>
  <c r="M13" i="1"/>
  <c r="M29" i="1" s="1"/>
  <c r="AR29" i="1" s="1"/>
  <c r="S15" i="1"/>
  <c r="AX15" i="1" s="1"/>
  <c r="J9" i="3" s="1"/>
  <c r="AS16" i="1"/>
  <c r="E10" i="3" s="1"/>
  <c r="T22" i="1"/>
  <c r="T38" i="1" s="1"/>
  <c r="M28" i="1"/>
  <c r="AR28" i="1" s="1"/>
  <c r="M30" i="1"/>
  <c r="AR30" i="1" s="1"/>
  <c r="M32" i="1"/>
  <c r="AR32" i="1" s="1"/>
  <c r="M34" i="1"/>
  <c r="N50" i="1"/>
  <c r="N66" i="1" s="1"/>
  <c r="AL50" i="1"/>
  <c r="AL82" i="1" s="1"/>
  <c r="AL114" i="1" s="1"/>
  <c r="AL146" i="1" s="1"/>
  <c r="AL178" i="1" s="1"/>
  <c r="BB178" i="1" s="1"/>
  <c r="R54" i="1"/>
  <c r="Q68" i="1"/>
  <c r="N80" i="1"/>
  <c r="N96" i="1" s="1"/>
  <c r="V82" i="1"/>
  <c r="V98" i="1" s="1"/>
  <c r="N112" i="1"/>
  <c r="N128" i="1" s="1"/>
  <c r="N113" i="1"/>
  <c r="N129" i="1" s="1"/>
  <c r="AS129" i="1" s="1"/>
  <c r="V117" i="1"/>
  <c r="V133" i="1" s="1"/>
  <c r="T144" i="1"/>
  <c r="T160" i="1" s="1"/>
  <c r="AY160" i="1" s="1"/>
  <c r="S156" i="1"/>
  <c r="P174" i="1"/>
  <c r="X175" i="1"/>
  <c r="X179" i="1"/>
  <c r="O188" i="1"/>
  <c r="W194" i="1"/>
  <c r="BB194" i="1" s="1"/>
  <c r="N13" i="1"/>
  <c r="N29" i="1" s="1"/>
  <c r="AS29" i="1" s="1"/>
  <c r="AX16" i="1"/>
  <c r="J10" i="3" s="1"/>
  <c r="U28" i="1"/>
  <c r="R51" i="1"/>
  <c r="Q63" i="1"/>
  <c r="V113" i="1"/>
  <c r="V129" i="1" s="1"/>
  <c r="T141" i="1"/>
  <c r="T157" i="1" s="1"/>
  <c r="AY157" i="1" s="1"/>
  <c r="O196" i="1"/>
  <c r="P181" i="1"/>
  <c r="P177" i="1"/>
  <c r="P193" i="1" s="1"/>
  <c r="U13" i="1"/>
  <c r="BA16" i="1"/>
  <c r="M10" i="3" s="1"/>
  <c r="AZ18" i="1"/>
  <c r="L12" i="3" s="1"/>
  <c r="R50" i="1"/>
  <c r="V54" i="1"/>
  <c r="V70" i="1" s="1"/>
  <c r="R112" i="1"/>
  <c r="R128" i="1" s="1"/>
  <c r="N115" i="1"/>
  <c r="N131" i="1" s="1"/>
  <c r="N119" i="1"/>
  <c r="N135" i="1" s="1"/>
  <c r="T145" i="1"/>
  <c r="AY145" i="1" s="1"/>
  <c r="T150" i="1"/>
  <c r="T166" i="1" s="1"/>
  <c r="V12" i="1"/>
  <c r="AX14" i="1"/>
  <c r="J8" i="3" s="1"/>
  <c r="Q21" i="1"/>
  <c r="AZ22" i="1"/>
  <c r="L16" i="3" s="1"/>
  <c r="R46" i="1"/>
  <c r="AW46" i="1" s="1"/>
  <c r="N52" i="1"/>
  <c r="N68" i="1" s="1"/>
  <c r="Q64" i="1"/>
  <c r="N76" i="1"/>
  <c r="N92" i="1" s="1"/>
  <c r="R80" i="1"/>
  <c r="R96" i="1" s="1"/>
  <c r="N114" i="1"/>
  <c r="N130" i="1" s="1"/>
  <c r="N118" i="1"/>
  <c r="N134" i="1" s="1"/>
  <c r="T174" i="1"/>
  <c r="T190" i="1" s="1"/>
  <c r="P176" i="1"/>
  <c r="P180" i="1"/>
  <c r="W190" i="1"/>
  <c r="BB190" i="1" s="1"/>
  <c r="AZ14" i="1"/>
  <c r="L8" i="3" s="1"/>
  <c r="M19" i="1"/>
  <c r="AE36" i="1"/>
  <c r="AE68" i="1" s="1"/>
  <c r="AE100" i="1" s="1"/>
  <c r="AE132" i="1" s="1"/>
  <c r="AE164" i="1" s="1"/>
  <c r="AE196" i="1" s="1"/>
  <c r="N22" i="1"/>
  <c r="M23" i="1"/>
  <c r="M39" i="1" s="1"/>
  <c r="AA12" i="1"/>
  <c r="R48" i="1"/>
  <c r="AW48" i="1" s="1"/>
  <c r="V78" i="1"/>
  <c r="V94" i="1" s="1"/>
  <c r="U83" i="1"/>
  <c r="V84" i="1"/>
  <c r="V100" i="1" s="1"/>
  <c r="N86" i="1"/>
  <c r="N102" i="1" s="1"/>
  <c r="R108" i="1"/>
  <c r="R124" i="1" s="1"/>
  <c r="N110" i="1"/>
  <c r="N126" i="1" s="1"/>
  <c r="N111" i="1"/>
  <c r="N127" i="1" s="1"/>
  <c r="V119" i="1"/>
  <c r="V135" i="1" s="1"/>
  <c r="T147" i="1"/>
  <c r="T163" i="1" s="1"/>
  <c r="X172" i="1"/>
  <c r="X188" i="1" s="1"/>
  <c r="O192" i="1"/>
  <c r="AH62" i="1"/>
  <c r="AH94" i="1" s="1"/>
  <c r="AH126" i="1" s="1"/>
  <c r="AH158" i="1" s="1"/>
  <c r="BC18" i="1"/>
  <c r="O12" i="3" s="1"/>
  <c r="X34" i="1"/>
  <c r="BC34" i="1" s="1"/>
  <c r="AU14" i="1"/>
  <c r="G8" i="3" s="1"/>
  <c r="P30" i="1"/>
  <c r="AU30" i="1" s="1"/>
  <c r="T33" i="1"/>
  <c r="AY33" i="1" s="1"/>
  <c r="AY17" i="1"/>
  <c r="K11" i="3" s="1"/>
  <c r="AH81" i="1"/>
  <c r="AH113" i="1" s="1"/>
  <c r="AH145" i="1" s="1"/>
  <c r="AH177" i="1" s="1"/>
  <c r="AX49" i="1"/>
  <c r="AL117" i="1"/>
  <c r="BB85" i="1"/>
  <c r="V35" i="1"/>
  <c r="BA19" i="1"/>
  <c r="M13" i="3" s="1"/>
  <c r="X38" i="1"/>
  <c r="BC38" i="1" s="1"/>
  <c r="BC22" i="1"/>
  <c r="O16" i="3" s="1"/>
  <c r="AH60" i="1"/>
  <c r="AH92" i="1" s="1"/>
  <c r="AH124" i="1" s="1"/>
  <c r="AH156" i="1" s="1"/>
  <c r="AG51" i="1"/>
  <c r="AG35" i="1"/>
  <c r="AG67" i="1" s="1"/>
  <c r="AG99" i="1" s="1"/>
  <c r="AG131" i="1" s="1"/>
  <c r="AG163" i="1" s="1"/>
  <c r="AG195" i="1" s="1"/>
  <c r="Q31" i="1"/>
  <c r="AV31" i="1" s="1"/>
  <c r="AV15" i="1"/>
  <c r="H9" i="3" s="1"/>
  <c r="T31" i="1"/>
  <c r="AY15" i="1"/>
  <c r="K9" i="3" s="1"/>
  <c r="AL151" i="1"/>
  <c r="AL183" i="1" s="1"/>
  <c r="BB183" i="1" s="1"/>
  <c r="BB119" i="1"/>
  <c r="BA32" i="1"/>
  <c r="N35" i="1"/>
  <c r="BA29" i="1"/>
  <c r="AU19" i="1"/>
  <c r="G13" i="3" s="1"/>
  <c r="P35" i="1"/>
  <c r="AU35" i="1" s="1"/>
  <c r="AR19" i="1"/>
  <c r="D13" i="3" s="1"/>
  <c r="W61" i="1"/>
  <c r="BB45" i="1"/>
  <c r="AU12" i="1"/>
  <c r="G6" i="3" s="1"/>
  <c r="P28" i="1"/>
  <c r="AU28" i="1" s="1"/>
  <c r="T28" i="1"/>
  <c r="AY28" i="1" s="1"/>
  <c r="AY12" i="1"/>
  <c r="K6" i="3" s="1"/>
  <c r="AB51" i="1"/>
  <c r="AB83" i="1" s="1"/>
  <c r="AB115" i="1" s="1"/>
  <c r="AB147" i="1" s="1"/>
  <c r="AB179" i="1" s="1"/>
  <c r="AB35" i="1"/>
  <c r="AB67" i="1" s="1"/>
  <c r="AB99" i="1" s="1"/>
  <c r="AB131" i="1" s="1"/>
  <c r="AB163" i="1" s="1"/>
  <c r="AB195" i="1" s="1"/>
  <c r="BA30" i="1"/>
  <c r="AH64" i="1"/>
  <c r="AH96" i="1" s="1"/>
  <c r="AH128" i="1" s="1"/>
  <c r="AH160" i="1" s="1"/>
  <c r="AF55" i="1"/>
  <c r="AF87" i="1" s="1"/>
  <c r="AF119" i="1" s="1"/>
  <c r="AF151" i="1" s="1"/>
  <c r="AF183" i="1" s="1"/>
  <c r="AF39" i="1"/>
  <c r="AZ38" i="1"/>
  <c r="AZ28" i="1"/>
  <c r="AZ30" i="1"/>
  <c r="AZ32" i="1"/>
  <c r="O63" i="1"/>
  <c r="AT47" i="1"/>
  <c r="O97" i="1"/>
  <c r="AT81" i="1"/>
  <c r="O33" i="1"/>
  <c r="AT33" i="1" s="1"/>
  <c r="AT17" i="1"/>
  <c r="F11" i="3" s="1"/>
  <c r="W31" i="1"/>
  <c r="BB15" i="1"/>
  <c r="N9" i="3" s="1"/>
  <c r="AG55" i="1"/>
  <c r="AG87" i="1" s="1"/>
  <c r="AG119" i="1" s="1"/>
  <c r="AG151" i="1" s="1"/>
  <c r="AG183" i="1" s="1"/>
  <c r="AG39" i="1"/>
  <c r="AM66" i="1"/>
  <c r="AM98" i="1" s="1"/>
  <c r="AM130" i="1" s="1"/>
  <c r="AM162" i="1" s="1"/>
  <c r="AM194" i="1" s="1"/>
  <c r="AM46" i="1"/>
  <c r="AM78" i="1" s="1"/>
  <c r="AM110" i="1" s="1"/>
  <c r="AM142" i="1" s="1"/>
  <c r="AM174" i="1" s="1"/>
  <c r="BC174" i="1" s="1"/>
  <c r="AI47" i="1"/>
  <c r="AI79" i="1" s="1"/>
  <c r="AI111" i="1" s="1"/>
  <c r="AI143" i="1" s="1"/>
  <c r="AI175" i="1" s="1"/>
  <c r="AM51" i="1"/>
  <c r="AM83" i="1" s="1"/>
  <c r="AM115" i="1" s="1"/>
  <c r="AM147" i="1" s="1"/>
  <c r="AM179" i="1" s="1"/>
  <c r="O38" i="1"/>
  <c r="AE55" i="1"/>
  <c r="AE87" i="1" s="1"/>
  <c r="AE119" i="1" s="1"/>
  <c r="AE151" i="1" s="1"/>
  <c r="AE183" i="1" s="1"/>
  <c r="AF60" i="1"/>
  <c r="AF92" i="1" s="1"/>
  <c r="AF124" i="1" s="1"/>
  <c r="AF156" i="1" s="1"/>
  <c r="AF188" i="1" s="1"/>
  <c r="AF63" i="1"/>
  <c r="Q37" i="1"/>
  <c r="W94" i="1"/>
  <c r="BB94" i="1" s="1"/>
  <c r="X79" i="1"/>
  <c r="X78" i="1"/>
  <c r="W128" i="1"/>
  <c r="BB128" i="1" s="1"/>
  <c r="X113" i="1"/>
  <c r="X112" i="1"/>
  <c r="W113" i="1"/>
  <c r="T131" i="1"/>
  <c r="X12" i="1"/>
  <c r="AN12" i="1"/>
  <c r="T13" i="1"/>
  <c r="AJ45" i="1"/>
  <c r="AJ77" i="1" s="1"/>
  <c r="AJ109" i="1" s="1"/>
  <c r="AJ141" i="1" s="1"/>
  <c r="AJ173" i="1" s="1"/>
  <c r="X14" i="1"/>
  <c r="AN14" i="1"/>
  <c r="AJ47" i="1"/>
  <c r="P16" i="1"/>
  <c r="X16" i="1"/>
  <c r="AN16" i="1"/>
  <c r="AJ49" i="1"/>
  <c r="AJ81" i="1" s="1"/>
  <c r="AJ113" i="1" s="1"/>
  <c r="AJ145" i="1" s="1"/>
  <c r="AJ177" i="1" s="1"/>
  <c r="P18" i="1"/>
  <c r="AH50" i="1"/>
  <c r="AX50" i="1" s="1"/>
  <c r="T20" i="1"/>
  <c r="R21" i="1"/>
  <c r="AJ53" i="1"/>
  <c r="P22" i="1"/>
  <c r="AH54" i="1"/>
  <c r="AH38" i="1"/>
  <c r="AH70" i="1" s="1"/>
  <c r="AH102" i="1" s="1"/>
  <c r="AH134" i="1" s="1"/>
  <c r="AH166" i="1" s="1"/>
  <c r="AH198" i="1" s="1"/>
  <c r="N23" i="1"/>
  <c r="V23" i="1"/>
  <c r="AI24" i="1"/>
  <c r="AG60" i="1"/>
  <c r="AG92" i="1" s="1"/>
  <c r="AG124" i="1" s="1"/>
  <c r="AG156" i="1" s="1"/>
  <c r="AG188" i="1" s="1"/>
  <c r="AG61" i="1"/>
  <c r="AG93" i="1" s="1"/>
  <c r="AG125" i="1" s="1"/>
  <c r="AG157" i="1" s="1"/>
  <c r="AG189" i="1" s="1"/>
  <c r="AG62" i="1"/>
  <c r="AG94" i="1" s="1"/>
  <c r="AG126" i="1" s="1"/>
  <c r="AG158" i="1" s="1"/>
  <c r="AG190" i="1" s="1"/>
  <c r="AG206" i="1"/>
  <c r="AG63" i="1"/>
  <c r="AG95" i="1" s="1"/>
  <c r="AG127" i="1" s="1"/>
  <c r="AG159" i="1" s="1"/>
  <c r="AG191" i="1" s="1"/>
  <c r="AG64" i="1"/>
  <c r="AG208" i="1"/>
  <c r="AG65" i="1"/>
  <c r="AG97" i="1" s="1"/>
  <c r="AG129" i="1" s="1"/>
  <c r="AG161" i="1" s="1"/>
  <c r="AG193" i="1" s="1"/>
  <c r="O34" i="1"/>
  <c r="AM39" i="1"/>
  <c r="AZ60" i="1"/>
  <c r="AH44" i="1"/>
  <c r="AH76" i="1" s="1"/>
  <c r="AH108" i="1" s="1"/>
  <c r="AH140" i="1" s="1"/>
  <c r="AH172" i="1" s="1"/>
  <c r="AX172" i="1" s="1"/>
  <c r="AK45" i="1"/>
  <c r="AK77" i="1" s="1"/>
  <c r="AK109" i="1" s="1"/>
  <c r="AK141" i="1" s="1"/>
  <c r="AK173" i="1" s="1"/>
  <c r="W62" i="1"/>
  <c r="BB62" i="1" s="1"/>
  <c r="X47" i="1"/>
  <c r="X46" i="1"/>
  <c r="AL46" i="1"/>
  <c r="S64" i="1"/>
  <c r="AX64" i="1" s="1"/>
  <c r="T49" i="1"/>
  <c r="T48" i="1"/>
  <c r="AL52" i="1"/>
  <c r="AL84" i="1" s="1"/>
  <c r="AL116" i="1" s="1"/>
  <c r="AL54" i="1"/>
  <c r="AL86" i="1" s="1"/>
  <c r="AL118" i="1" s="1"/>
  <c r="O92" i="1"/>
  <c r="P77" i="1"/>
  <c r="P76" i="1"/>
  <c r="AT76" i="1"/>
  <c r="AH78" i="1"/>
  <c r="AH110" i="1" s="1"/>
  <c r="AH142" i="1" s="1"/>
  <c r="AH174" i="1" s="1"/>
  <c r="W79" i="1"/>
  <c r="W96" i="1"/>
  <c r="BB96" i="1" s="1"/>
  <c r="X81" i="1"/>
  <c r="X80" i="1"/>
  <c r="O125" i="1"/>
  <c r="AT109" i="1"/>
  <c r="AK52" i="1"/>
  <c r="AK84" i="1" s="1"/>
  <c r="AK36" i="1"/>
  <c r="AK68" i="1" s="1"/>
  <c r="AK100" i="1" s="1"/>
  <c r="AK132" i="1" s="1"/>
  <c r="AK164" i="1" s="1"/>
  <c r="AK196" i="1" s="1"/>
  <c r="W38" i="1"/>
  <c r="BB38" i="1" s="1"/>
  <c r="AF61" i="1"/>
  <c r="AK47" i="1"/>
  <c r="AK79" i="1" s="1"/>
  <c r="AK111" i="1" s="1"/>
  <c r="AK143" i="1" s="1"/>
  <c r="AK175" i="1" s="1"/>
  <c r="AK49" i="1"/>
  <c r="AK81" i="1" s="1"/>
  <c r="AK113" i="1" s="1"/>
  <c r="AK145" i="1" s="1"/>
  <c r="AK177" i="1" s="1"/>
  <c r="AI50" i="1"/>
  <c r="AI82" i="1" s="1"/>
  <c r="AI114" i="1" s="1"/>
  <c r="AI146" i="1" s="1"/>
  <c r="AI178" i="1" s="1"/>
  <c r="BB18" i="1"/>
  <c r="N12" i="3" s="1"/>
  <c r="O19" i="1"/>
  <c r="W19" i="1"/>
  <c r="AZ19" i="1"/>
  <c r="L13" i="3" s="1"/>
  <c r="AE52" i="1"/>
  <c r="AE84" i="1" s="1"/>
  <c r="AE116" i="1" s="1"/>
  <c r="AE148" i="1" s="1"/>
  <c r="AE180" i="1" s="1"/>
  <c r="AM52" i="1"/>
  <c r="AM84" i="1" s="1"/>
  <c r="AM116" i="1" s="1"/>
  <c r="AM148" i="1" s="1"/>
  <c r="AM180" i="1" s="1"/>
  <c r="BC180" i="1" s="1"/>
  <c r="AX20" i="1"/>
  <c r="J14" i="3" s="1"/>
  <c r="S21" i="1"/>
  <c r="AK53" i="1"/>
  <c r="AK85" i="1" s="1"/>
  <c r="AK117" i="1" s="1"/>
  <c r="AK149" i="1" s="1"/>
  <c r="AK181" i="1" s="1"/>
  <c r="AK37" i="1"/>
  <c r="AK69" i="1" s="1"/>
  <c r="AK101" i="1" s="1"/>
  <c r="AK133" i="1" s="1"/>
  <c r="AK165" i="1" s="1"/>
  <c r="AK197" i="1" s="1"/>
  <c r="AI54" i="1"/>
  <c r="AI86" i="1" s="1"/>
  <c r="AI118" i="1" s="1"/>
  <c r="AI150" i="1" s="1"/>
  <c r="AI182" i="1" s="1"/>
  <c r="AI38" i="1"/>
  <c r="AI70" i="1" s="1"/>
  <c r="AI102" i="1" s="1"/>
  <c r="AI134" i="1" s="1"/>
  <c r="AI166" i="1" s="1"/>
  <c r="AI198" i="1" s="1"/>
  <c r="BB22" i="1"/>
  <c r="N16" i="3" s="1"/>
  <c r="O23" i="1"/>
  <c r="W23" i="1"/>
  <c r="AZ23" i="1"/>
  <c r="L17" i="3" s="1"/>
  <c r="AJ24" i="1"/>
  <c r="O28" i="1"/>
  <c r="AT28" i="1" s="1"/>
  <c r="W28" i="1"/>
  <c r="BB28" i="1" s="1"/>
  <c r="AH29" i="1"/>
  <c r="O30" i="1"/>
  <c r="W30" i="1"/>
  <c r="BB30" i="1" s="1"/>
  <c r="AH31" i="1"/>
  <c r="O32" i="1"/>
  <c r="AT32" i="1" s="1"/>
  <c r="W32" i="1"/>
  <c r="BB32" i="1" s="1"/>
  <c r="AH33" i="1"/>
  <c r="S36" i="1"/>
  <c r="AX36" i="1" s="1"/>
  <c r="Q38" i="1"/>
  <c r="U39" i="1"/>
  <c r="W60" i="1"/>
  <c r="BB60" i="1" s="1"/>
  <c r="X45" i="1"/>
  <c r="X44" i="1"/>
  <c r="AJ44" i="1"/>
  <c r="AJ76" i="1" s="1"/>
  <c r="AJ108" i="1" s="1"/>
  <c r="AJ140" i="1" s="1"/>
  <c r="AZ64" i="1"/>
  <c r="R69" i="1"/>
  <c r="R71" i="1"/>
  <c r="R93" i="1"/>
  <c r="AW77" i="1"/>
  <c r="AT77" i="1"/>
  <c r="O94" i="1"/>
  <c r="P79" i="1"/>
  <c r="P78" i="1"/>
  <c r="AT78" i="1"/>
  <c r="W98" i="1"/>
  <c r="BB98" i="1" s="1"/>
  <c r="X83" i="1"/>
  <c r="W83" i="1"/>
  <c r="X82" i="1"/>
  <c r="O129" i="1"/>
  <c r="AT113" i="1"/>
  <c r="P117" i="1"/>
  <c r="P116" i="1"/>
  <c r="O117" i="1"/>
  <c r="O132" i="1"/>
  <c r="R12" i="1"/>
  <c r="R14" i="1"/>
  <c r="R16" i="1"/>
  <c r="R18" i="1"/>
  <c r="AJ50" i="1"/>
  <c r="AJ82" i="1" s="1"/>
  <c r="AJ114" i="1" s="1"/>
  <c r="AJ146" i="1" s="1"/>
  <c r="X19" i="1"/>
  <c r="AH51" i="1"/>
  <c r="AH83" i="1" s="1"/>
  <c r="AH115" i="1" s="1"/>
  <c r="AH147" i="1" s="1"/>
  <c r="AH179" i="1" s="1"/>
  <c r="N20" i="1"/>
  <c r="V20" i="1"/>
  <c r="T21" i="1"/>
  <c r="R22" i="1"/>
  <c r="AJ54" i="1"/>
  <c r="AJ86" i="1" s="1"/>
  <c r="P23" i="1"/>
  <c r="X23" i="1"/>
  <c r="AH55" i="1"/>
  <c r="AH87" i="1" s="1"/>
  <c r="AH119" i="1" s="1"/>
  <c r="AH151" i="1" s="1"/>
  <c r="AH183" i="1" s="1"/>
  <c r="AH39" i="1"/>
  <c r="AK24" i="1"/>
  <c r="AI31" i="1"/>
  <c r="AI63" i="1" s="1"/>
  <c r="AI95" i="1" s="1"/>
  <c r="AI127" i="1" s="1"/>
  <c r="AI159" i="1" s="1"/>
  <c r="AI191" i="1" s="1"/>
  <c r="Q34" i="1"/>
  <c r="AJ37" i="1"/>
  <c r="AJ69" i="1" s="1"/>
  <c r="AJ101" i="1" s="1"/>
  <c r="AJ133" i="1" s="1"/>
  <c r="AJ165" i="1" s="1"/>
  <c r="AJ197" i="1" s="1"/>
  <c r="AK44" i="1"/>
  <c r="AR62" i="1"/>
  <c r="BA64" i="1"/>
  <c r="AH48" i="1"/>
  <c r="S66" i="1"/>
  <c r="T51" i="1"/>
  <c r="T50" i="1"/>
  <c r="BB77" i="1"/>
  <c r="R95" i="1"/>
  <c r="AW79" i="1"/>
  <c r="AT79" i="1"/>
  <c r="O96" i="1"/>
  <c r="P81" i="1"/>
  <c r="P80" i="1"/>
  <c r="AT80" i="1"/>
  <c r="U99" i="1"/>
  <c r="O101" i="1"/>
  <c r="AT85" i="1"/>
  <c r="W127" i="1"/>
  <c r="AM48" i="1"/>
  <c r="AM80" i="1" s="1"/>
  <c r="AM112" i="1" s="1"/>
  <c r="AM144" i="1" s="1"/>
  <c r="AM176" i="1" s="1"/>
  <c r="AI49" i="1"/>
  <c r="AI81" i="1" s="1"/>
  <c r="AI113" i="1" s="1"/>
  <c r="AI145" i="1" s="1"/>
  <c r="AI177" i="1" s="1"/>
  <c r="AE210" i="1"/>
  <c r="AE51" i="1"/>
  <c r="AE83" i="1" s="1"/>
  <c r="AE115" i="1" s="1"/>
  <c r="AE147" i="1" s="1"/>
  <c r="AE179" i="1" s="1"/>
  <c r="AI53" i="1"/>
  <c r="AI85" i="1" s="1"/>
  <c r="AI117" i="1" s="1"/>
  <c r="AI149" i="1" s="1"/>
  <c r="AI181" i="1" s="1"/>
  <c r="AI37" i="1"/>
  <c r="AI69" i="1" s="1"/>
  <c r="AI101" i="1" s="1"/>
  <c r="AI133" i="1" s="1"/>
  <c r="AI165" i="1" s="1"/>
  <c r="AI197" i="1" s="1"/>
  <c r="AM55" i="1"/>
  <c r="AM87" i="1" s="1"/>
  <c r="AM119" i="1" s="1"/>
  <c r="AM151" i="1" s="1"/>
  <c r="AM183" i="1" s="1"/>
  <c r="BC183" i="1" s="1"/>
  <c r="AF65" i="1"/>
  <c r="AF97" i="1" s="1"/>
  <c r="AF129" i="1" s="1"/>
  <c r="AF161" i="1" s="1"/>
  <c r="AF193" i="1" s="1"/>
  <c r="AI44" i="1"/>
  <c r="AI76" i="1" s="1"/>
  <c r="AI108" i="1" s="1"/>
  <c r="AI140" i="1" s="1"/>
  <c r="AI172" i="1" s="1"/>
  <c r="AT12" i="1"/>
  <c r="F6" i="3" s="1"/>
  <c r="BB12" i="1"/>
  <c r="N6" i="3" s="1"/>
  <c r="O13" i="1"/>
  <c r="AM45" i="1"/>
  <c r="AM77" i="1" s="1"/>
  <c r="AM109" i="1" s="1"/>
  <c r="AM141" i="1" s="1"/>
  <c r="AM173" i="1" s="1"/>
  <c r="AX13" i="1"/>
  <c r="J7" i="3" s="1"/>
  <c r="AI46" i="1"/>
  <c r="AI78" i="1" s="1"/>
  <c r="AI110" i="1" s="1"/>
  <c r="AI142" i="1" s="1"/>
  <c r="AI174" i="1" s="1"/>
  <c r="AT14" i="1"/>
  <c r="F8" i="3" s="1"/>
  <c r="BB14" i="1"/>
  <c r="N8" i="3" s="1"/>
  <c r="O15" i="1"/>
  <c r="AM47" i="1"/>
  <c r="AI48" i="1"/>
  <c r="AI80" i="1" s="1"/>
  <c r="AI112" i="1" s="1"/>
  <c r="AI144" i="1" s="1"/>
  <c r="AI176" i="1" s="1"/>
  <c r="AT16" i="1"/>
  <c r="F10" i="3" s="1"/>
  <c r="BB16" i="1"/>
  <c r="N10" i="3" s="1"/>
  <c r="W17" i="1"/>
  <c r="AM49" i="1"/>
  <c r="AX17" i="1"/>
  <c r="J11" i="3" s="1"/>
  <c r="AI11" i="1"/>
  <c r="AK50" i="1"/>
  <c r="AK82" i="1" s="1"/>
  <c r="AK114" i="1" s="1"/>
  <c r="AK146" i="1" s="1"/>
  <c r="AK178" i="1" s="1"/>
  <c r="AK34" i="1"/>
  <c r="AK66" i="1" s="1"/>
  <c r="AK98" i="1" s="1"/>
  <c r="AK130" i="1" s="1"/>
  <c r="AK162" i="1" s="1"/>
  <c r="AK194" i="1" s="1"/>
  <c r="Q19" i="1"/>
  <c r="AI51" i="1"/>
  <c r="AI83" i="1" s="1"/>
  <c r="AI115" i="1" s="1"/>
  <c r="AI147" i="1" s="1"/>
  <c r="AI179" i="1" s="1"/>
  <c r="AZ20" i="1"/>
  <c r="L14" i="3" s="1"/>
  <c r="M21" i="1"/>
  <c r="U21" i="1"/>
  <c r="AM53" i="1"/>
  <c r="AM85" i="1" s="1"/>
  <c r="AM117" i="1" s="1"/>
  <c r="AM149" i="1" s="1"/>
  <c r="AM181" i="1" s="1"/>
  <c r="BC181" i="1" s="1"/>
  <c r="AS22" i="1"/>
  <c r="E16" i="3" s="1"/>
  <c r="AK54" i="1"/>
  <c r="BA54" i="1" s="1"/>
  <c r="AK38" i="1"/>
  <c r="AK70" i="1" s="1"/>
  <c r="AK102" i="1" s="1"/>
  <c r="AK134" i="1" s="1"/>
  <c r="AK166" i="1" s="1"/>
  <c r="AK198" i="1" s="1"/>
  <c r="Q23" i="1"/>
  <c r="AI55" i="1"/>
  <c r="AI87" i="1" s="1"/>
  <c r="AI119" i="1" s="1"/>
  <c r="AI151" i="1" s="1"/>
  <c r="AI183" i="1" s="1"/>
  <c r="AI39" i="1"/>
  <c r="AI71" i="1" s="1"/>
  <c r="AI103" i="1" s="1"/>
  <c r="AI135" i="1" s="1"/>
  <c r="AI167" i="1" s="1"/>
  <c r="AI199" i="1" s="1"/>
  <c r="AL24" i="1"/>
  <c r="AB203" i="1"/>
  <c r="AB204" i="1"/>
  <c r="AJ29" i="1"/>
  <c r="AJ61" i="1" s="1"/>
  <c r="AJ93" i="1" s="1"/>
  <c r="AJ125" i="1" s="1"/>
  <c r="AJ157" i="1" s="1"/>
  <c r="AJ189" i="1" s="1"/>
  <c r="Q30" i="1"/>
  <c r="AV30" i="1" s="1"/>
  <c r="AB205" i="1"/>
  <c r="AB206" i="1"/>
  <c r="AJ31" i="1"/>
  <c r="Q32" i="1"/>
  <c r="AV32" i="1" s="1"/>
  <c r="AB207" i="1"/>
  <c r="AB208" i="1"/>
  <c r="AJ33" i="1"/>
  <c r="AJ65" i="1" s="1"/>
  <c r="AJ97" i="1" s="1"/>
  <c r="AJ129" i="1" s="1"/>
  <c r="AJ161" i="1" s="1"/>
  <c r="AJ193" i="1" s="1"/>
  <c r="S34" i="1"/>
  <c r="AH35" i="1"/>
  <c r="AH67" i="1" s="1"/>
  <c r="AH99" i="1" s="1"/>
  <c r="AH131" i="1" s="1"/>
  <c r="AH163" i="1" s="1"/>
  <c r="AH195" i="1" s="1"/>
  <c r="U36" i="1"/>
  <c r="AZ36" i="1" s="1"/>
  <c r="AL37" i="1"/>
  <c r="AR60" i="1"/>
  <c r="AL44" i="1"/>
  <c r="AL76" i="1" s="1"/>
  <c r="O62" i="1"/>
  <c r="P47" i="1"/>
  <c r="P46" i="1"/>
  <c r="AL47" i="1"/>
  <c r="AL79" i="1" s="1"/>
  <c r="AL111" i="1" s="1"/>
  <c r="AL143" i="1" s="1"/>
  <c r="AL175" i="1" s="1"/>
  <c r="AR64" i="1"/>
  <c r="W64" i="1"/>
  <c r="BB64" i="1" s="1"/>
  <c r="X49" i="1"/>
  <c r="X48" i="1"/>
  <c r="AL48" i="1"/>
  <c r="AL80" i="1" s="1"/>
  <c r="S68" i="1"/>
  <c r="AX68" i="1" s="1"/>
  <c r="T53" i="1"/>
  <c r="T52" i="1"/>
  <c r="S70" i="1"/>
  <c r="AX70" i="1" s="1"/>
  <c r="T55" i="1"/>
  <c r="T54" i="1"/>
  <c r="T93" i="1"/>
  <c r="AY93" i="1" s="1"/>
  <c r="R97" i="1"/>
  <c r="AW81" i="1"/>
  <c r="O98" i="1"/>
  <c r="P83" i="1"/>
  <c r="O83" i="1"/>
  <c r="P82" i="1"/>
  <c r="AM44" i="1"/>
  <c r="AI45" i="1"/>
  <c r="AI77" i="1" s="1"/>
  <c r="AI109" i="1" s="1"/>
  <c r="AI141" i="1" s="1"/>
  <c r="AI173" i="1" s="1"/>
  <c r="AF64" i="1"/>
  <c r="AZ62" i="1"/>
  <c r="AE11" i="1"/>
  <c r="P13" i="1"/>
  <c r="X13" i="1"/>
  <c r="AN13" i="1"/>
  <c r="T14" i="1"/>
  <c r="AJ46" i="1"/>
  <c r="AZ46" i="1" s="1"/>
  <c r="P15" i="1"/>
  <c r="X15" i="1"/>
  <c r="AN15" i="1"/>
  <c r="T16" i="1"/>
  <c r="AJ48" i="1"/>
  <c r="P17" i="1"/>
  <c r="X17" i="1"/>
  <c r="AN17" i="1"/>
  <c r="T18" i="1"/>
  <c r="R19" i="1"/>
  <c r="AJ51" i="1"/>
  <c r="AJ83" i="1" s="1"/>
  <c r="AJ115" i="1" s="1"/>
  <c r="AJ147" i="1" s="1"/>
  <c r="AJ179" i="1" s="1"/>
  <c r="P20" i="1"/>
  <c r="X20" i="1"/>
  <c r="AH52" i="1"/>
  <c r="N21" i="1"/>
  <c r="V21" i="1"/>
  <c r="R23" i="1"/>
  <c r="AJ55" i="1"/>
  <c r="AJ87" i="1" s="1"/>
  <c r="AJ119" i="1" s="1"/>
  <c r="AJ151" i="1" s="1"/>
  <c r="AJ183" i="1" s="1"/>
  <c r="AM24" i="1"/>
  <c r="AC60" i="1"/>
  <c r="AC92" i="1" s="1"/>
  <c r="AC124" i="1" s="1"/>
  <c r="AC156" i="1" s="1"/>
  <c r="AC188" i="1" s="1"/>
  <c r="AC204" i="1"/>
  <c r="AC61" i="1"/>
  <c r="AC93" i="1" s="1"/>
  <c r="AC125" i="1" s="1"/>
  <c r="AC157" i="1" s="1"/>
  <c r="AC189" i="1" s="1"/>
  <c r="AC62" i="1"/>
  <c r="AC63" i="1"/>
  <c r="AC95" i="1" s="1"/>
  <c r="AC127" i="1" s="1"/>
  <c r="AC159" i="1" s="1"/>
  <c r="AC191" i="1" s="1"/>
  <c r="AK31" i="1"/>
  <c r="AC64" i="1"/>
  <c r="AC65" i="1"/>
  <c r="AC97" i="1" s="1"/>
  <c r="AC129" i="1" s="1"/>
  <c r="AC161" i="1" s="1"/>
  <c r="AC193" i="1" s="1"/>
  <c r="AK33" i="1"/>
  <c r="AH34" i="1"/>
  <c r="U35" i="1"/>
  <c r="AI35" i="1"/>
  <c r="W36" i="1"/>
  <c r="AM37" i="1"/>
  <c r="AE39" i="1"/>
  <c r="O60" i="1"/>
  <c r="P45" i="1"/>
  <c r="P44" i="1"/>
  <c r="AT44" i="1"/>
  <c r="AZ68" i="1"/>
  <c r="AZ70" i="1"/>
  <c r="T95" i="1"/>
  <c r="AY95" i="1" s="1"/>
  <c r="R101" i="1"/>
  <c r="U125" i="1"/>
  <c r="AZ125" i="1" s="1"/>
  <c r="AZ109" i="1"/>
  <c r="O127" i="1"/>
  <c r="AT111" i="1"/>
  <c r="AC52" i="1"/>
  <c r="AC84" i="1" s="1"/>
  <c r="AC116" i="1" s="1"/>
  <c r="AC148" i="1" s="1"/>
  <c r="AC180" i="1" s="1"/>
  <c r="AC36" i="1"/>
  <c r="W13" i="1"/>
  <c r="AF11" i="1"/>
  <c r="AV12" i="1"/>
  <c r="H6" i="3" s="1"/>
  <c r="Q13" i="1"/>
  <c r="AR13" i="1"/>
  <c r="D7" i="3" s="1"/>
  <c r="AK46" i="1"/>
  <c r="AV14" i="1"/>
  <c r="H8" i="3" s="1"/>
  <c r="AZ15" i="1"/>
  <c r="L9" i="3" s="1"/>
  <c r="AK48" i="1"/>
  <c r="BA48" i="1" s="1"/>
  <c r="AV16" i="1"/>
  <c r="H10" i="3" s="1"/>
  <c r="Q17" i="1"/>
  <c r="AR17" i="1"/>
  <c r="D11" i="3" s="1"/>
  <c r="AZ17" i="1"/>
  <c r="L11" i="3" s="1"/>
  <c r="AM50" i="1"/>
  <c r="AM82" i="1" s="1"/>
  <c r="AM114" i="1" s="1"/>
  <c r="AM146" i="1" s="1"/>
  <c r="AM178" i="1" s="1"/>
  <c r="BC178" i="1" s="1"/>
  <c r="AX18" i="1"/>
  <c r="J12" i="3" s="1"/>
  <c r="S19" i="1"/>
  <c r="AK51" i="1"/>
  <c r="AK35" i="1"/>
  <c r="AI52" i="1"/>
  <c r="AT20" i="1"/>
  <c r="F14" i="3" s="1"/>
  <c r="BB20" i="1"/>
  <c r="N14" i="3" s="1"/>
  <c r="O21" i="1"/>
  <c r="W21" i="1"/>
  <c r="AM54" i="1"/>
  <c r="S23" i="1"/>
  <c r="AK55" i="1"/>
  <c r="AK39" i="1"/>
  <c r="S28" i="1"/>
  <c r="AD60" i="1"/>
  <c r="S29" i="1"/>
  <c r="AD61" i="1"/>
  <c r="AT61" i="1" s="1"/>
  <c r="AL29" i="1"/>
  <c r="S30" i="1"/>
  <c r="AD62" i="1"/>
  <c r="AD63" i="1"/>
  <c r="AL31" i="1"/>
  <c r="S32" i="1"/>
  <c r="AD64" i="1"/>
  <c r="S33" i="1"/>
  <c r="AD65" i="1"/>
  <c r="AL33" i="1"/>
  <c r="U34" i="1"/>
  <c r="AI34" i="1"/>
  <c r="AJ35" i="1"/>
  <c r="M36" i="1"/>
  <c r="AL36" i="1"/>
  <c r="AV44" i="1"/>
  <c r="AX47" i="1"/>
  <c r="O64" i="1"/>
  <c r="P49" i="1"/>
  <c r="P48" i="1"/>
  <c r="W49" i="1"/>
  <c r="AL49" i="1"/>
  <c r="BB66" i="1"/>
  <c r="BA68" i="1"/>
  <c r="AF62" i="1"/>
  <c r="AM35" i="1"/>
  <c r="S60" i="1"/>
  <c r="AX60" i="1" s="1"/>
  <c r="T45" i="1"/>
  <c r="T44" i="1"/>
  <c r="S45" i="1"/>
  <c r="AG11" i="1"/>
  <c r="R13" i="1"/>
  <c r="AS13" i="1"/>
  <c r="E7" i="3" s="1"/>
  <c r="BA13" i="1"/>
  <c r="M7" i="3" s="1"/>
  <c r="R15" i="1"/>
  <c r="AS15" i="1"/>
  <c r="E9" i="3" s="1"/>
  <c r="BA15" i="1"/>
  <c r="M9" i="3" s="1"/>
  <c r="R17" i="1"/>
  <c r="AS17" i="1"/>
  <c r="E11" i="3" s="1"/>
  <c r="BA17" i="1"/>
  <c r="M11" i="3" s="1"/>
  <c r="N18" i="1"/>
  <c r="V18" i="1"/>
  <c r="T19" i="1"/>
  <c r="R20" i="1"/>
  <c r="AJ11" i="1"/>
  <c r="AJ52" i="1"/>
  <c r="AJ84" i="1" s="1"/>
  <c r="P21" i="1"/>
  <c r="X21" i="1"/>
  <c r="AH53" i="1"/>
  <c r="N38" i="1"/>
  <c r="AY22" i="1"/>
  <c r="K16" i="3" s="1"/>
  <c r="T23" i="1"/>
  <c r="AL214" i="1"/>
  <c r="AE60" i="1"/>
  <c r="AE92" i="1" s="1"/>
  <c r="AE124" i="1" s="1"/>
  <c r="AE156" i="1" s="1"/>
  <c r="AE188" i="1" s="1"/>
  <c r="AM28" i="1"/>
  <c r="AE61" i="1"/>
  <c r="AM29" i="1"/>
  <c r="AE62" i="1"/>
  <c r="AM30" i="1"/>
  <c r="AE63" i="1"/>
  <c r="AM31" i="1"/>
  <c r="AE64" i="1"/>
  <c r="AE96" i="1" s="1"/>
  <c r="AE128" i="1" s="1"/>
  <c r="AE160" i="1" s="1"/>
  <c r="AE192" i="1" s="1"/>
  <c r="AM32" i="1"/>
  <c r="AE65" i="1"/>
  <c r="AM33" i="1"/>
  <c r="W34" i="1"/>
  <c r="AJ34" i="1"/>
  <c r="M35" i="1"/>
  <c r="AL35" i="1"/>
  <c r="O36" i="1"/>
  <c r="AM36" i="1"/>
  <c r="AD37" i="1"/>
  <c r="AJ39" i="1"/>
  <c r="R44" i="1"/>
  <c r="R45" i="1"/>
  <c r="S62" i="1"/>
  <c r="T47" i="1"/>
  <c r="T46" i="1"/>
  <c r="BB47" i="1"/>
  <c r="AW49" i="1"/>
  <c r="R65" i="1"/>
  <c r="BB48" i="1"/>
  <c r="AT49" i="1"/>
  <c r="S51" i="1"/>
  <c r="S53" i="1"/>
  <c r="BB70" i="1"/>
  <c r="S55" i="1"/>
  <c r="Q60" i="1"/>
  <c r="AV60" i="1" s="1"/>
  <c r="Q61" i="1"/>
  <c r="W92" i="1"/>
  <c r="BB92" i="1" s="1"/>
  <c r="X77" i="1"/>
  <c r="X76" i="1"/>
  <c r="S101" i="1"/>
  <c r="AX101" i="1" s="1"/>
  <c r="AW87" i="1"/>
  <c r="R103" i="1"/>
  <c r="O135" i="1"/>
  <c r="M161" i="1"/>
  <c r="AR161" i="1" s="1"/>
  <c r="AR145" i="1"/>
  <c r="R62" i="1"/>
  <c r="R66" i="1"/>
  <c r="R67" i="1"/>
  <c r="AW67" i="1" s="1"/>
  <c r="R68" i="1"/>
  <c r="R70" i="1"/>
  <c r="V83" i="1"/>
  <c r="R133" i="1"/>
  <c r="W134" i="1"/>
  <c r="BB134" i="1" s="1"/>
  <c r="X119" i="1"/>
  <c r="X118" i="1"/>
  <c r="M163" i="1"/>
  <c r="AR163" i="1" s="1"/>
  <c r="AR44" i="1"/>
  <c r="AZ44" i="1"/>
  <c r="M45" i="1"/>
  <c r="U45" i="1"/>
  <c r="AR46" i="1"/>
  <c r="M47" i="1"/>
  <c r="U47" i="1"/>
  <c r="AR48" i="1"/>
  <c r="M49" i="1"/>
  <c r="U49" i="1"/>
  <c r="AZ50" i="1"/>
  <c r="M51" i="1"/>
  <c r="U51" i="1"/>
  <c r="M53" i="1"/>
  <c r="U53" i="1"/>
  <c r="M55" i="1"/>
  <c r="U55" i="1"/>
  <c r="AV76" i="1"/>
  <c r="Q77" i="1"/>
  <c r="AV78" i="1"/>
  <c r="Q79" i="1"/>
  <c r="AV80" i="1"/>
  <c r="Q81" i="1"/>
  <c r="S100" i="1"/>
  <c r="AX100" i="1" s="1"/>
  <c r="T85" i="1"/>
  <c r="T84" i="1"/>
  <c r="AZ101" i="1"/>
  <c r="S102" i="1"/>
  <c r="AX102" i="1" s="1"/>
  <c r="T87" i="1"/>
  <c r="T86" i="1"/>
  <c r="Q92" i="1"/>
  <c r="AV92" i="1" s="1"/>
  <c r="Q94" i="1"/>
  <c r="Q96" i="1"/>
  <c r="Q98" i="1"/>
  <c r="Q99" i="1"/>
  <c r="M125" i="1"/>
  <c r="AR125" i="1" s="1"/>
  <c r="AR109" i="1"/>
  <c r="W124" i="1"/>
  <c r="BB124" i="1" s="1"/>
  <c r="X109" i="1"/>
  <c r="X108" i="1"/>
  <c r="AS109" i="1"/>
  <c r="T127" i="1"/>
  <c r="AY127" i="1" s="1"/>
  <c r="O128" i="1"/>
  <c r="P113" i="1"/>
  <c r="P112" i="1"/>
  <c r="AT112" i="1"/>
  <c r="AY140" i="1"/>
  <c r="M165" i="1"/>
  <c r="N44" i="1"/>
  <c r="V44" i="1"/>
  <c r="N45" i="1"/>
  <c r="V45" i="1"/>
  <c r="N46" i="1"/>
  <c r="V46" i="1"/>
  <c r="N47" i="1"/>
  <c r="V47" i="1"/>
  <c r="N49" i="1"/>
  <c r="V49" i="1"/>
  <c r="BA50" i="1"/>
  <c r="N51" i="1"/>
  <c r="V51" i="1"/>
  <c r="AS52" i="1"/>
  <c r="N53" i="1"/>
  <c r="V53" i="1"/>
  <c r="N55" i="1"/>
  <c r="V55" i="1"/>
  <c r="AW76" i="1"/>
  <c r="AW94" i="1"/>
  <c r="AW78" i="1"/>
  <c r="AW80" i="1"/>
  <c r="M83" i="1"/>
  <c r="AZ100" i="1"/>
  <c r="V85" i="1"/>
  <c r="U102" i="1"/>
  <c r="AZ102" i="1" s="1"/>
  <c r="V87" i="1"/>
  <c r="S92" i="1"/>
  <c r="AX92" i="1" s="1"/>
  <c r="S94" i="1"/>
  <c r="AS108" i="1"/>
  <c r="W130" i="1"/>
  <c r="BB130" i="1" s="1"/>
  <c r="X115" i="1"/>
  <c r="X114" i="1"/>
  <c r="T133" i="1"/>
  <c r="AY133" i="1" s="1"/>
  <c r="AY117" i="1"/>
  <c r="O134" i="1"/>
  <c r="P119" i="1"/>
  <c r="P118" i="1"/>
  <c r="AY142" i="1"/>
  <c r="M167" i="1"/>
  <c r="O51" i="1"/>
  <c r="W51" i="1"/>
  <c r="BB52" i="1"/>
  <c r="O53" i="1"/>
  <c r="W53" i="1"/>
  <c r="BB54" i="1"/>
  <c r="O55" i="1"/>
  <c r="W55" i="1"/>
  <c r="S77" i="1"/>
  <c r="AX78" i="1"/>
  <c r="S79" i="1"/>
  <c r="AX96" i="1"/>
  <c r="S81" i="1"/>
  <c r="S98" i="1"/>
  <c r="T83" i="1"/>
  <c r="AZ82" i="1"/>
  <c r="N83" i="1"/>
  <c r="BA100" i="1"/>
  <c r="O124" i="1"/>
  <c r="P109" i="1"/>
  <c r="P108" i="1"/>
  <c r="AT108" i="1"/>
  <c r="BB135" i="1"/>
  <c r="BA125" i="1"/>
  <c r="P50" i="1"/>
  <c r="X50" i="1"/>
  <c r="P51" i="1"/>
  <c r="X51" i="1"/>
  <c r="P52" i="1"/>
  <c r="X52" i="1"/>
  <c r="P53" i="1"/>
  <c r="X53" i="1"/>
  <c r="P54" i="1"/>
  <c r="X54" i="1"/>
  <c r="P55" i="1"/>
  <c r="X55" i="1"/>
  <c r="T76" i="1"/>
  <c r="T78" i="1"/>
  <c r="T80" i="1"/>
  <c r="T81" i="1"/>
  <c r="T82" i="1"/>
  <c r="BA82" i="1"/>
  <c r="AX83" i="1"/>
  <c r="W100" i="1"/>
  <c r="X85" i="1"/>
  <c r="X84" i="1"/>
  <c r="M102" i="1"/>
  <c r="N87" i="1"/>
  <c r="W102" i="1"/>
  <c r="BB102" i="1" s="1"/>
  <c r="X87" i="1"/>
  <c r="X86" i="1"/>
  <c r="T229" i="1" s="1"/>
  <c r="W87" i="1"/>
  <c r="S87" i="1"/>
  <c r="AV124" i="1"/>
  <c r="W109" i="1"/>
  <c r="W126" i="1"/>
  <c r="BB126" i="1" s="1"/>
  <c r="X111" i="1"/>
  <c r="X110" i="1"/>
  <c r="AX128" i="1"/>
  <c r="O130" i="1"/>
  <c r="P115" i="1"/>
  <c r="P114" i="1"/>
  <c r="AZ124" i="1"/>
  <c r="AV46" i="1"/>
  <c r="AV48" i="1"/>
  <c r="Q49" i="1"/>
  <c r="Q53" i="1"/>
  <c r="Q55" i="1"/>
  <c r="AR92" i="1"/>
  <c r="AZ92" i="1"/>
  <c r="AR76" i="1"/>
  <c r="AZ76" i="1"/>
  <c r="M77" i="1"/>
  <c r="U77" i="1"/>
  <c r="AR94" i="1"/>
  <c r="AZ94" i="1"/>
  <c r="AR78" i="1"/>
  <c r="M79" i="1"/>
  <c r="U79" i="1"/>
  <c r="AR96" i="1"/>
  <c r="AZ96" i="1"/>
  <c r="AR80" i="1"/>
  <c r="M81" i="1"/>
  <c r="U81" i="1"/>
  <c r="R99" i="1"/>
  <c r="AW99" i="1" s="1"/>
  <c r="W115" i="1"/>
  <c r="W132" i="1"/>
  <c r="X117" i="1"/>
  <c r="X116" i="1"/>
  <c r="M157" i="1"/>
  <c r="AR157" i="1" s="1"/>
  <c r="AR141" i="1"/>
  <c r="BA92" i="1"/>
  <c r="AS76" i="1"/>
  <c r="N77" i="1"/>
  <c r="V77" i="1"/>
  <c r="BA94" i="1"/>
  <c r="N79" i="1"/>
  <c r="V79" i="1"/>
  <c r="AS80" i="1"/>
  <c r="N81" i="1"/>
  <c r="V81" i="1"/>
  <c r="AX99" i="1"/>
  <c r="O100" i="1"/>
  <c r="P85" i="1"/>
  <c r="P84" i="1"/>
  <c r="O102" i="1"/>
  <c r="P87" i="1"/>
  <c r="P86" i="1"/>
  <c r="O87" i="1"/>
  <c r="AX124" i="1"/>
  <c r="O126" i="1"/>
  <c r="P111" i="1"/>
  <c r="P110" i="1"/>
  <c r="AT110" i="1"/>
  <c r="M159" i="1"/>
  <c r="AR159" i="1" s="1"/>
  <c r="AR143" i="1"/>
  <c r="R100" i="1"/>
  <c r="R102" i="1"/>
  <c r="N124" i="1"/>
  <c r="V124" i="1"/>
  <c r="BA124" i="1" s="1"/>
  <c r="Q132" i="1"/>
  <c r="U156" i="1"/>
  <c r="AZ156" i="1" s="1"/>
  <c r="V141" i="1"/>
  <c r="V140" i="1"/>
  <c r="U158" i="1"/>
  <c r="V143" i="1"/>
  <c r="V142" i="1"/>
  <c r="U160" i="1"/>
  <c r="AZ160" i="1" s="1"/>
  <c r="V145" i="1"/>
  <c r="V144" i="1"/>
  <c r="U162" i="1"/>
  <c r="V147" i="1"/>
  <c r="V146" i="1"/>
  <c r="U164" i="1"/>
  <c r="AZ164" i="1" s="1"/>
  <c r="V149" i="1"/>
  <c r="V148" i="1"/>
  <c r="U166" i="1"/>
  <c r="AZ166" i="1" s="1"/>
  <c r="V151" i="1"/>
  <c r="V150" i="1"/>
  <c r="BB199" i="1"/>
  <c r="AV108" i="1"/>
  <c r="Q109" i="1"/>
  <c r="AV110" i="1"/>
  <c r="Q111" i="1"/>
  <c r="AV112" i="1"/>
  <c r="Q113" i="1"/>
  <c r="Q115" i="1"/>
  <c r="Q117" i="1"/>
  <c r="Q119" i="1"/>
  <c r="S132" i="1"/>
  <c r="AX132" i="1" s="1"/>
  <c r="BB156" i="1"/>
  <c r="BB158" i="1"/>
  <c r="BB160" i="1"/>
  <c r="AW108" i="1"/>
  <c r="R109" i="1"/>
  <c r="AW126" i="1"/>
  <c r="AW110" i="1"/>
  <c r="R111" i="1"/>
  <c r="R113" i="1"/>
  <c r="R115" i="1"/>
  <c r="R119" i="1"/>
  <c r="S109" i="1"/>
  <c r="AX110" i="1"/>
  <c r="S111" i="1"/>
  <c r="S113" i="1"/>
  <c r="S115" i="1"/>
  <c r="S117" i="1"/>
  <c r="AX134" i="1"/>
  <c r="S119" i="1"/>
  <c r="N125" i="1"/>
  <c r="AS125" i="1" s="1"/>
  <c r="S126" i="1"/>
  <c r="M156" i="1"/>
  <c r="AR156" i="1" s="1"/>
  <c r="N141" i="1"/>
  <c r="N140" i="1"/>
  <c r="AR140" i="1"/>
  <c r="AZ157" i="1"/>
  <c r="M158" i="1"/>
  <c r="AR158" i="1" s="1"/>
  <c r="N143" i="1"/>
  <c r="N142" i="1"/>
  <c r="AR142" i="1"/>
  <c r="M160" i="1"/>
  <c r="AR160" i="1" s="1"/>
  <c r="N145" i="1"/>
  <c r="N144" i="1"/>
  <c r="AR144" i="1"/>
  <c r="AZ161" i="1"/>
  <c r="M162" i="1"/>
  <c r="M209" i="1" s="1"/>
  <c r="N147" i="1"/>
  <c r="N146" i="1"/>
  <c r="M164" i="1"/>
  <c r="N149" i="1"/>
  <c r="N148" i="1"/>
  <c r="AZ165" i="1"/>
  <c r="M166" i="1"/>
  <c r="N151" i="1"/>
  <c r="N150" i="1"/>
  <c r="Q191" i="1"/>
  <c r="AV175" i="1"/>
  <c r="AZ196" i="1"/>
  <c r="T108" i="1"/>
  <c r="T109" i="1"/>
  <c r="T110" i="1"/>
  <c r="T112" i="1"/>
  <c r="T113" i="1"/>
  <c r="T114" i="1"/>
  <c r="T116" i="1"/>
  <c r="T118" i="1"/>
  <c r="T119" i="1"/>
  <c r="Q199" i="1"/>
  <c r="AV183" i="1"/>
  <c r="BB192" i="1"/>
  <c r="Q85" i="1"/>
  <c r="Q87" i="1"/>
  <c r="AR108" i="1"/>
  <c r="AZ108" i="1"/>
  <c r="AR126" i="1"/>
  <c r="AZ126" i="1"/>
  <c r="AR110" i="1"/>
  <c r="M111" i="1"/>
  <c r="U111" i="1"/>
  <c r="AR128" i="1"/>
  <c r="AZ128" i="1"/>
  <c r="AR112" i="1"/>
  <c r="M113" i="1"/>
  <c r="U113" i="1"/>
  <c r="AZ114" i="1"/>
  <c r="M115" i="1"/>
  <c r="U115" i="1"/>
  <c r="AZ132" i="1"/>
  <c r="M117" i="1"/>
  <c r="U117" i="1"/>
  <c r="AZ134" i="1"/>
  <c r="M119" i="1"/>
  <c r="U119" i="1"/>
  <c r="AV156" i="1"/>
  <c r="AX198" i="1"/>
  <c r="AS110" i="1"/>
  <c r="AS111" i="1"/>
  <c r="AS112" i="1"/>
  <c r="BA132" i="1"/>
  <c r="AS116" i="1"/>
  <c r="BA133" i="1"/>
  <c r="BA117" i="1"/>
  <c r="AX141" i="1"/>
  <c r="AZ141" i="1"/>
  <c r="AX143" i="1"/>
  <c r="AX145" i="1"/>
  <c r="S165" i="1"/>
  <c r="AX165" i="1" s="1"/>
  <c r="S167" i="1"/>
  <c r="AU176" i="1"/>
  <c r="AU179" i="1"/>
  <c r="BB188" i="1"/>
  <c r="T156" i="1"/>
  <c r="AY156" i="1" s="1"/>
  <c r="T158" i="1"/>
  <c r="AY158" i="1" s="1"/>
  <c r="T159" i="1"/>
  <c r="AY159" i="1" s="1"/>
  <c r="AY188" i="1"/>
  <c r="AY190" i="1"/>
  <c r="Q192" i="1"/>
  <c r="R177" i="1"/>
  <c r="R176" i="1"/>
  <c r="AV176" i="1"/>
  <c r="AY198" i="1"/>
  <c r="AT140" i="1"/>
  <c r="O141" i="1"/>
  <c r="W141" i="1"/>
  <c r="AT142" i="1"/>
  <c r="O143" i="1"/>
  <c r="W143" i="1"/>
  <c r="AT144" i="1"/>
  <c r="O145" i="1"/>
  <c r="W145" i="1"/>
  <c r="BB162" i="1"/>
  <c r="O147" i="1"/>
  <c r="W147" i="1"/>
  <c r="O149" i="1"/>
  <c r="W149" i="1"/>
  <c r="BB166" i="1"/>
  <c r="O151" i="1"/>
  <c r="W151" i="1"/>
  <c r="AZ188" i="1"/>
  <c r="AZ190" i="1"/>
  <c r="BC179" i="1"/>
  <c r="AZ198" i="1"/>
  <c r="P140" i="1"/>
  <c r="X140" i="1"/>
  <c r="P141" i="1"/>
  <c r="X141" i="1"/>
  <c r="P142" i="1"/>
  <c r="X142" i="1"/>
  <c r="P143" i="1"/>
  <c r="X143" i="1"/>
  <c r="P144" i="1"/>
  <c r="X144" i="1"/>
  <c r="P145" i="1"/>
  <c r="X145" i="1"/>
  <c r="P146" i="1"/>
  <c r="X146" i="1"/>
  <c r="P147" i="1"/>
  <c r="X147" i="1"/>
  <c r="P148" i="1"/>
  <c r="X148" i="1"/>
  <c r="P149" i="1"/>
  <c r="X149" i="1"/>
  <c r="P150" i="1"/>
  <c r="X150" i="1"/>
  <c r="P151" i="1"/>
  <c r="X151" i="1"/>
  <c r="BC173" i="1"/>
  <c r="X189" i="1"/>
  <c r="BB175" i="1"/>
  <c r="AY192" i="1"/>
  <c r="AV177" i="1"/>
  <c r="Q194" i="1"/>
  <c r="R179" i="1"/>
  <c r="R178" i="1"/>
  <c r="AT181" i="1"/>
  <c r="AV140" i="1"/>
  <c r="Q141" i="1"/>
  <c r="AV142" i="1"/>
  <c r="Q143" i="1"/>
  <c r="AV144" i="1"/>
  <c r="Q145" i="1"/>
  <c r="Q147" i="1"/>
  <c r="Q149" i="1"/>
  <c r="Q151" i="1"/>
  <c r="S164" i="1"/>
  <c r="AX164" i="1" s="1"/>
  <c r="S166" i="1"/>
  <c r="AX166" i="1" s="1"/>
  <c r="AR188" i="1"/>
  <c r="AR190" i="1"/>
  <c r="AU175" i="1"/>
  <c r="AZ192" i="1"/>
  <c r="AU183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AU173" i="1"/>
  <c r="P189" i="1"/>
  <c r="AT175" i="1"/>
  <c r="Q196" i="1"/>
  <c r="R181" i="1"/>
  <c r="R180" i="1"/>
  <c r="O195" i="1"/>
  <c r="AX140" i="1"/>
  <c r="AX142" i="1"/>
  <c r="S147" i="1"/>
  <c r="AU172" i="1"/>
  <c r="AU174" i="1"/>
  <c r="AR192" i="1"/>
  <c r="BC176" i="1"/>
  <c r="AX196" i="1"/>
  <c r="AY147" i="1"/>
  <c r="AY165" i="1"/>
  <c r="AY149" i="1"/>
  <c r="AY166" i="1"/>
  <c r="AY167" i="1"/>
  <c r="AY151" i="1"/>
  <c r="Q188" i="1"/>
  <c r="AV188" i="1" s="1"/>
  <c r="R173" i="1"/>
  <c r="R172" i="1"/>
  <c r="AV172" i="1"/>
  <c r="AV173" i="1"/>
  <c r="Q190" i="1"/>
  <c r="R175" i="1"/>
  <c r="R174" i="1"/>
  <c r="AV174" i="1"/>
  <c r="AT177" i="1"/>
  <c r="AV193" i="1"/>
  <c r="BB179" i="1"/>
  <c r="AY196" i="1"/>
  <c r="Q198" i="1"/>
  <c r="R183" i="1"/>
  <c r="R182" i="1"/>
  <c r="P188" i="1"/>
  <c r="P190" i="1"/>
  <c r="X190" i="1"/>
  <c r="P191" i="1"/>
  <c r="X191" i="1"/>
  <c r="P192" i="1"/>
  <c r="AU192" i="1" s="1"/>
  <c r="X192" i="1"/>
  <c r="X193" i="1"/>
  <c r="P194" i="1"/>
  <c r="X194" i="1"/>
  <c r="BC194" i="1" s="1"/>
  <c r="P195" i="1"/>
  <c r="AU195" i="1" s="1"/>
  <c r="X195" i="1"/>
  <c r="P196" i="1"/>
  <c r="AU196" i="1" s="1"/>
  <c r="X196" i="1"/>
  <c r="P197" i="1"/>
  <c r="X197" i="1"/>
  <c r="P198" i="1"/>
  <c r="X198" i="1"/>
  <c r="BC198" i="1" s="1"/>
  <c r="P199" i="1"/>
  <c r="X199" i="1"/>
  <c r="S173" i="1"/>
  <c r="AX174" i="1"/>
  <c r="S175" i="1"/>
  <c r="S177" i="1"/>
  <c r="S179" i="1"/>
  <c r="S181" i="1"/>
  <c r="S183" i="1"/>
  <c r="AY172" i="1"/>
  <c r="T173" i="1"/>
  <c r="AY174" i="1"/>
  <c r="T175" i="1"/>
  <c r="AY176" i="1"/>
  <c r="T177" i="1"/>
  <c r="AY178" i="1"/>
  <c r="T179" i="1"/>
  <c r="T181" i="1"/>
  <c r="AY182" i="1"/>
  <c r="T183" i="1"/>
  <c r="AR172" i="1"/>
  <c r="M173" i="1"/>
  <c r="U173" i="1"/>
  <c r="AR174" i="1"/>
  <c r="M175" i="1"/>
  <c r="U175" i="1"/>
  <c r="AR176" i="1"/>
  <c r="M177" i="1"/>
  <c r="U177" i="1"/>
  <c r="M179" i="1"/>
  <c r="U179" i="1"/>
  <c r="M181" i="1"/>
  <c r="U181" i="1"/>
  <c r="M183" i="1"/>
  <c r="U183" i="1"/>
  <c r="N172" i="1"/>
  <c r="V172" i="1"/>
  <c r="N173" i="1"/>
  <c r="V173" i="1"/>
  <c r="N174" i="1"/>
  <c r="V174" i="1"/>
  <c r="N175" i="1"/>
  <c r="V175" i="1"/>
  <c r="N176" i="1"/>
  <c r="V176" i="1"/>
  <c r="N177" i="1"/>
  <c r="V177" i="1"/>
  <c r="N178" i="1"/>
  <c r="V178" i="1"/>
  <c r="N179" i="1"/>
  <c r="V179" i="1"/>
  <c r="N180" i="1"/>
  <c r="V180" i="1"/>
  <c r="N181" i="1"/>
  <c r="V181" i="1"/>
  <c r="N182" i="1"/>
  <c r="V182" i="1"/>
  <c r="N183" i="1"/>
  <c r="V183" i="1"/>
  <c r="AT172" i="1"/>
  <c r="O173" i="1"/>
  <c r="W173" i="1"/>
  <c r="AT174" i="1"/>
  <c r="AT176" i="1"/>
  <c r="AW124" i="1" l="1"/>
  <c r="AZ87" i="1"/>
  <c r="AZ54" i="1"/>
  <c r="AB210" i="1"/>
  <c r="AX108" i="1"/>
  <c r="R63" i="1"/>
  <c r="AW63" i="1" s="1"/>
  <c r="AX62" i="1"/>
  <c r="AX44" i="1"/>
  <c r="O272" i="1"/>
  <c r="K18" i="3"/>
  <c r="AR147" i="1"/>
  <c r="AS113" i="1"/>
  <c r="AX126" i="1"/>
  <c r="AY141" i="1"/>
  <c r="M213" i="1"/>
  <c r="AW92" i="1"/>
  <c r="V38" i="1"/>
  <c r="AS64" i="1"/>
  <c r="AE211" i="1"/>
  <c r="J5" i="3"/>
  <c r="AX94" i="1"/>
  <c r="AS48" i="1"/>
  <c r="AK204" i="1"/>
  <c r="T161" i="1"/>
  <c r="AY161" i="1" s="1"/>
  <c r="AZ145" i="1"/>
  <c r="BA109" i="1"/>
  <c r="N239" i="1"/>
  <c r="BA111" i="1"/>
  <c r="AW112" i="1"/>
  <c r="AZ151" i="1"/>
  <c r="AY146" i="1"/>
  <c r="BB86" i="1"/>
  <c r="BA52" i="1"/>
  <c r="AF203" i="1"/>
  <c r="AF1" i="1" s="1"/>
  <c r="N235" i="1"/>
  <c r="N3" i="1" s="1"/>
  <c r="N284" i="1"/>
  <c r="AE207" i="1"/>
  <c r="AC208" i="1"/>
  <c r="AC203" i="1"/>
  <c r="AC1" i="1" s="1"/>
  <c r="AI275" i="1"/>
  <c r="BA114" i="1"/>
  <c r="AS127" i="1"/>
  <c r="AS92" i="1"/>
  <c r="BA102" i="1"/>
  <c r="AW95" i="1"/>
  <c r="AW55" i="1"/>
  <c r="AU180" i="1"/>
  <c r="AY144" i="1"/>
  <c r="BA134" i="1"/>
  <c r="AS124" i="1"/>
  <c r="AX76" i="1"/>
  <c r="BB84" i="1"/>
  <c r="AK212" i="1"/>
  <c r="AE203" i="1"/>
  <c r="AE1" i="1" s="1"/>
  <c r="BA70" i="1"/>
  <c r="AF208" i="1"/>
  <c r="BB111" i="1"/>
  <c r="AW93" i="1"/>
  <c r="R2" i="2"/>
  <c r="AE2" i="2" s="1"/>
  <c r="E3" i="2"/>
  <c r="F2" i="2"/>
  <c r="O6" i="2"/>
  <c r="AB6" i="2" s="1"/>
  <c r="B7" i="2"/>
  <c r="P4" i="2"/>
  <c r="AC4" i="2" s="1"/>
  <c r="C5" i="2"/>
  <c r="Q3" i="2"/>
  <c r="AD3" i="2" s="1"/>
  <c r="D4" i="2"/>
  <c r="AY150" i="1"/>
  <c r="AU177" i="1"/>
  <c r="BA113" i="1"/>
  <c r="N245" i="1"/>
  <c r="V219" i="1"/>
  <c r="V2" i="1" s="1"/>
  <c r="M270" i="1"/>
  <c r="AR15" i="1"/>
  <c r="D9" i="3" s="1"/>
  <c r="AI213" i="1"/>
  <c r="AX151" i="1"/>
  <c r="Q211" i="1"/>
  <c r="BB114" i="1"/>
  <c r="N229" i="1"/>
  <c r="BB50" i="1"/>
  <c r="P219" i="1"/>
  <c r="P2" i="1" s="1"/>
  <c r="Q203" i="1"/>
  <c r="Q1" i="1" s="1"/>
  <c r="AL209" i="1"/>
  <c r="AK209" i="1"/>
  <c r="N28" i="1"/>
  <c r="AS28" i="1" s="1"/>
  <c r="AS12" i="1"/>
  <c r="E6" i="3" s="1"/>
  <c r="U268" i="1"/>
  <c r="AY79" i="1"/>
  <c r="AI214" i="1"/>
  <c r="V286" i="1"/>
  <c r="M278" i="1"/>
  <c r="U272" i="1"/>
  <c r="U213" i="1"/>
  <c r="BB82" i="1"/>
  <c r="AZ147" i="1"/>
  <c r="BB146" i="1"/>
  <c r="AS78" i="1"/>
  <c r="AZ52" i="1"/>
  <c r="S203" i="1"/>
  <c r="S1" i="1" s="1"/>
  <c r="AM11" i="1"/>
  <c r="AW97" i="1"/>
  <c r="AI203" i="1"/>
  <c r="AI1" i="1" s="1"/>
  <c r="AG205" i="1"/>
  <c r="V28" i="1"/>
  <c r="BA28" i="1" s="1"/>
  <c r="BA12" i="1"/>
  <c r="M6" i="3" s="1"/>
  <c r="AU188" i="1"/>
  <c r="BA98" i="1"/>
  <c r="AS84" i="1"/>
  <c r="AY111" i="1"/>
  <c r="V237" i="1"/>
  <c r="U209" i="1"/>
  <c r="S31" i="1"/>
  <c r="S206" i="1" s="1"/>
  <c r="AY77" i="1"/>
  <c r="AY143" i="1"/>
  <c r="R64" i="1"/>
  <c r="AW64" i="1" s="1"/>
  <c r="BA66" i="1"/>
  <c r="AZ13" i="1"/>
  <c r="L7" i="3" s="1"/>
  <c r="U29" i="1"/>
  <c r="T317" i="1" s="1"/>
  <c r="R193" i="1"/>
  <c r="AW177" i="1"/>
  <c r="N167" i="1"/>
  <c r="R135" i="1"/>
  <c r="AW119" i="1"/>
  <c r="T103" i="1"/>
  <c r="AY103" i="1" s="1"/>
  <c r="AY87" i="1"/>
  <c r="T63" i="1"/>
  <c r="AY47" i="1"/>
  <c r="V336" i="1"/>
  <c r="AE95" i="1"/>
  <c r="P61" i="1"/>
  <c r="AU45" i="1"/>
  <c r="AD38" i="1"/>
  <c r="AD54" i="1"/>
  <c r="AB11" i="1"/>
  <c r="AT22" i="1"/>
  <c r="F16" i="3" s="1"/>
  <c r="P334" i="1"/>
  <c r="P318" i="1"/>
  <c r="P302" i="1"/>
  <c r="P286" i="1"/>
  <c r="P31" i="1"/>
  <c r="AU15" i="1"/>
  <c r="G9" i="3" s="1"/>
  <c r="C6" i="3" s="1"/>
  <c r="AL69" i="1"/>
  <c r="V199" i="1"/>
  <c r="V251" i="1" s="1"/>
  <c r="V4" i="1" s="1"/>
  <c r="V195" i="1"/>
  <c r="V191" i="1"/>
  <c r="BA175" i="1"/>
  <c r="U199" i="1"/>
  <c r="AZ183" i="1"/>
  <c r="U195" i="1"/>
  <c r="AZ179" i="1"/>
  <c r="U191" i="1"/>
  <c r="T199" i="1"/>
  <c r="AY199" i="1" s="1"/>
  <c r="AY183" i="1"/>
  <c r="T191" i="1"/>
  <c r="AY191" i="1" s="1"/>
  <c r="AY175" i="1"/>
  <c r="S195" i="1"/>
  <c r="AX195" i="1" s="1"/>
  <c r="AX179" i="1"/>
  <c r="R199" i="1"/>
  <c r="AW183" i="1"/>
  <c r="R191" i="1"/>
  <c r="AW191" i="1" s="1"/>
  <c r="AW175" i="1"/>
  <c r="R165" i="1"/>
  <c r="R157" i="1"/>
  <c r="AW157" i="1" s="1"/>
  <c r="AW141" i="1"/>
  <c r="P165" i="1"/>
  <c r="P161" i="1"/>
  <c r="AU145" i="1"/>
  <c r="P157" i="1"/>
  <c r="AU141" i="1"/>
  <c r="W163" i="1"/>
  <c r="BB147" i="1"/>
  <c r="U135" i="1"/>
  <c r="P337" i="1" s="1"/>
  <c r="AZ119" i="1"/>
  <c r="U127" i="1"/>
  <c r="AV87" i="1"/>
  <c r="Q103" i="1"/>
  <c r="V305" i="1" s="1"/>
  <c r="T132" i="1"/>
  <c r="AY132" i="1" s="1"/>
  <c r="N162" i="1"/>
  <c r="N270" i="1" s="1"/>
  <c r="N157" i="1"/>
  <c r="AS157" i="1" s="1"/>
  <c r="AS141" i="1"/>
  <c r="Q135" i="1"/>
  <c r="AV119" i="1"/>
  <c r="V167" i="1"/>
  <c r="V160" i="1"/>
  <c r="BA160" i="1" s="1"/>
  <c r="O103" i="1"/>
  <c r="N93" i="1"/>
  <c r="AS93" i="1" s="1"/>
  <c r="AS77" i="1"/>
  <c r="X133" i="1"/>
  <c r="BC117" i="1"/>
  <c r="AV55" i="1"/>
  <c r="Q71" i="1"/>
  <c r="T307" i="1" s="1"/>
  <c r="Q260" i="1"/>
  <c r="X127" i="1"/>
  <c r="W103" i="1"/>
  <c r="BB87" i="1"/>
  <c r="W211" i="1"/>
  <c r="T94" i="1"/>
  <c r="AY94" i="1" s="1"/>
  <c r="AY78" i="1"/>
  <c r="X68" i="1"/>
  <c r="BC52" i="1"/>
  <c r="S209" i="1"/>
  <c r="W71" i="1"/>
  <c r="W214" i="1" s="1"/>
  <c r="BB55" i="1"/>
  <c r="W67" i="1"/>
  <c r="BB51" i="1"/>
  <c r="P134" i="1"/>
  <c r="N60" i="1"/>
  <c r="AS44" i="1"/>
  <c r="AR205" i="1"/>
  <c r="X134" i="1"/>
  <c r="BC134" i="1" s="1"/>
  <c r="AR35" i="1"/>
  <c r="AD55" i="1"/>
  <c r="AD39" i="1"/>
  <c r="V245" i="1"/>
  <c r="AH85" i="1"/>
  <c r="R334" i="1"/>
  <c r="R318" i="1"/>
  <c r="R302" i="1"/>
  <c r="R286" i="1"/>
  <c r="R31" i="1"/>
  <c r="AW15" i="1"/>
  <c r="I9" i="3" s="1"/>
  <c r="U252" i="1"/>
  <c r="S61" i="1"/>
  <c r="P293" i="1" s="1"/>
  <c r="AX45" i="1"/>
  <c r="AD97" i="1"/>
  <c r="AT65" i="1"/>
  <c r="AD96" i="1"/>
  <c r="AM209" i="1"/>
  <c r="AE50" i="1"/>
  <c r="AA15" i="1"/>
  <c r="AE24" i="1"/>
  <c r="AE34" i="1"/>
  <c r="AK11" i="1"/>
  <c r="M203" i="1"/>
  <c r="W268" i="1"/>
  <c r="W252" i="1"/>
  <c r="BB13" i="1"/>
  <c r="N7" i="3" s="1"/>
  <c r="N18" i="3" s="1"/>
  <c r="W29" i="1"/>
  <c r="X333" i="1" s="1"/>
  <c r="AC94" i="1"/>
  <c r="AJ78" i="1"/>
  <c r="AJ63" i="1"/>
  <c r="AJ95" i="1" s="1"/>
  <c r="AJ127" i="1" s="1"/>
  <c r="AJ159" i="1" s="1"/>
  <c r="AZ31" i="1"/>
  <c r="Q274" i="1"/>
  <c r="Q258" i="1"/>
  <c r="AV19" i="1"/>
  <c r="H13" i="3" s="1"/>
  <c r="Q35" i="1"/>
  <c r="AM81" i="1"/>
  <c r="BC81" i="1" s="1"/>
  <c r="AM79" i="1"/>
  <c r="R166" i="1"/>
  <c r="X165" i="1"/>
  <c r="BC149" i="1"/>
  <c r="V157" i="1"/>
  <c r="BA157" i="1" s="1"/>
  <c r="BA141" i="1"/>
  <c r="X132" i="1"/>
  <c r="BC116" i="1"/>
  <c r="P69" i="1"/>
  <c r="AK87" i="1"/>
  <c r="AK65" i="1"/>
  <c r="BA33" i="1"/>
  <c r="N199" i="1"/>
  <c r="N191" i="1"/>
  <c r="AS191" i="1" s="1"/>
  <c r="AS175" i="1"/>
  <c r="M199" i="1"/>
  <c r="M195" i="1"/>
  <c r="AR195" i="1" s="1"/>
  <c r="AR179" i="1"/>
  <c r="M191" i="1"/>
  <c r="AR191" i="1" s="1"/>
  <c r="AR175" i="1"/>
  <c r="R164" i="1"/>
  <c r="R156" i="1"/>
  <c r="AW156" i="1" s="1"/>
  <c r="AW140" i="1"/>
  <c r="Q167" i="1"/>
  <c r="AV151" i="1"/>
  <c r="Q161" i="1"/>
  <c r="AV161" i="1" s="1"/>
  <c r="AV145" i="1"/>
  <c r="X164" i="1"/>
  <c r="BC148" i="1"/>
  <c r="X160" i="1"/>
  <c r="BC144" i="1"/>
  <c r="X156" i="1"/>
  <c r="O163" i="1"/>
  <c r="W159" i="1"/>
  <c r="BB143" i="1"/>
  <c r="M135" i="1"/>
  <c r="R287" i="1" s="1"/>
  <c r="M127" i="1"/>
  <c r="AR127" i="1" s="1"/>
  <c r="AR111" i="1"/>
  <c r="T130" i="1"/>
  <c r="AY114" i="1"/>
  <c r="N163" i="1"/>
  <c r="AX115" i="1"/>
  <c r="S131" i="1"/>
  <c r="AX131" i="1" s="1"/>
  <c r="Q127" i="1"/>
  <c r="AV111" i="1"/>
  <c r="V161" i="1"/>
  <c r="BA145" i="1"/>
  <c r="P102" i="1"/>
  <c r="W288" i="1" s="1"/>
  <c r="T245" i="1"/>
  <c r="V95" i="1"/>
  <c r="BA79" i="1"/>
  <c r="X102" i="1"/>
  <c r="T92" i="1"/>
  <c r="AY92" i="1" s="1"/>
  <c r="AY76" i="1"/>
  <c r="P68" i="1"/>
  <c r="AU68" i="1" s="1"/>
  <c r="AU52" i="1"/>
  <c r="S97" i="1"/>
  <c r="AX81" i="1"/>
  <c r="O71" i="1"/>
  <c r="X317" i="1" s="1"/>
  <c r="AT55" i="1"/>
  <c r="O67" i="1"/>
  <c r="P135" i="1"/>
  <c r="AU119" i="1"/>
  <c r="M99" i="1"/>
  <c r="AR99" i="1" s="1"/>
  <c r="AR83" i="1"/>
  <c r="V71" i="1"/>
  <c r="BA55" i="1"/>
  <c r="V67" i="1"/>
  <c r="BA51" i="1"/>
  <c r="V63" i="1"/>
  <c r="BA47" i="1"/>
  <c r="T320" i="1"/>
  <c r="Q95" i="1"/>
  <c r="AV79" i="1"/>
  <c r="U69" i="1"/>
  <c r="R228" i="1" s="1"/>
  <c r="AZ53" i="1"/>
  <c r="U278" i="1"/>
  <c r="U65" i="1"/>
  <c r="AZ49" i="1"/>
  <c r="U254" i="1"/>
  <c r="U61" i="1"/>
  <c r="AZ45" i="1"/>
  <c r="U270" i="1"/>
  <c r="U262" i="1"/>
  <c r="X135" i="1"/>
  <c r="BC119" i="1"/>
  <c r="V99" i="1"/>
  <c r="AW62" i="1"/>
  <c r="S71" i="1"/>
  <c r="AX55" i="1"/>
  <c r="R61" i="1"/>
  <c r="AW45" i="1"/>
  <c r="AJ66" i="1"/>
  <c r="AM62" i="1"/>
  <c r="T342" i="1"/>
  <c r="T326" i="1"/>
  <c r="T310" i="1"/>
  <c r="T294" i="1"/>
  <c r="T39" i="1"/>
  <c r="AY23" i="1"/>
  <c r="K17" i="3" s="1"/>
  <c r="AD51" i="1"/>
  <c r="AD83" i="1" s="1"/>
  <c r="AD115" i="1" s="1"/>
  <c r="AD35" i="1"/>
  <c r="R336" i="1"/>
  <c r="R320" i="1"/>
  <c r="R304" i="1"/>
  <c r="R288" i="1"/>
  <c r="R33" i="1"/>
  <c r="R255" i="1" s="1"/>
  <c r="AW17" i="1"/>
  <c r="I11" i="3" s="1"/>
  <c r="N5" i="3" s="1"/>
  <c r="AL81" i="1"/>
  <c r="AX30" i="1"/>
  <c r="S205" i="1"/>
  <c r="S270" i="1"/>
  <c r="T334" i="1"/>
  <c r="S252" i="1"/>
  <c r="AC55" i="1"/>
  <c r="AS55" i="1" s="1"/>
  <c r="AC39" i="1"/>
  <c r="AG53" i="1"/>
  <c r="AG37" i="1"/>
  <c r="AD11" i="1"/>
  <c r="AK67" i="1"/>
  <c r="M207" i="1"/>
  <c r="M205" i="1"/>
  <c r="Q332" i="1"/>
  <c r="Q268" i="1"/>
  <c r="Q252" i="1"/>
  <c r="AV13" i="1"/>
  <c r="H7" i="3" s="1"/>
  <c r="H18" i="3" s="1"/>
  <c r="Q29" i="1"/>
  <c r="U203" i="1"/>
  <c r="U1" i="1" s="1"/>
  <c r="AE71" i="1"/>
  <c r="W205" i="1"/>
  <c r="AM76" i="1"/>
  <c r="BC76" i="1" s="1"/>
  <c r="AK86" i="1"/>
  <c r="M276" i="1"/>
  <c r="M260" i="1"/>
  <c r="AR21" i="1"/>
  <c r="D15" i="3" s="1"/>
  <c r="M37" i="1"/>
  <c r="AZ39" i="1"/>
  <c r="AT30" i="1"/>
  <c r="N318" i="1"/>
  <c r="O205" i="1"/>
  <c r="P290" i="1"/>
  <c r="P237" i="1"/>
  <c r="R190" i="1"/>
  <c r="AW190" i="1" s="1"/>
  <c r="AW174" i="1"/>
  <c r="N156" i="1"/>
  <c r="AS156" i="1" s="1"/>
  <c r="AS140" i="1"/>
  <c r="V166" i="1"/>
  <c r="BA166" i="1" s="1"/>
  <c r="AL65" i="1"/>
  <c r="AD94" i="1"/>
  <c r="AG83" i="1"/>
  <c r="N195" i="1"/>
  <c r="V198" i="1"/>
  <c r="BA198" i="1" s="1"/>
  <c r="V194" i="1"/>
  <c r="BA194" i="1" s="1"/>
  <c r="BA178" i="1"/>
  <c r="V190" i="1"/>
  <c r="BA190" i="1" s="1"/>
  <c r="T197" i="1"/>
  <c r="AY197" i="1" s="1"/>
  <c r="AY181" i="1"/>
  <c r="T189" i="1"/>
  <c r="AY189" i="1" s="1"/>
  <c r="AY173" i="1"/>
  <c r="S193" i="1"/>
  <c r="AX177" i="1"/>
  <c r="R163" i="1"/>
  <c r="AW163" i="1" s="1"/>
  <c r="P164" i="1"/>
  <c r="AU164" i="1" s="1"/>
  <c r="AU148" i="1"/>
  <c r="P160" i="1"/>
  <c r="AU160" i="1" s="1"/>
  <c r="AU144" i="1"/>
  <c r="P156" i="1"/>
  <c r="AU156" i="1" s="1"/>
  <c r="AU140" i="1"/>
  <c r="W165" i="1"/>
  <c r="O159" i="1"/>
  <c r="AT143" i="1"/>
  <c r="U129" i="1"/>
  <c r="AZ129" i="1" s="1"/>
  <c r="AZ113" i="1"/>
  <c r="Q101" i="1"/>
  <c r="T129" i="1"/>
  <c r="AY129" i="1" s="1"/>
  <c r="AY113" i="1"/>
  <c r="N158" i="1"/>
  <c r="AS142" i="1"/>
  <c r="R127" i="1"/>
  <c r="AW127" i="1" s="1"/>
  <c r="AW111" i="1"/>
  <c r="V164" i="1"/>
  <c r="BA164" i="1" s="1"/>
  <c r="P126" i="1"/>
  <c r="AU110" i="1"/>
  <c r="P103" i="1"/>
  <c r="AU87" i="1"/>
  <c r="N95" i="1"/>
  <c r="AS95" i="1" s="1"/>
  <c r="AS79" i="1"/>
  <c r="W131" i="1"/>
  <c r="BB115" i="1"/>
  <c r="U93" i="1"/>
  <c r="AZ93" i="1" s="1"/>
  <c r="AZ77" i="1"/>
  <c r="Q69" i="1"/>
  <c r="T305" i="1" s="1"/>
  <c r="W125" i="1"/>
  <c r="BB109" i="1"/>
  <c r="X103" i="1"/>
  <c r="BC87" i="1"/>
  <c r="X71" i="1"/>
  <c r="BC55" i="1"/>
  <c r="N332" i="1"/>
  <c r="V316" i="1"/>
  <c r="X67" i="1"/>
  <c r="BC51" i="1"/>
  <c r="N304" i="1"/>
  <c r="N71" i="1"/>
  <c r="N67" i="1"/>
  <c r="N63" i="1"/>
  <c r="AS47" i="1"/>
  <c r="M69" i="1"/>
  <c r="M65" i="1"/>
  <c r="AR49" i="1"/>
  <c r="M254" i="1"/>
  <c r="M274" i="1"/>
  <c r="M61" i="1"/>
  <c r="AR45" i="1"/>
  <c r="R60" i="1"/>
  <c r="AW44" i="1"/>
  <c r="BB34" i="1"/>
  <c r="X241" i="1"/>
  <c r="W209" i="1"/>
  <c r="V288" i="1"/>
  <c r="AE94" i="1"/>
  <c r="X340" i="1"/>
  <c r="X292" i="1"/>
  <c r="X324" i="1"/>
  <c r="X308" i="1"/>
  <c r="X37" i="1"/>
  <c r="BC21" i="1"/>
  <c r="O15" i="3" s="1"/>
  <c r="T322" i="1"/>
  <c r="T338" i="1"/>
  <c r="T290" i="1"/>
  <c r="T306" i="1"/>
  <c r="T35" i="1"/>
  <c r="AY19" i="1"/>
  <c r="K13" i="3" s="1"/>
  <c r="T60" i="1"/>
  <c r="AY44" i="1"/>
  <c r="W65" i="1"/>
  <c r="BB49" i="1"/>
  <c r="AL68" i="1"/>
  <c r="AL276" i="1"/>
  <c r="AX32" i="1"/>
  <c r="S207" i="1"/>
  <c r="S254" i="1"/>
  <c r="S272" i="1"/>
  <c r="T336" i="1"/>
  <c r="AL61" i="1"/>
  <c r="S262" i="1"/>
  <c r="S278" i="1"/>
  <c r="AX23" i="1"/>
  <c r="J17" i="3" s="1"/>
  <c r="S39" i="1"/>
  <c r="W276" i="1"/>
  <c r="W260" i="1"/>
  <c r="W37" i="1"/>
  <c r="BB21" i="1"/>
  <c r="N15" i="3" s="1"/>
  <c r="AK83" i="1"/>
  <c r="BA83" i="1" s="1"/>
  <c r="AV203" i="1"/>
  <c r="AV1" i="1" s="1"/>
  <c r="AM69" i="1"/>
  <c r="AM101" i="1" s="1"/>
  <c r="AK63" i="1"/>
  <c r="BA31" i="1"/>
  <c r="T69" i="1"/>
  <c r="AY53" i="1"/>
  <c r="T304" i="1"/>
  <c r="AK76" i="1"/>
  <c r="X342" i="1"/>
  <c r="X326" i="1"/>
  <c r="X310" i="1"/>
  <c r="X294" i="1"/>
  <c r="X39" i="1"/>
  <c r="BC23" i="1"/>
  <c r="O17" i="3" s="1"/>
  <c r="T340" i="1"/>
  <c r="T324" i="1"/>
  <c r="T292" i="1"/>
  <c r="T308" i="1"/>
  <c r="AY21" i="1"/>
  <c r="K15" i="3" s="1"/>
  <c r="T37" i="1"/>
  <c r="T259" i="1" s="1"/>
  <c r="X129" i="1"/>
  <c r="T302" i="1"/>
  <c r="N192" i="1"/>
  <c r="AS176" i="1"/>
  <c r="Q163" i="1"/>
  <c r="T226" i="1" s="1"/>
  <c r="S133" i="1"/>
  <c r="AX133" i="1" s="1"/>
  <c r="Q129" i="1"/>
  <c r="AV129" i="1" s="1"/>
  <c r="AV113" i="1"/>
  <c r="M97" i="1"/>
  <c r="AR81" i="1"/>
  <c r="S67" i="1"/>
  <c r="AX51" i="1"/>
  <c r="R332" i="1"/>
  <c r="R316" i="1"/>
  <c r="R284" i="1"/>
  <c r="R300" i="1"/>
  <c r="R29" i="1"/>
  <c r="AW13" i="1"/>
  <c r="I7" i="3" s="1"/>
  <c r="AJ80" i="1"/>
  <c r="N198" i="1"/>
  <c r="N194" i="1"/>
  <c r="N190" i="1"/>
  <c r="AS174" i="1"/>
  <c r="R162" i="1"/>
  <c r="U292" i="1" s="1"/>
  <c r="Q159" i="1"/>
  <c r="T289" i="1" s="1"/>
  <c r="AV143" i="1"/>
  <c r="R194" i="1"/>
  <c r="X167" i="1"/>
  <c r="BC151" i="1"/>
  <c r="X163" i="1"/>
  <c r="BC147" i="1"/>
  <c r="X159" i="1"/>
  <c r="O165" i="1"/>
  <c r="O273" i="1" s="1"/>
  <c r="AT149" i="1"/>
  <c r="M129" i="1"/>
  <c r="AR129" i="1" s="1"/>
  <c r="AR113" i="1"/>
  <c r="T128" i="1"/>
  <c r="AY128" i="1" s="1"/>
  <c r="AY112" i="1"/>
  <c r="N164" i="1"/>
  <c r="W336" i="1" s="1"/>
  <c r="AS148" i="1"/>
  <c r="N159" i="1"/>
  <c r="AS159" i="1" s="1"/>
  <c r="AS143" i="1"/>
  <c r="S129" i="1"/>
  <c r="AX113" i="1"/>
  <c r="Q133" i="1"/>
  <c r="Q125" i="1"/>
  <c r="AV109" i="1"/>
  <c r="V165" i="1"/>
  <c r="BA165" i="1" s="1"/>
  <c r="BA149" i="1"/>
  <c r="V158" i="1"/>
  <c r="BA158" i="1" s="1"/>
  <c r="P127" i="1"/>
  <c r="AU111" i="1"/>
  <c r="V97" i="1"/>
  <c r="BA81" i="1"/>
  <c r="M93" i="1"/>
  <c r="AR93" i="1" s="1"/>
  <c r="AR77" i="1"/>
  <c r="P130" i="1"/>
  <c r="P71" i="1"/>
  <c r="AU55" i="1"/>
  <c r="N316" i="1"/>
  <c r="P67" i="1"/>
  <c r="AU51" i="1"/>
  <c r="N288" i="1"/>
  <c r="V62" i="1"/>
  <c r="V262" i="1" s="1"/>
  <c r="BA46" i="1"/>
  <c r="X124" i="1"/>
  <c r="T100" i="1"/>
  <c r="AY100" i="1" s="1"/>
  <c r="Q93" i="1"/>
  <c r="AV77" i="1"/>
  <c r="AZ48" i="1"/>
  <c r="AW65" i="1"/>
  <c r="AJ71" i="1"/>
  <c r="AM65" i="1"/>
  <c r="AM64" i="1"/>
  <c r="AF54" i="1"/>
  <c r="AF38" i="1"/>
  <c r="AV38" i="1" s="1"/>
  <c r="AV22" i="1"/>
  <c r="H16" i="3" s="1"/>
  <c r="P340" i="1"/>
  <c r="P324" i="1"/>
  <c r="P308" i="1"/>
  <c r="P292" i="1"/>
  <c r="P37" i="1"/>
  <c r="AU21" i="1"/>
  <c r="G15" i="3" s="1"/>
  <c r="AF50" i="1"/>
  <c r="AF24" i="1"/>
  <c r="AA14" i="1"/>
  <c r="AF34" i="1"/>
  <c r="AV34" i="1" s="1"/>
  <c r="AV18" i="1"/>
  <c r="H12" i="3" s="1"/>
  <c r="AL11" i="1"/>
  <c r="V221" i="1"/>
  <c r="N221" i="1"/>
  <c r="V235" i="1"/>
  <c r="V3" i="1" s="1"/>
  <c r="N219" i="1"/>
  <c r="N2" i="1" s="1"/>
  <c r="T61" i="1"/>
  <c r="AY45" i="1"/>
  <c r="V334" i="1"/>
  <c r="P64" i="1"/>
  <c r="AU48" i="1"/>
  <c r="N306" i="1"/>
  <c r="M211" i="1"/>
  <c r="M258" i="1"/>
  <c r="AL63" i="1"/>
  <c r="AD93" i="1"/>
  <c r="O276" i="1"/>
  <c r="O260" i="1"/>
  <c r="AT21" i="1"/>
  <c r="F15" i="3" s="1"/>
  <c r="O37" i="1"/>
  <c r="N291" i="1" s="1"/>
  <c r="AK80" i="1"/>
  <c r="U207" i="1"/>
  <c r="AK78" i="1"/>
  <c r="P94" i="1"/>
  <c r="P205" i="1" s="1"/>
  <c r="AU78" i="1"/>
  <c r="U211" i="1"/>
  <c r="N196" i="1"/>
  <c r="AS180" i="1"/>
  <c r="T134" i="1"/>
  <c r="AY134" i="1" s="1"/>
  <c r="AY118" i="1"/>
  <c r="T96" i="1"/>
  <c r="AY96" i="1" s="1"/>
  <c r="AY80" i="1"/>
  <c r="V60" i="1"/>
  <c r="M308" i="1" s="1"/>
  <c r="BA44" i="1"/>
  <c r="T219" i="1"/>
  <c r="T2" i="1" s="1"/>
  <c r="Q97" i="1"/>
  <c r="X283" i="1" s="1"/>
  <c r="X6" i="1" s="1"/>
  <c r="AV81" i="1"/>
  <c r="Q276" i="1"/>
  <c r="AB235" i="1"/>
  <c r="AM60" i="1"/>
  <c r="V332" i="1"/>
  <c r="V322" i="1"/>
  <c r="BB173" i="1"/>
  <c r="W189" i="1"/>
  <c r="X285" i="1" s="1"/>
  <c r="V197" i="1"/>
  <c r="BA197" i="1" s="1"/>
  <c r="BA181" i="1"/>
  <c r="V193" i="1"/>
  <c r="BA177" i="1"/>
  <c r="V189" i="1"/>
  <c r="BA189" i="1" s="1"/>
  <c r="BA173" i="1"/>
  <c r="U197" i="1"/>
  <c r="AZ197" i="1" s="1"/>
  <c r="U193" i="1"/>
  <c r="AZ193" i="1" s="1"/>
  <c r="AZ177" i="1"/>
  <c r="U189" i="1"/>
  <c r="AZ189" i="1" s="1"/>
  <c r="AZ173" i="1"/>
  <c r="T195" i="1"/>
  <c r="AY179" i="1"/>
  <c r="S199" i="1"/>
  <c r="AX183" i="1"/>
  <c r="S191" i="1"/>
  <c r="S269" i="1" s="1"/>
  <c r="AX175" i="1"/>
  <c r="R188" i="1"/>
  <c r="AW188" i="1" s="1"/>
  <c r="AW172" i="1"/>
  <c r="R161" i="1"/>
  <c r="AW161" i="1" s="1"/>
  <c r="AW145" i="1"/>
  <c r="Q165" i="1"/>
  <c r="R195" i="1"/>
  <c r="AW195" i="1" s="1"/>
  <c r="P167" i="1"/>
  <c r="AU151" i="1"/>
  <c r="P163" i="1"/>
  <c r="AU163" i="1" s="1"/>
  <c r="AU147" i="1"/>
  <c r="P159" i="1"/>
  <c r="AU143" i="1"/>
  <c r="W167" i="1"/>
  <c r="BB167" i="1" s="1"/>
  <c r="BB151" i="1"/>
  <c r="U131" i="1"/>
  <c r="AZ115" i="1"/>
  <c r="T126" i="1"/>
  <c r="AY126" i="1" s="1"/>
  <c r="AY110" i="1"/>
  <c r="N165" i="1"/>
  <c r="S135" i="1"/>
  <c r="X321" i="1" s="1"/>
  <c r="AX119" i="1"/>
  <c r="R131" i="1"/>
  <c r="AW131" i="1" s="1"/>
  <c r="V159" i="1"/>
  <c r="BA143" i="1"/>
  <c r="N97" i="1"/>
  <c r="AS97" i="1" s="1"/>
  <c r="AS81" i="1"/>
  <c r="V284" i="1"/>
  <c r="U95" i="1"/>
  <c r="P222" i="1" s="1"/>
  <c r="P131" i="1"/>
  <c r="AU131" i="1" s="1"/>
  <c r="AU115" i="1"/>
  <c r="N103" i="1"/>
  <c r="X70" i="1"/>
  <c r="U229" i="1" s="1"/>
  <c r="BC54" i="1"/>
  <c r="X66" i="1"/>
  <c r="BC66" i="1" s="1"/>
  <c r="BC50" i="1"/>
  <c r="P124" i="1"/>
  <c r="AU124" i="1" s="1"/>
  <c r="AU108" i="1"/>
  <c r="S95" i="1"/>
  <c r="AX79" i="1"/>
  <c r="W69" i="1"/>
  <c r="BB53" i="1"/>
  <c r="V103" i="1"/>
  <c r="BA87" i="1"/>
  <c r="N62" i="1"/>
  <c r="N262" i="1" s="1"/>
  <c r="AS46" i="1"/>
  <c r="X125" i="1"/>
  <c r="BC109" i="1"/>
  <c r="T101" i="1"/>
  <c r="AY101" i="1" s="1"/>
  <c r="AY85" i="1"/>
  <c r="AR207" i="1"/>
  <c r="AR203" i="1"/>
  <c r="X92" i="1"/>
  <c r="S69" i="1"/>
  <c r="P228" i="1" s="1"/>
  <c r="AX53" i="1"/>
  <c r="AD69" i="1"/>
  <c r="AE97" i="1"/>
  <c r="AM61" i="1"/>
  <c r="BA38" i="1"/>
  <c r="AJ116" i="1"/>
  <c r="AZ84" i="1"/>
  <c r="V241" i="1"/>
  <c r="V225" i="1"/>
  <c r="V34" i="1"/>
  <c r="BA18" i="1"/>
  <c r="M12" i="3" s="1"/>
  <c r="N335" i="1"/>
  <c r="P65" i="1"/>
  <c r="AU49" i="1"/>
  <c r="N286" i="1"/>
  <c r="AJ67" i="1"/>
  <c r="AJ99" i="1" s="1"/>
  <c r="AJ131" i="1" s="1"/>
  <c r="AJ163" i="1" s="1"/>
  <c r="AD95" i="1"/>
  <c r="AM86" i="1"/>
  <c r="AC51" i="1"/>
  <c r="AC35" i="1"/>
  <c r="AS35" i="1" s="1"/>
  <c r="AS19" i="1"/>
  <c r="E13" i="3" s="1"/>
  <c r="P13" i="3" s="1"/>
  <c r="AN19" i="1"/>
  <c r="AI67" i="1"/>
  <c r="AI257" i="1"/>
  <c r="AF53" i="1"/>
  <c r="AF85" i="1" s="1"/>
  <c r="AF117" i="1" s="1"/>
  <c r="AF149" i="1" s="1"/>
  <c r="AF181" i="1" s="1"/>
  <c r="AV181" i="1" s="1"/>
  <c r="AF37" i="1"/>
  <c r="AV21" i="1"/>
  <c r="H15" i="3" s="1"/>
  <c r="X243" i="1"/>
  <c r="X227" i="1"/>
  <c r="BC20" i="1"/>
  <c r="O14" i="3" s="1"/>
  <c r="X36" i="1"/>
  <c r="T239" i="1"/>
  <c r="T223" i="1"/>
  <c r="T32" i="1"/>
  <c r="AY16" i="1"/>
  <c r="K10" i="3" s="1"/>
  <c r="Q209" i="1"/>
  <c r="R221" i="1"/>
  <c r="R237" i="1"/>
  <c r="AW14" i="1"/>
  <c r="I8" i="3" s="1"/>
  <c r="K5" i="3" s="1"/>
  <c r="R30" i="1"/>
  <c r="AC11" i="1"/>
  <c r="Q207" i="1"/>
  <c r="AF93" i="1"/>
  <c r="X96" i="1"/>
  <c r="BC80" i="1"/>
  <c r="N322" i="1"/>
  <c r="X229" i="1"/>
  <c r="N188" i="1"/>
  <c r="AS188" i="1" s="1"/>
  <c r="AS172" i="1"/>
  <c r="R158" i="1"/>
  <c r="AW158" i="1" s="1"/>
  <c r="AW142" i="1"/>
  <c r="X161" i="1"/>
  <c r="R129" i="1"/>
  <c r="AW129" i="1" s="1"/>
  <c r="AW113" i="1"/>
  <c r="X101" i="1"/>
  <c r="BC101" i="1" s="1"/>
  <c r="BC85" i="1"/>
  <c r="T99" i="1"/>
  <c r="AY83" i="1"/>
  <c r="V101" i="1"/>
  <c r="BA101" i="1" s="1"/>
  <c r="BA85" i="1"/>
  <c r="AV61" i="1"/>
  <c r="V229" i="1"/>
  <c r="R243" i="1"/>
  <c r="R227" i="1"/>
  <c r="R36" i="1"/>
  <c r="AW20" i="1"/>
  <c r="I14" i="3" s="1"/>
  <c r="AT173" i="1"/>
  <c r="O189" i="1"/>
  <c r="N197" i="1"/>
  <c r="N189" i="1"/>
  <c r="AS189" i="1" s="1"/>
  <c r="AS173" i="1"/>
  <c r="M197" i="1"/>
  <c r="M193" i="1"/>
  <c r="AR193" i="1" s="1"/>
  <c r="AR177" i="1"/>
  <c r="M189" i="1"/>
  <c r="AR189" i="1" s="1"/>
  <c r="AR173" i="1"/>
  <c r="R189" i="1"/>
  <c r="AW189" i="1" s="1"/>
  <c r="AW173" i="1"/>
  <c r="AX147" i="1"/>
  <c r="S163" i="1"/>
  <c r="R196" i="1"/>
  <c r="R160" i="1"/>
  <c r="AW144" i="1"/>
  <c r="Q157" i="1"/>
  <c r="AV141" i="1"/>
  <c r="X166" i="1"/>
  <c r="BC166" i="1" s="1"/>
  <c r="X162" i="1"/>
  <c r="BC162" i="1" s="1"/>
  <c r="BC146" i="1"/>
  <c r="X158" i="1"/>
  <c r="BC142" i="1"/>
  <c r="O167" i="1"/>
  <c r="W161" i="1"/>
  <c r="W157" i="1"/>
  <c r="T236" i="1" s="1"/>
  <c r="BB141" i="1"/>
  <c r="M131" i="1"/>
  <c r="AR131" i="1" s="1"/>
  <c r="AR115" i="1"/>
  <c r="T125" i="1"/>
  <c r="AY125" i="1" s="1"/>
  <c r="AY109" i="1"/>
  <c r="N160" i="1"/>
  <c r="N207" i="1" s="1"/>
  <c r="AS144" i="1"/>
  <c r="S127" i="1"/>
  <c r="AX111" i="1"/>
  <c r="R125" i="1"/>
  <c r="AW125" i="1" s="1"/>
  <c r="AW109" i="1"/>
  <c r="Q131" i="1"/>
  <c r="X242" i="1" s="1"/>
  <c r="V162" i="1"/>
  <c r="BA162" i="1" s="1"/>
  <c r="BA146" i="1"/>
  <c r="AZ158" i="1"/>
  <c r="U205" i="1"/>
  <c r="P100" i="1"/>
  <c r="AU100" i="1" s="1"/>
  <c r="AU84" i="1"/>
  <c r="M95" i="1"/>
  <c r="AR95" i="1" s="1"/>
  <c r="AR79" i="1"/>
  <c r="AV49" i="1"/>
  <c r="Q65" i="1"/>
  <c r="S103" i="1"/>
  <c r="AX87" i="1"/>
  <c r="T98" i="1"/>
  <c r="AY82" i="1"/>
  <c r="P70" i="1"/>
  <c r="S306" i="1" s="1"/>
  <c r="P66" i="1"/>
  <c r="AU50" i="1"/>
  <c r="P125" i="1"/>
  <c r="P257" i="1" s="1"/>
  <c r="AU109" i="1"/>
  <c r="N99" i="1"/>
  <c r="O69" i="1"/>
  <c r="AT53" i="1"/>
  <c r="X130" i="1"/>
  <c r="BC130" i="1" s="1"/>
  <c r="BC114" i="1"/>
  <c r="V69" i="1"/>
  <c r="BA53" i="1"/>
  <c r="V65" i="1"/>
  <c r="BA49" i="1"/>
  <c r="T286" i="1"/>
  <c r="V61" i="1"/>
  <c r="BA45" i="1"/>
  <c r="T318" i="1"/>
  <c r="P128" i="1"/>
  <c r="AU128" i="1" s="1"/>
  <c r="AU112" i="1"/>
  <c r="U71" i="1"/>
  <c r="AZ55" i="1"/>
  <c r="U67" i="1"/>
  <c r="AZ51" i="1"/>
  <c r="U63" i="1"/>
  <c r="U206" i="1" s="1"/>
  <c r="AZ47" i="1"/>
  <c r="X93" i="1"/>
  <c r="BC77" i="1"/>
  <c r="AM68" i="1"/>
  <c r="AE93" i="1"/>
  <c r="N241" i="1"/>
  <c r="N225" i="1"/>
  <c r="N34" i="1"/>
  <c r="AS18" i="1"/>
  <c r="E12" i="3" s="1"/>
  <c r="C11" i="3" s="1"/>
  <c r="V223" i="1"/>
  <c r="N223" i="1"/>
  <c r="Q205" i="1"/>
  <c r="AM67" i="1"/>
  <c r="AT64" i="1"/>
  <c r="O207" i="1"/>
  <c r="AI66" i="1"/>
  <c r="AI256" i="1"/>
  <c r="AI274" i="1"/>
  <c r="AX29" i="1"/>
  <c r="AX28" i="1"/>
  <c r="T235" i="1"/>
  <c r="T3" i="1" s="1"/>
  <c r="S268" i="1"/>
  <c r="S258" i="1"/>
  <c r="S274" i="1"/>
  <c r="S35" i="1"/>
  <c r="AX19" i="1"/>
  <c r="J13" i="3" s="1"/>
  <c r="J18" i="3" s="1"/>
  <c r="AC68" i="1"/>
  <c r="AZ35" i="1"/>
  <c r="V242" i="1"/>
  <c r="U210" i="1"/>
  <c r="AC96" i="1"/>
  <c r="P291" i="1"/>
  <c r="P243" i="1"/>
  <c r="P227" i="1"/>
  <c r="AU20" i="1"/>
  <c r="G14" i="3" s="1"/>
  <c r="P36" i="1"/>
  <c r="Q306" i="1" s="1"/>
  <c r="X336" i="1"/>
  <c r="X320" i="1"/>
  <c r="X304" i="1"/>
  <c r="X288" i="1"/>
  <c r="X33" i="1"/>
  <c r="W224" i="1" s="1"/>
  <c r="BC17" i="1"/>
  <c r="O11" i="3" s="1"/>
  <c r="T221" i="1"/>
  <c r="T237" i="1"/>
  <c r="T30" i="1"/>
  <c r="AY14" i="1"/>
  <c r="K8" i="3" s="1"/>
  <c r="P97" i="1"/>
  <c r="AU81" i="1"/>
  <c r="AG96" i="1"/>
  <c r="R198" i="1"/>
  <c r="X157" i="1"/>
  <c r="BC141" i="1"/>
  <c r="M133" i="1"/>
  <c r="S125" i="1"/>
  <c r="X323" i="1" s="1"/>
  <c r="AX109" i="1"/>
  <c r="V93" i="1"/>
  <c r="BA77" i="1"/>
  <c r="N336" i="1"/>
  <c r="X126" i="1"/>
  <c r="BC110" i="1"/>
  <c r="AL67" i="1"/>
  <c r="AX33" i="1"/>
  <c r="S208" i="1"/>
  <c r="X332" i="1"/>
  <c r="X316" i="1"/>
  <c r="X300" i="1"/>
  <c r="X284" i="1"/>
  <c r="X29" i="1"/>
  <c r="BC13" i="1"/>
  <c r="O7" i="3" s="1"/>
  <c r="N193" i="1"/>
  <c r="AS193" i="1" s="1"/>
  <c r="AS177" i="1"/>
  <c r="V196" i="1"/>
  <c r="BA196" i="1" s="1"/>
  <c r="V192" i="1"/>
  <c r="BA192" i="1" s="1"/>
  <c r="V188" i="1"/>
  <c r="BA188" i="1" s="1"/>
  <c r="T193" i="1"/>
  <c r="AY193" i="1" s="1"/>
  <c r="AY177" i="1"/>
  <c r="S197" i="1"/>
  <c r="AX197" i="1" s="1"/>
  <c r="S189" i="1"/>
  <c r="R236" i="1" s="1"/>
  <c r="AX173" i="1"/>
  <c r="R197" i="1"/>
  <c r="R167" i="1"/>
  <c r="R253" i="1" s="1"/>
  <c r="AW151" i="1"/>
  <c r="R159" i="1"/>
  <c r="AW159" i="1" s="1"/>
  <c r="AW143" i="1"/>
  <c r="P166" i="1"/>
  <c r="P162" i="1"/>
  <c r="P158" i="1"/>
  <c r="AU142" i="1"/>
  <c r="O161" i="1"/>
  <c r="AT145" i="1"/>
  <c r="O157" i="1"/>
  <c r="AT141" i="1"/>
  <c r="R192" i="1"/>
  <c r="AW176" i="1"/>
  <c r="U133" i="1"/>
  <c r="AZ133" i="1" s="1"/>
  <c r="T135" i="1"/>
  <c r="AY135" i="1" s="1"/>
  <c r="AY119" i="1"/>
  <c r="T124" i="1"/>
  <c r="AY124" i="1" s="1"/>
  <c r="AY108" i="1"/>
  <c r="N166" i="1"/>
  <c r="N161" i="1"/>
  <c r="AS161" i="1" s="1"/>
  <c r="AS145" i="1"/>
  <c r="V163" i="1"/>
  <c r="V156" i="1"/>
  <c r="BA156" i="1" s="1"/>
  <c r="P101" i="1"/>
  <c r="U97" i="1"/>
  <c r="P325" i="1" s="1"/>
  <c r="AZ81" i="1"/>
  <c r="X100" i="1"/>
  <c r="BC84" i="1"/>
  <c r="T97" i="1"/>
  <c r="AY97" i="1" s="1"/>
  <c r="AY81" i="1"/>
  <c r="X69" i="1"/>
  <c r="U228" i="1" s="1"/>
  <c r="BC53" i="1"/>
  <c r="S93" i="1"/>
  <c r="AX77" i="1"/>
  <c r="X131" i="1"/>
  <c r="BC115" i="1"/>
  <c r="N69" i="1"/>
  <c r="N65" i="1"/>
  <c r="AS49" i="1"/>
  <c r="N61" i="1"/>
  <c r="AS61" i="1" s="1"/>
  <c r="AS45" i="1"/>
  <c r="P129" i="1"/>
  <c r="AU113" i="1"/>
  <c r="T102" i="1"/>
  <c r="AY86" i="1"/>
  <c r="M71" i="1"/>
  <c r="P307" i="1" s="1"/>
  <c r="M268" i="1"/>
  <c r="M67" i="1"/>
  <c r="AR51" i="1"/>
  <c r="M256" i="1"/>
  <c r="M63" i="1"/>
  <c r="AR47" i="1"/>
  <c r="M272" i="1"/>
  <c r="M252" i="1"/>
  <c r="T62" i="1"/>
  <c r="AY46" i="1"/>
  <c r="N290" i="1"/>
  <c r="O211" i="1"/>
  <c r="P306" i="1"/>
  <c r="AM63" i="1"/>
  <c r="AB52" i="1"/>
  <c r="AB36" i="1"/>
  <c r="AA20" i="1"/>
  <c r="AN20" i="1"/>
  <c r="AR20" i="1"/>
  <c r="D14" i="3" s="1"/>
  <c r="V239" i="1"/>
  <c r="N237" i="1"/>
  <c r="AF94" i="1"/>
  <c r="AV62" i="1"/>
  <c r="AW51" i="1"/>
  <c r="AZ34" i="1"/>
  <c r="U256" i="1"/>
  <c r="U274" i="1"/>
  <c r="T288" i="1"/>
  <c r="V338" i="1"/>
  <c r="V304" i="1"/>
  <c r="AX31" i="1"/>
  <c r="AD92" i="1"/>
  <c r="AK71" i="1"/>
  <c r="AE54" i="1"/>
  <c r="AE86" i="1" s="1"/>
  <c r="AE118" i="1" s="1"/>
  <c r="AE150" i="1" s="1"/>
  <c r="AE182" i="1" s="1"/>
  <c r="AU182" i="1" s="1"/>
  <c r="AE38" i="1"/>
  <c r="AA19" i="1"/>
  <c r="AI84" i="1"/>
  <c r="M262" i="1"/>
  <c r="AG50" i="1"/>
  <c r="AG34" i="1"/>
  <c r="AG24" i="1"/>
  <c r="AA13" i="1"/>
  <c r="N340" i="1"/>
  <c r="N324" i="1"/>
  <c r="N308" i="1"/>
  <c r="N292" i="1"/>
  <c r="N37" i="1"/>
  <c r="M228" i="1" s="1"/>
  <c r="AS21" i="1"/>
  <c r="E15" i="3" s="1"/>
  <c r="N302" i="1"/>
  <c r="V302" i="1"/>
  <c r="V300" i="1"/>
  <c r="AJ85" i="1"/>
  <c r="AH82" i="1"/>
  <c r="AJ79" i="1"/>
  <c r="X235" i="1"/>
  <c r="X3" i="1" s="1"/>
  <c r="X219" i="1"/>
  <c r="X2" i="1" s="1"/>
  <c r="BC12" i="1"/>
  <c r="O6" i="3" s="1"/>
  <c r="X28" i="1"/>
  <c r="X268" i="1" s="1"/>
  <c r="P60" i="1"/>
  <c r="AU44" i="1"/>
  <c r="AH66" i="1"/>
  <c r="AX66" i="1" s="1"/>
  <c r="P336" i="1"/>
  <c r="P320" i="1"/>
  <c r="P288" i="1"/>
  <c r="P304" i="1"/>
  <c r="P240" i="1"/>
  <c r="P33" i="1"/>
  <c r="AU17" i="1"/>
  <c r="G11" i="3" s="1"/>
  <c r="P11" i="3" s="1"/>
  <c r="O209" i="1"/>
  <c r="AT96" i="1"/>
  <c r="T66" i="1"/>
  <c r="AY50" i="1"/>
  <c r="P342" i="1"/>
  <c r="P310" i="1"/>
  <c r="P326" i="1"/>
  <c r="P294" i="1"/>
  <c r="P39" i="1"/>
  <c r="AU23" i="1"/>
  <c r="G17" i="3" s="1"/>
  <c r="AF52" i="1"/>
  <c r="AV20" i="1"/>
  <c r="H14" i="3" s="1"/>
  <c r="AF36" i="1"/>
  <c r="AB50" i="1"/>
  <c r="AN18" i="1"/>
  <c r="AH11" i="1"/>
  <c r="AR18" i="1"/>
  <c r="D12" i="3" s="1"/>
  <c r="AB24" i="1"/>
  <c r="AA18" i="1"/>
  <c r="AB34" i="1"/>
  <c r="R335" i="1"/>
  <c r="R239" i="1"/>
  <c r="R223" i="1"/>
  <c r="AW16" i="1"/>
  <c r="I10" i="3" s="1"/>
  <c r="R32" i="1"/>
  <c r="Q320" i="1" s="1"/>
  <c r="X98" i="1"/>
  <c r="BC82" i="1"/>
  <c r="P95" i="1"/>
  <c r="AU79" i="1"/>
  <c r="AH61" i="1"/>
  <c r="AC53" i="1"/>
  <c r="AC85" i="1" s="1"/>
  <c r="AC37" i="1"/>
  <c r="X97" i="1"/>
  <c r="AL150" i="1"/>
  <c r="BB118" i="1"/>
  <c r="AL78" i="1"/>
  <c r="BB46" i="1"/>
  <c r="AM71" i="1"/>
  <c r="AF95" i="1"/>
  <c r="AV63" i="1"/>
  <c r="P235" i="1"/>
  <c r="P3" i="1" s="1"/>
  <c r="N338" i="1"/>
  <c r="AY31" i="1"/>
  <c r="Q254" i="1"/>
  <c r="X245" i="1"/>
  <c r="BA35" i="1"/>
  <c r="V306" i="1"/>
  <c r="P221" i="1"/>
  <c r="AC54" i="1"/>
  <c r="AC38" i="1"/>
  <c r="AS38" i="1" s="1"/>
  <c r="W272" i="1"/>
  <c r="W256" i="1"/>
  <c r="BB17" i="1"/>
  <c r="N11" i="3" s="1"/>
  <c r="W33" i="1"/>
  <c r="O302" i="1"/>
  <c r="O270" i="1"/>
  <c r="O254" i="1"/>
  <c r="O222" i="1"/>
  <c r="AT15" i="1"/>
  <c r="F9" i="3" s="1"/>
  <c r="C7" i="3" s="1"/>
  <c r="O31" i="1"/>
  <c r="T67" i="1"/>
  <c r="AY51" i="1"/>
  <c r="AJ118" i="1"/>
  <c r="AZ86" i="1"/>
  <c r="V339" i="1"/>
  <c r="V275" i="1"/>
  <c r="V243" i="1"/>
  <c r="V227" i="1"/>
  <c r="V36" i="1"/>
  <c r="V276" i="1" s="1"/>
  <c r="BA20" i="1"/>
  <c r="M14" i="3" s="1"/>
  <c r="R225" i="1"/>
  <c r="R241" i="1"/>
  <c r="R34" i="1"/>
  <c r="AW18" i="1"/>
  <c r="I12" i="3" s="1"/>
  <c r="V318" i="1"/>
  <c r="N334" i="1"/>
  <c r="N300" i="1"/>
  <c r="W99" i="1"/>
  <c r="R226" i="1" s="1"/>
  <c r="BB83" i="1"/>
  <c r="AT94" i="1"/>
  <c r="S340" i="1"/>
  <c r="S260" i="1"/>
  <c r="S276" i="1"/>
  <c r="AX21" i="1"/>
  <c r="J15" i="3" s="1"/>
  <c r="S37" i="1"/>
  <c r="R291" i="1" s="1"/>
  <c r="X62" i="1"/>
  <c r="BC46" i="1"/>
  <c r="V342" i="1"/>
  <c r="V310" i="1"/>
  <c r="V326" i="1"/>
  <c r="V294" i="1"/>
  <c r="V39" i="1"/>
  <c r="BA23" i="1"/>
  <c r="M17" i="3" s="1"/>
  <c r="AB53" i="1"/>
  <c r="AR53" i="1" s="1"/>
  <c r="AB37" i="1"/>
  <c r="AN21" i="1"/>
  <c r="AA21" i="1"/>
  <c r="P225" i="1"/>
  <c r="P241" i="1"/>
  <c r="AU18" i="1"/>
  <c r="G12" i="3" s="1"/>
  <c r="P34" i="1"/>
  <c r="P322" i="1"/>
  <c r="Q270" i="1"/>
  <c r="AH188" i="1"/>
  <c r="AX156" i="1"/>
  <c r="Q272" i="1"/>
  <c r="Q256" i="1"/>
  <c r="Q33" i="1"/>
  <c r="R337" i="1" s="1"/>
  <c r="AV17" i="1"/>
  <c r="H11" i="3" s="1"/>
  <c r="AT60" i="1"/>
  <c r="V324" i="1"/>
  <c r="V308" i="1"/>
  <c r="V340" i="1"/>
  <c r="V292" i="1"/>
  <c r="V37" i="1"/>
  <c r="BA21" i="1"/>
  <c r="M15" i="3" s="1"/>
  <c r="R322" i="1"/>
  <c r="R338" i="1"/>
  <c r="R306" i="1"/>
  <c r="R290" i="1"/>
  <c r="R35" i="1"/>
  <c r="AW19" i="1"/>
  <c r="I13" i="3" s="1"/>
  <c r="C8" i="3" s="1"/>
  <c r="AF96" i="1"/>
  <c r="AV64" i="1"/>
  <c r="P98" i="1"/>
  <c r="P62" i="1"/>
  <c r="AU46" i="1"/>
  <c r="AX34" i="1"/>
  <c r="S213" i="1"/>
  <c r="AG52" i="1"/>
  <c r="AG36" i="1"/>
  <c r="O316" i="1"/>
  <c r="O268" i="1"/>
  <c r="O252" i="1"/>
  <c r="O29" i="1"/>
  <c r="AT13" i="1"/>
  <c r="F7" i="3" s="1"/>
  <c r="G5" i="3" s="1"/>
  <c r="AI208" i="1"/>
  <c r="N307" i="1"/>
  <c r="N243" i="1"/>
  <c r="N227" i="1"/>
  <c r="N36" i="1"/>
  <c r="N276" i="1" s="1"/>
  <c r="AS20" i="1"/>
  <c r="E14" i="3" s="1"/>
  <c r="C13" i="3" s="1"/>
  <c r="V320" i="1"/>
  <c r="O133" i="1"/>
  <c r="AT117" i="1"/>
  <c r="AH65" i="1"/>
  <c r="W274" i="1"/>
  <c r="W258" i="1"/>
  <c r="W35" i="1"/>
  <c r="BB19" i="1"/>
  <c r="N13" i="3" s="1"/>
  <c r="W95" i="1"/>
  <c r="R293" i="1" s="1"/>
  <c r="BB79" i="1"/>
  <c r="AL148" i="1"/>
  <c r="BB116" i="1"/>
  <c r="X63" i="1"/>
  <c r="BC47" i="1"/>
  <c r="N342" i="1"/>
  <c r="N326" i="1"/>
  <c r="N310" i="1"/>
  <c r="N294" i="1"/>
  <c r="N39" i="1"/>
  <c r="AS23" i="1"/>
  <c r="E17" i="3" s="1"/>
  <c r="R324" i="1"/>
  <c r="R340" i="1"/>
  <c r="R308" i="1"/>
  <c r="R292" i="1"/>
  <c r="R37" i="1"/>
  <c r="R277" i="1" s="1"/>
  <c r="AW21" i="1"/>
  <c r="I15" i="3" s="1"/>
  <c r="X221" i="1"/>
  <c r="X237" i="1"/>
  <c r="BC14" i="1"/>
  <c r="O8" i="3" s="1"/>
  <c r="X30" i="1"/>
  <c r="X270" i="1" s="1"/>
  <c r="AY115" i="1"/>
  <c r="X94" i="1"/>
  <c r="BC78" i="1"/>
  <c r="U258" i="1"/>
  <c r="W207" i="1"/>
  <c r="AG71" i="1"/>
  <c r="W254" i="1"/>
  <c r="O208" i="1"/>
  <c r="T203" i="1"/>
  <c r="T1" i="1" s="1"/>
  <c r="P338" i="1"/>
  <c r="T206" i="1"/>
  <c r="AZ33" i="1"/>
  <c r="O99" i="1"/>
  <c r="AT83" i="1"/>
  <c r="T70" i="1"/>
  <c r="AY54" i="1"/>
  <c r="AL112" i="1"/>
  <c r="BB80" i="1"/>
  <c r="P63" i="1"/>
  <c r="AU47" i="1"/>
  <c r="AZ83" i="1"/>
  <c r="AX48" i="1"/>
  <c r="AH80" i="1"/>
  <c r="AB54" i="1"/>
  <c r="AN22" i="1"/>
  <c r="AB38" i="1"/>
  <c r="AR22" i="1"/>
  <c r="D16" i="3" s="1"/>
  <c r="AA22" i="1"/>
  <c r="N320" i="1"/>
  <c r="P132" i="1"/>
  <c r="AU116" i="1"/>
  <c r="X99" i="1"/>
  <c r="BC83" i="1"/>
  <c r="AJ172" i="1"/>
  <c r="AZ140" i="1"/>
  <c r="O274" i="1"/>
  <c r="O258" i="1"/>
  <c r="O226" i="1"/>
  <c r="O35" i="1"/>
  <c r="AT19" i="1"/>
  <c r="F13" i="3" s="1"/>
  <c r="O203" i="1"/>
  <c r="O1" i="1" s="1"/>
  <c r="AJ208" i="1"/>
  <c r="X95" i="1"/>
  <c r="BC79" i="1"/>
  <c r="AT38" i="1"/>
  <c r="AI206" i="1"/>
  <c r="AF71" i="1"/>
  <c r="BB61" i="1"/>
  <c r="AH190" i="1"/>
  <c r="AX158" i="1"/>
  <c r="AB55" i="1"/>
  <c r="AA23" i="1"/>
  <c r="AB39" i="1"/>
  <c r="AN23" i="1"/>
  <c r="AH84" i="1"/>
  <c r="AX52" i="1"/>
  <c r="AD50" i="1"/>
  <c r="AD24" i="1"/>
  <c r="AD34" i="1"/>
  <c r="AA16" i="1"/>
  <c r="P332" i="1"/>
  <c r="P316" i="1"/>
  <c r="P300" i="1"/>
  <c r="P284" i="1"/>
  <c r="P236" i="1"/>
  <c r="P29" i="1"/>
  <c r="P204" i="1" s="1"/>
  <c r="AU13" i="1"/>
  <c r="G7" i="3" s="1"/>
  <c r="H5" i="3" s="1"/>
  <c r="AG54" i="1"/>
  <c r="AG38" i="1"/>
  <c r="T71" i="1"/>
  <c r="AY55" i="1"/>
  <c r="X64" i="1"/>
  <c r="BC48" i="1"/>
  <c r="AT62" i="1"/>
  <c r="AB1" i="1"/>
  <c r="Q278" i="1"/>
  <c r="Q262" i="1"/>
  <c r="Q39" i="1"/>
  <c r="AV23" i="1"/>
  <c r="H17" i="3" s="1"/>
  <c r="AC50" i="1"/>
  <c r="AC34" i="1"/>
  <c r="AA17" i="1"/>
  <c r="AC24" i="1"/>
  <c r="AZ99" i="1"/>
  <c r="AH71" i="1"/>
  <c r="R245" i="1"/>
  <c r="R229" i="1"/>
  <c r="R38" i="1"/>
  <c r="AW22" i="1"/>
  <c r="I16" i="3" s="1"/>
  <c r="AH210" i="1"/>
  <c r="P133" i="1"/>
  <c r="X60" i="1"/>
  <c r="BC44" i="1"/>
  <c r="Q213" i="1"/>
  <c r="W213" i="1"/>
  <c r="AG203" i="1"/>
  <c r="AG1" i="1" s="1"/>
  <c r="AH86" i="1"/>
  <c r="AX54" i="1"/>
  <c r="AD52" i="1"/>
  <c r="AD36" i="1"/>
  <c r="AJ204" i="1"/>
  <c r="W270" i="1"/>
  <c r="AT97" i="1"/>
  <c r="AX38" i="1"/>
  <c r="AZ29" i="1"/>
  <c r="X225" i="1"/>
  <c r="BB36" i="1"/>
  <c r="AC206" i="1"/>
  <c r="R326" i="1"/>
  <c r="R342" i="1"/>
  <c r="R278" i="1"/>
  <c r="R310" i="1"/>
  <c r="R294" i="1"/>
  <c r="R39" i="1"/>
  <c r="R267" i="1" s="1"/>
  <c r="R5" i="1" s="1"/>
  <c r="AW23" i="1"/>
  <c r="I17" i="3" s="1"/>
  <c r="T321" i="1"/>
  <c r="T273" i="1"/>
  <c r="T241" i="1"/>
  <c r="T225" i="1"/>
  <c r="AY18" i="1"/>
  <c r="K12" i="3" s="1"/>
  <c r="T34" i="1"/>
  <c r="X334" i="1"/>
  <c r="X318" i="1"/>
  <c r="X286" i="1"/>
  <c r="X302" i="1"/>
  <c r="X222" i="1"/>
  <c r="X31" i="1"/>
  <c r="BC15" i="1"/>
  <c r="O9" i="3" s="1"/>
  <c r="F5" i="3" s="1"/>
  <c r="AI204" i="1"/>
  <c r="P99" i="1"/>
  <c r="AU83" i="1"/>
  <c r="X65" i="1"/>
  <c r="BC49" i="1"/>
  <c r="AL108" i="1"/>
  <c r="BB76" i="1"/>
  <c r="AE53" i="1"/>
  <c r="AE37" i="1"/>
  <c r="AI207" i="1"/>
  <c r="AI205" i="1"/>
  <c r="AI212" i="1"/>
  <c r="X338" i="1"/>
  <c r="X322" i="1"/>
  <c r="X306" i="1"/>
  <c r="X290" i="1"/>
  <c r="X35" i="1"/>
  <c r="BC19" i="1"/>
  <c r="O13" i="3" s="1"/>
  <c r="AW71" i="1"/>
  <c r="X61" i="1"/>
  <c r="BC45" i="1"/>
  <c r="AH63" i="1"/>
  <c r="W326" i="1"/>
  <c r="W278" i="1"/>
  <c r="W262" i="1"/>
  <c r="W39" i="1"/>
  <c r="BB23" i="1"/>
  <c r="N17" i="3" s="1"/>
  <c r="AT18" i="1"/>
  <c r="F12" i="3" s="1"/>
  <c r="C10" i="3" s="1"/>
  <c r="S256" i="1"/>
  <c r="P92" i="1"/>
  <c r="AU92" i="1" s="1"/>
  <c r="AU76" i="1"/>
  <c r="T64" i="1"/>
  <c r="AY48" i="1"/>
  <c r="BB44" i="1"/>
  <c r="AG204" i="1"/>
  <c r="T339" i="1"/>
  <c r="T243" i="1"/>
  <c r="T227" i="1"/>
  <c r="T36" i="1"/>
  <c r="AY20" i="1"/>
  <c r="K14" i="3" s="1"/>
  <c r="X303" i="1"/>
  <c r="X223" i="1"/>
  <c r="X239" i="1"/>
  <c r="BC16" i="1"/>
  <c r="O10" i="3" s="1"/>
  <c r="P10" i="3" s="1"/>
  <c r="X32" i="1"/>
  <c r="T332" i="1"/>
  <c r="T284" i="1"/>
  <c r="T316" i="1"/>
  <c r="T300" i="1"/>
  <c r="T29" i="1"/>
  <c r="AY13" i="1"/>
  <c r="K7" i="3" s="1"/>
  <c r="L5" i="3" s="1"/>
  <c r="W129" i="1"/>
  <c r="O213" i="1"/>
  <c r="S211" i="1"/>
  <c r="O256" i="1"/>
  <c r="AR23" i="1"/>
  <c r="D17" i="3" s="1"/>
  <c r="P285" i="1"/>
  <c r="T68" i="1"/>
  <c r="W342" i="1" s="1"/>
  <c r="AY52" i="1"/>
  <c r="U276" i="1"/>
  <c r="U260" i="1"/>
  <c r="AZ21" i="1"/>
  <c r="L15" i="3" s="1"/>
  <c r="L18" i="3" s="1"/>
  <c r="U37" i="1"/>
  <c r="V244" i="1" s="1"/>
  <c r="AI338" i="1"/>
  <c r="P96" i="1"/>
  <c r="AU80" i="1"/>
  <c r="AJ178" i="1"/>
  <c r="AZ178" i="1" s="1"/>
  <c r="AZ146" i="1"/>
  <c r="R235" i="1"/>
  <c r="R3" i="1" s="1"/>
  <c r="R219" i="1"/>
  <c r="R2" i="1" s="1"/>
  <c r="AW12" i="1"/>
  <c r="I6" i="3" s="1"/>
  <c r="R28" i="1"/>
  <c r="O342" i="1"/>
  <c r="O246" i="1"/>
  <c r="O278" i="1"/>
  <c r="O262" i="1"/>
  <c r="O39" i="1"/>
  <c r="AT23" i="1"/>
  <c r="F17" i="3" s="1"/>
  <c r="AI277" i="1"/>
  <c r="AK116" i="1"/>
  <c r="BA84" i="1"/>
  <c r="P93" i="1"/>
  <c r="AU77" i="1"/>
  <c r="T65" i="1"/>
  <c r="AY49" i="1"/>
  <c r="P341" i="1"/>
  <c r="P229" i="1"/>
  <c r="P245" i="1"/>
  <c r="P38" i="1"/>
  <c r="AU22" i="1"/>
  <c r="G16" i="3" s="1"/>
  <c r="AF51" i="1"/>
  <c r="AF35" i="1"/>
  <c r="P303" i="1"/>
  <c r="P223" i="1"/>
  <c r="P239" i="1"/>
  <c r="AU16" i="1"/>
  <c r="G10" i="3" s="1"/>
  <c r="P32" i="1"/>
  <c r="X128" i="1"/>
  <c r="BC112" i="1"/>
  <c r="AI254" i="1"/>
  <c r="W203" i="1"/>
  <c r="W1" i="1" s="1"/>
  <c r="BB31" i="1"/>
  <c r="AT63" i="1"/>
  <c r="AH192" i="1"/>
  <c r="AX192" i="1" s="1"/>
  <c r="AX160" i="1"/>
  <c r="AY38" i="1"/>
  <c r="V290" i="1"/>
  <c r="AL149" i="1"/>
  <c r="BB117" i="1"/>
  <c r="Q214" i="1" l="1"/>
  <c r="P208" i="1"/>
  <c r="X258" i="1"/>
  <c r="P17" i="3"/>
  <c r="C17" i="3"/>
  <c r="T323" i="1"/>
  <c r="P210" i="1"/>
  <c r="N323" i="1"/>
  <c r="C16" i="3"/>
  <c r="P16" i="3"/>
  <c r="T268" i="1"/>
  <c r="X211" i="1"/>
  <c r="R258" i="1"/>
  <c r="R269" i="1"/>
  <c r="W230" i="1"/>
  <c r="Q304" i="1"/>
  <c r="O294" i="1"/>
  <c r="P277" i="1"/>
  <c r="P15" i="3"/>
  <c r="C15" i="3"/>
  <c r="O18" i="3"/>
  <c r="O5" i="3"/>
  <c r="W228" i="1"/>
  <c r="P319" i="1"/>
  <c r="T275" i="1"/>
  <c r="X271" i="1"/>
  <c r="T337" i="1"/>
  <c r="X209" i="1"/>
  <c r="O332" i="1"/>
  <c r="N260" i="1"/>
  <c r="D5" i="3"/>
  <c r="X259" i="1"/>
  <c r="T230" i="1"/>
  <c r="V228" i="1"/>
  <c r="R305" i="1"/>
  <c r="T299" i="1"/>
  <c r="T7" i="1" s="1"/>
  <c r="R341" i="1"/>
  <c r="M18" i="3"/>
  <c r="M5" i="3"/>
  <c r="P8" i="3"/>
  <c r="X269" i="1"/>
  <c r="M229" i="1"/>
  <c r="U244" i="1"/>
  <c r="O236" i="1"/>
  <c r="O230" i="1"/>
  <c r="X315" i="1"/>
  <c r="X8" i="1" s="1"/>
  <c r="U332" i="1"/>
  <c r="X220" i="1"/>
  <c r="X319" i="1"/>
  <c r="U308" i="1"/>
  <c r="T269" i="1"/>
  <c r="U324" i="1"/>
  <c r="Q326" i="1"/>
  <c r="T262" i="1"/>
  <c r="S228" i="1"/>
  <c r="O306" i="1"/>
  <c r="N244" i="1"/>
  <c r="X255" i="1"/>
  <c r="N278" i="1"/>
  <c r="O310" i="1"/>
  <c r="T335" i="1"/>
  <c r="P7" i="3"/>
  <c r="D18" i="3"/>
  <c r="V210" i="1"/>
  <c r="Q206" i="1"/>
  <c r="G18" i="3"/>
  <c r="F18" i="3"/>
  <c r="P268" i="1"/>
  <c r="W226" i="1"/>
  <c r="V212" i="1"/>
  <c r="R274" i="1"/>
  <c r="C14" i="3"/>
  <c r="P14" i="3"/>
  <c r="R261" i="1"/>
  <c r="P335" i="1"/>
  <c r="Q240" i="1"/>
  <c r="Q336" i="1"/>
  <c r="N230" i="1"/>
  <c r="W322" i="1"/>
  <c r="V260" i="1"/>
  <c r="T255" i="1"/>
  <c r="C12" i="3"/>
  <c r="P12" i="3"/>
  <c r="E18" i="3"/>
  <c r="E5" i="3"/>
  <c r="P6" i="3"/>
  <c r="P9" i="3"/>
  <c r="C9" i="3"/>
  <c r="I5" i="3"/>
  <c r="I18" i="3"/>
  <c r="X301" i="1"/>
  <c r="O323" i="1"/>
  <c r="BB69" i="1"/>
  <c r="W294" i="1"/>
  <c r="X331" i="1"/>
  <c r="X9" i="1" s="1"/>
  <c r="O206" i="1"/>
  <c r="V213" i="1"/>
  <c r="X289" i="1"/>
  <c r="N214" i="1"/>
  <c r="BB209" i="1"/>
  <c r="AU97" i="1"/>
  <c r="AU150" i="1"/>
  <c r="O7" i="2"/>
  <c r="AB7" i="2" s="1"/>
  <c r="B8" i="2"/>
  <c r="P5" i="2"/>
  <c r="AC5" i="2" s="1"/>
  <c r="C6" i="2"/>
  <c r="S2" i="2"/>
  <c r="AF2" i="2" s="1"/>
  <c r="F3" i="2"/>
  <c r="G2" i="2"/>
  <c r="Q4" i="2"/>
  <c r="AD4" i="2" s="1"/>
  <c r="D5" i="2"/>
  <c r="E4" i="2"/>
  <c r="R3" i="2"/>
  <c r="AE3" i="2" s="1"/>
  <c r="P289" i="1"/>
  <c r="R207" i="1"/>
  <c r="V270" i="1"/>
  <c r="R283" i="1"/>
  <c r="R6" i="1" s="1"/>
  <c r="W310" i="1"/>
  <c r="X238" i="1"/>
  <c r="Q246" i="1"/>
  <c r="O290" i="1"/>
  <c r="P252" i="1"/>
  <c r="P305" i="1"/>
  <c r="R289" i="1"/>
  <c r="O286" i="1"/>
  <c r="P214" i="1"/>
  <c r="S253" i="1"/>
  <c r="AS204" i="1"/>
  <c r="R211" i="1"/>
  <c r="X214" i="1"/>
  <c r="AU118" i="1"/>
  <c r="R251" i="1"/>
  <c r="R4" i="1" s="1"/>
  <c r="T252" i="1"/>
  <c r="X210" i="1"/>
  <c r="O242" i="1"/>
  <c r="N259" i="1"/>
  <c r="R210" i="1"/>
  <c r="P321" i="1"/>
  <c r="V278" i="1"/>
  <c r="R273" i="1"/>
  <c r="AU95" i="1"/>
  <c r="X299" i="1"/>
  <c r="X7" i="1" s="1"/>
  <c r="S204" i="1"/>
  <c r="S273" i="1"/>
  <c r="V209" i="1"/>
  <c r="W316" i="1"/>
  <c r="N254" i="1"/>
  <c r="W246" i="1"/>
  <c r="P220" i="1"/>
  <c r="P255" i="1"/>
  <c r="P213" i="1"/>
  <c r="O214" i="1"/>
  <c r="R262" i="1"/>
  <c r="R315" i="1"/>
  <c r="R8" i="1" s="1"/>
  <c r="U212" i="1"/>
  <c r="R331" i="1"/>
  <c r="R9" i="1" s="1"/>
  <c r="T257" i="1"/>
  <c r="R230" i="1"/>
  <c r="O334" i="1"/>
  <c r="Q294" i="1"/>
  <c r="N275" i="1"/>
  <c r="V291" i="1"/>
  <c r="Q212" i="1"/>
  <c r="M342" i="1"/>
  <c r="R301" i="1"/>
  <c r="AV85" i="1"/>
  <c r="Q204" i="1"/>
  <c r="V252" i="1"/>
  <c r="S251" i="1"/>
  <c r="S4" i="1" s="1"/>
  <c r="O245" i="1"/>
  <c r="V203" i="1"/>
  <c r="V1" i="1" s="1"/>
  <c r="Q208" i="1"/>
  <c r="S255" i="1"/>
  <c r="W304" i="1"/>
  <c r="X226" i="1"/>
  <c r="R246" i="1"/>
  <c r="Q310" i="1"/>
  <c r="P273" i="1"/>
  <c r="R244" i="1"/>
  <c r="V246" i="1"/>
  <c r="N208" i="1"/>
  <c r="X267" i="1"/>
  <c r="X5" i="1" s="1"/>
  <c r="T303" i="1"/>
  <c r="R270" i="1"/>
  <c r="R224" i="1"/>
  <c r="N287" i="1"/>
  <c r="R299" i="1"/>
  <c r="R7" i="1" s="1"/>
  <c r="P287" i="1"/>
  <c r="X335" i="1"/>
  <c r="R325" i="1"/>
  <c r="O210" i="1"/>
  <c r="N339" i="1"/>
  <c r="R242" i="1"/>
  <c r="N228" i="1"/>
  <c r="O318" i="1"/>
  <c r="AS53" i="1"/>
  <c r="P339" i="1"/>
  <c r="N337" i="1"/>
  <c r="W238" i="1"/>
  <c r="S224" i="1"/>
  <c r="V236" i="1"/>
  <c r="T220" i="1"/>
  <c r="N246" i="1"/>
  <c r="U275" i="1"/>
  <c r="T204" i="1"/>
  <c r="X287" i="1"/>
  <c r="R276" i="1"/>
  <c r="N211" i="1"/>
  <c r="R321" i="1"/>
  <c r="M206" i="1"/>
  <c r="N321" i="1"/>
  <c r="R205" i="1"/>
  <c r="AV149" i="1"/>
  <c r="AT51" i="1"/>
  <c r="W204" i="1"/>
  <c r="AL181" i="1"/>
  <c r="BB149" i="1"/>
  <c r="AY36" i="1"/>
  <c r="S227" i="1"/>
  <c r="U243" i="1"/>
  <c r="U306" i="1"/>
  <c r="S324" i="1"/>
  <c r="T258" i="1"/>
  <c r="T276" i="1"/>
  <c r="S290" i="1"/>
  <c r="AU34" i="1"/>
  <c r="P274" i="1"/>
  <c r="O288" i="1"/>
  <c r="O225" i="1"/>
  <c r="Q241" i="1"/>
  <c r="Q338" i="1"/>
  <c r="P256" i="1"/>
  <c r="AU61" i="1"/>
  <c r="M220" i="1"/>
  <c r="M319" i="1"/>
  <c r="AF83" i="1"/>
  <c r="AV51" i="1"/>
  <c r="AY65" i="1"/>
  <c r="AY208" i="1" s="1"/>
  <c r="W339" i="1"/>
  <c r="W301" i="1"/>
  <c r="T253" i="1"/>
  <c r="T208" i="1"/>
  <c r="T211" i="1"/>
  <c r="AW39" i="1"/>
  <c r="Q293" i="1"/>
  <c r="S309" i="1"/>
  <c r="Q315" i="1"/>
  <c r="Q8" i="1" s="1"/>
  <c r="S331" i="1"/>
  <c r="S9" i="1" s="1"/>
  <c r="S246" i="1"/>
  <c r="AH118" i="1"/>
  <c r="AX86" i="1"/>
  <c r="AJ203" i="1"/>
  <c r="AJ1" i="1" s="1"/>
  <c r="AZ172" i="1"/>
  <c r="AL219" i="1"/>
  <c r="AL2" i="1" s="1"/>
  <c r="AG103" i="1"/>
  <c r="AU62" i="1"/>
  <c r="M294" i="1"/>
  <c r="M221" i="1"/>
  <c r="M320" i="1"/>
  <c r="P262" i="1"/>
  <c r="AH203" i="1"/>
  <c r="AH1" i="1" s="1"/>
  <c r="AX188" i="1"/>
  <c r="AX203" i="1" s="1"/>
  <c r="AX1" i="1" s="1"/>
  <c r="BA39" i="1"/>
  <c r="W331" i="1"/>
  <c r="W9" i="1" s="1"/>
  <c r="W309" i="1"/>
  <c r="U315" i="1"/>
  <c r="U8" i="1" s="1"/>
  <c r="U230" i="1"/>
  <c r="V267" i="1"/>
  <c r="V5" i="1" s="1"/>
  <c r="U293" i="1"/>
  <c r="V261" i="1"/>
  <c r="AW34" i="1"/>
  <c r="Q225" i="1"/>
  <c r="S241" i="1"/>
  <c r="S304" i="1"/>
  <c r="S338" i="1"/>
  <c r="Q322" i="1"/>
  <c r="AH93" i="1"/>
  <c r="AB66" i="1"/>
  <c r="AR34" i="1"/>
  <c r="X203" i="1"/>
  <c r="X1" i="1" s="1"/>
  <c r="AD124" i="1"/>
  <c r="AK219" i="1"/>
  <c r="AK2" i="1" s="1"/>
  <c r="AT92" i="1"/>
  <c r="BA219" i="1" s="1"/>
  <c r="BA2" i="1" s="1"/>
  <c r="T242" i="1"/>
  <c r="AS62" i="1"/>
  <c r="Q237" i="1"/>
  <c r="N272" i="1"/>
  <c r="N205" i="1"/>
  <c r="AE126" i="1"/>
  <c r="AS63" i="1"/>
  <c r="AS206" i="1" s="1"/>
  <c r="N273" i="1"/>
  <c r="N206" i="1"/>
  <c r="N251" i="1"/>
  <c r="N4" i="1" s="1"/>
  <c r="AV35" i="1"/>
  <c r="P226" i="1"/>
  <c r="Q257" i="1"/>
  <c r="Q275" i="1"/>
  <c r="R339" i="1"/>
  <c r="Q210" i="1"/>
  <c r="P323" i="1"/>
  <c r="AF67" i="1"/>
  <c r="AH116" i="1"/>
  <c r="AX84" i="1"/>
  <c r="AZ203" i="1"/>
  <c r="AZ1" i="1" s="1"/>
  <c r="BA278" i="1"/>
  <c r="U245" i="1"/>
  <c r="P271" i="1"/>
  <c r="P309" i="1"/>
  <c r="AY64" i="1"/>
  <c r="W239" i="1"/>
  <c r="W300" i="1"/>
  <c r="T207" i="1"/>
  <c r="BC61" i="1"/>
  <c r="O335" i="1"/>
  <c r="U220" i="1"/>
  <c r="U319" i="1"/>
  <c r="AL140" i="1"/>
  <c r="BB108" i="1"/>
  <c r="BC31" i="1"/>
  <c r="M238" i="1"/>
  <c r="M301" i="1"/>
  <c r="W319" i="1"/>
  <c r="W222" i="1"/>
  <c r="W285" i="1"/>
  <c r="M335" i="1"/>
  <c r="AV39" i="1"/>
  <c r="P315" i="1"/>
  <c r="P8" i="1" s="1"/>
  <c r="Q261" i="1"/>
  <c r="Q267" i="1"/>
  <c r="Q5" i="1" s="1"/>
  <c r="P230" i="1"/>
  <c r="AY71" i="1"/>
  <c r="W333" i="1"/>
  <c r="AB71" i="1"/>
  <c r="AR39" i="1"/>
  <c r="AL144" i="1"/>
  <c r="BB112" i="1"/>
  <c r="X253" i="1"/>
  <c r="AW37" i="1"/>
  <c r="Q228" i="1"/>
  <c r="S307" i="1"/>
  <c r="Q325" i="1"/>
  <c r="S341" i="1"/>
  <c r="Q291" i="1"/>
  <c r="R259" i="1"/>
  <c r="W206" i="1"/>
  <c r="AH97" i="1"/>
  <c r="AX97" i="1" s="1"/>
  <c r="AX65" i="1"/>
  <c r="AG68" i="1"/>
  <c r="Q288" i="1"/>
  <c r="P209" i="1"/>
  <c r="V214" i="1"/>
  <c r="R209" i="1"/>
  <c r="P238" i="1"/>
  <c r="BA69" i="1"/>
  <c r="V257" i="1"/>
  <c r="T333" i="1"/>
  <c r="T240" i="1"/>
  <c r="N236" i="1"/>
  <c r="W324" i="1"/>
  <c r="AC83" i="1"/>
  <c r="AS51" i="1"/>
  <c r="AR1" i="1"/>
  <c r="AF86" i="1"/>
  <c r="AV54" i="1"/>
  <c r="AR97" i="1"/>
  <c r="T283" i="1"/>
  <c r="T6" i="1" s="1"/>
  <c r="R256" i="1"/>
  <c r="AY39" i="1"/>
  <c r="AY214" i="1" s="1"/>
  <c r="U246" i="1"/>
  <c r="T267" i="1"/>
  <c r="T5" i="1" s="1"/>
  <c r="U331" i="1"/>
  <c r="U9" i="1" s="1"/>
  <c r="S315" i="1"/>
  <c r="S8" i="1" s="1"/>
  <c r="U309" i="1"/>
  <c r="S293" i="1"/>
  <c r="T261" i="1"/>
  <c r="S230" i="1"/>
  <c r="T214" i="1"/>
  <c r="BC64" i="1"/>
  <c r="O239" i="1"/>
  <c r="U284" i="1"/>
  <c r="U223" i="1"/>
  <c r="AL180" i="1"/>
  <c r="BB180" i="1" s="1"/>
  <c r="BB148" i="1"/>
  <c r="AW35" i="1"/>
  <c r="S339" i="1"/>
  <c r="Q289" i="1"/>
  <c r="S305" i="1"/>
  <c r="Q323" i="1"/>
  <c r="R275" i="1"/>
  <c r="S242" i="1"/>
  <c r="R257" i="1"/>
  <c r="Q226" i="1"/>
  <c r="AE70" i="1"/>
  <c r="R203" i="1"/>
  <c r="R1" i="1" s="1"/>
  <c r="AZ37" i="1"/>
  <c r="U259" i="1"/>
  <c r="V341" i="1"/>
  <c r="T325" i="1"/>
  <c r="U277" i="1"/>
  <c r="T228" i="1"/>
  <c r="V307" i="1"/>
  <c r="P203" i="1"/>
  <c r="P1" i="1" s="1"/>
  <c r="P261" i="1"/>
  <c r="AU93" i="1"/>
  <c r="U337" i="1"/>
  <c r="P259" i="1"/>
  <c r="BC32" i="1"/>
  <c r="W223" i="1"/>
  <c r="M336" i="1"/>
  <c r="W286" i="1"/>
  <c r="M302" i="1"/>
  <c r="M239" i="1"/>
  <c r="X272" i="1"/>
  <c r="W320" i="1"/>
  <c r="BB39" i="1"/>
  <c r="X309" i="1"/>
  <c r="W267" i="1"/>
  <c r="W5" i="1" s="1"/>
  <c r="W261" i="1"/>
  <c r="V293" i="1"/>
  <c r="V315" i="1"/>
  <c r="V8" i="1" s="1"/>
  <c r="X246" i="1"/>
  <c r="X274" i="1"/>
  <c r="BA322" i="1"/>
  <c r="X206" i="1"/>
  <c r="R214" i="1"/>
  <c r="Q230" i="1"/>
  <c r="Q342" i="1"/>
  <c r="AG70" i="1"/>
  <c r="AD66" i="1"/>
  <c r="AT34" i="1"/>
  <c r="AF103" i="1"/>
  <c r="AV103" i="1" s="1"/>
  <c r="S222" i="1"/>
  <c r="S226" i="1"/>
  <c r="AB70" i="1"/>
  <c r="AR38" i="1"/>
  <c r="R212" i="1"/>
  <c r="W242" i="1"/>
  <c r="AS36" i="1"/>
  <c r="M290" i="1"/>
  <c r="M227" i="1"/>
  <c r="N258" i="1"/>
  <c r="O243" i="1"/>
  <c r="O340" i="1"/>
  <c r="M324" i="1"/>
  <c r="O284" i="1"/>
  <c r="AG84" i="1"/>
  <c r="AW52" i="1"/>
  <c r="W225" i="1"/>
  <c r="BA37" i="1"/>
  <c r="U291" i="1"/>
  <c r="W341" i="1"/>
  <c r="W307" i="1"/>
  <c r="U325" i="1"/>
  <c r="V277" i="1"/>
  <c r="W244" i="1"/>
  <c r="AV33" i="1"/>
  <c r="Q273" i="1"/>
  <c r="Q255" i="1"/>
  <c r="P224" i="1"/>
  <c r="R240" i="1"/>
  <c r="R303" i="1"/>
  <c r="S244" i="1"/>
  <c r="BA36" i="1"/>
  <c r="W243" i="1"/>
  <c r="U290" i="1"/>
  <c r="V258" i="1"/>
  <c r="U227" i="1"/>
  <c r="W340" i="1"/>
  <c r="V211" i="1"/>
  <c r="BB33" i="1"/>
  <c r="W255" i="1"/>
  <c r="V224" i="1"/>
  <c r="W273" i="1"/>
  <c r="X337" i="1"/>
  <c r="V287" i="1"/>
  <c r="P272" i="1"/>
  <c r="AU60" i="1"/>
  <c r="M318" i="1"/>
  <c r="M219" i="1"/>
  <c r="M292" i="1"/>
  <c r="P270" i="1"/>
  <c r="N213" i="1"/>
  <c r="N252" i="1"/>
  <c r="AV97" i="1"/>
  <c r="V240" i="1"/>
  <c r="V299" i="1"/>
  <c r="V7" i="1" s="1"/>
  <c r="X224" i="1"/>
  <c r="Q277" i="1"/>
  <c r="AL95" i="1"/>
  <c r="BB63" i="1"/>
  <c r="P260" i="1"/>
  <c r="X244" i="1"/>
  <c r="AG115" i="1"/>
  <c r="AW83" i="1"/>
  <c r="AR37" i="1"/>
  <c r="X325" i="1"/>
  <c r="M259" i="1"/>
  <c r="N341" i="1"/>
  <c r="M277" i="1"/>
  <c r="X291" i="1"/>
  <c r="X228" i="1"/>
  <c r="M212" i="1"/>
  <c r="AW193" i="1"/>
  <c r="R271" i="1"/>
  <c r="AT39" i="1"/>
  <c r="P331" i="1"/>
  <c r="P9" i="1" s="1"/>
  <c r="O261" i="1"/>
  <c r="O267" i="1"/>
  <c r="O5" i="1" s="1"/>
  <c r="N293" i="1"/>
  <c r="N315" i="1"/>
  <c r="N8" i="1" s="1"/>
  <c r="O326" i="1"/>
  <c r="U340" i="1"/>
  <c r="BC65" i="1"/>
  <c r="O301" i="1"/>
  <c r="U285" i="1"/>
  <c r="U323" i="1"/>
  <c r="U224" i="1"/>
  <c r="X208" i="1"/>
  <c r="O240" i="1"/>
  <c r="O339" i="1"/>
  <c r="AY34" i="1"/>
  <c r="S288" i="1"/>
  <c r="S225" i="1"/>
  <c r="U304" i="1"/>
  <c r="U338" i="1"/>
  <c r="T256" i="1"/>
  <c r="U241" i="1"/>
  <c r="S322" i="1"/>
  <c r="T274" i="1"/>
  <c r="AD68" i="1"/>
  <c r="AT36" i="1"/>
  <c r="BC60" i="1"/>
  <c r="AZ219" i="1" s="1"/>
  <c r="AZ2" i="1" s="1"/>
  <c r="O235" i="1"/>
  <c r="O3" i="1" s="1"/>
  <c r="U219" i="1"/>
  <c r="U2" i="1" s="1"/>
  <c r="U318" i="1"/>
  <c r="X260" i="1"/>
  <c r="O308" i="1"/>
  <c r="R309" i="1"/>
  <c r="AG86" i="1"/>
  <c r="AW54" i="1"/>
  <c r="AB87" i="1"/>
  <c r="AR55" i="1"/>
  <c r="AY70" i="1"/>
  <c r="W245" i="1"/>
  <c r="W332" i="1"/>
  <c r="BC30" i="1"/>
  <c r="M300" i="1"/>
  <c r="W318" i="1"/>
  <c r="W221" i="1"/>
  <c r="M334" i="1"/>
  <c r="M237" i="1"/>
  <c r="X252" i="1"/>
  <c r="W284" i="1"/>
  <c r="W306" i="1"/>
  <c r="Q224" i="1"/>
  <c r="V230" i="1"/>
  <c r="AJ150" i="1"/>
  <c r="AZ118" i="1"/>
  <c r="AC69" i="1"/>
  <c r="T213" i="1"/>
  <c r="AK112" i="1"/>
  <c r="BA80" i="1"/>
  <c r="AM96" i="1"/>
  <c r="BC96" i="1" s="1"/>
  <c r="Q271" i="1"/>
  <c r="S310" i="1"/>
  <c r="BC102" i="1"/>
  <c r="S229" i="1"/>
  <c r="X256" i="1"/>
  <c r="AD82" i="1"/>
  <c r="AT50" i="1"/>
  <c r="AU132" i="1"/>
  <c r="W334" i="1"/>
  <c r="AB86" i="1"/>
  <c r="AR54" i="1"/>
  <c r="BB35" i="1"/>
  <c r="W257" i="1"/>
  <c r="W275" i="1"/>
  <c r="V226" i="1"/>
  <c r="X305" i="1"/>
  <c r="V289" i="1"/>
  <c r="V323" i="1"/>
  <c r="X339" i="1"/>
  <c r="AT29" i="1"/>
  <c r="P333" i="1"/>
  <c r="O251" i="1"/>
  <c r="O4" i="1" s="1"/>
  <c r="O269" i="1"/>
  <c r="P299" i="1"/>
  <c r="P7" i="1" s="1"/>
  <c r="N220" i="1"/>
  <c r="N283" i="1"/>
  <c r="N6" i="1" s="1"/>
  <c r="N317" i="1"/>
  <c r="O300" i="1"/>
  <c r="AB69" i="1"/>
  <c r="W208" i="1"/>
  <c r="AC70" i="1"/>
  <c r="AD342" i="1"/>
  <c r="AY66" i="1"/>
  <c r="W302" i="1"/>
  <c r="X240" i="1"/>
  <c r="BA61" i="1"/>
  <c r="S319" i="1"/>
  <c r="V204" i="1"/>
  <c r="V271" i="1"/>
  <c r="AM118" i="1"/>
  <c r="BC86" i="1"/>
  <c r="V321" i="1"/>
  <c r="N209" i="1"/>
  <c r="AL93" i="1"/>
  <c r="M208" i="1"/>
  <c r="AZ61" i="1"/>
  <c r="U271" i="1"/>
  <c r="U261" i="1"/>
  <c r="X236" i="1"/>
  <c r="U204" i="1"/>
  <c r="R319" i="1"/>
  <c r="R220" i="1"/>
  <c r="R333" i="1"/>
  <c r="X230" i="1"/>
  <c r="R307" i="1"/>
  <c r="Q290" i="1"/>
  <c r="AU31" i="1"/>
  <c r="P253" i="1"/>
  <c r="O319" i="1"/>
  <c r="Q238" i="1"/>
  <c r="Q335" i="1"/>
  <c r="Q301" i="1"/>
  <c r="O285" i="1"/>
  <c r="P206" i="1"/>
  <c r="AH103" i="1"/>
  <c r="X207" i="1"/>
  <c r="AH95" i="1"/>
  <c r="AX95" i="1" s="1"/>
  <c r="AX63" i="1"/>
  <c r="AD84" i="1"/>
  <c r="AT52" i="1"/>
  <c r="AW38" i="1"/>
  <c r="Q229" i="1"/>
  <c r="S245" i="1"/>
  <c r="Q292" i="1"/>
  <c r="S342" i="1"/>
  <c r="AU96" i="1"/>
  <c r="U310" i="1"/>
  <c r="AY68" i="1"/>
  <c r="T278" i="1"/>
  <c r="T291" i="1"/>
  <c r="BC35" i="1"/>
  <c r="X257" i="1"/>
  <c r="W289" i="1"/>
  <c r="M305" i="1"/>
  <c r="W323" i="1"/>
  <c r="M242" i="1"/>
  <c r="M339" i="1"/>
  <c r="X275" i="1"/>
  <c r="AE69" i="1"/>
  <c r="AU99" i="1"/>
  <c r="U301" i="1"/>
  <c r="X254" i="1"/>
  <c r="R213" i="1"/>
  <c r="AD304" i="1"/>
  <c r="AC66" i="1"/>
  <c r="AT35" i="1"/>
  <c r="O275" i="1"/>
  <c r="P242" i="1"/>
  <c r="O257" i="1"/>
  <c r="N226" i="1"/>
  <c r="N289" i="1"/>
  <c r="O322" i="1"/>
  <c r="T301" i="1"/>
  <c r="X205" i="1"/>
  <c r="BC63" i="1"/>
  <c r="U321" i="1"/>
  <c r="U222" i="1"/>
  <c r="O299" i="1"/>
  <c r="O7" i="1" s="1"/>
  <c r="O337" i="1"/>
  <c r="U283" i="1"/>
  <c r="U6" i="1" s="1"/>
  <c r="X251" i="1"/>
  <c r="X4" i="1" s="1"/>
  <c r="O238" i="1"/>
  <c r="W210" i="1"/>
  <c r="W338" i="1"/>
  <c r="V301" i="1"/>
  <c r="T319" i="1"/>
  <c r="V335" i="1"/>
  <c r="O204" i="1"/>
  <c r="AF128" i="1"/>
  <c r="AK223" i="1" s="1"/>
  <c r="AV96" i="1"/>
  <c r="BC62" i="1"/>
  <c r="U294" i="1"/>
  <c r="O237" i="1"/>
  <c r="U320" i="1"/>
  <c r="U221" i="1"/>
  <c r="O336" i="1"/>
  <c r="S292" i="1"/>
  <c r="V259" i="1"/>
  <c r="AL110" i="1"/>
  <c r="BB78" i="1"/>
  <c r="P246" i="1"/>
  <c r="U303" i="1"/>
  <c r="W220" i="1"/>
  <c r="AX163" i="1"/>
  <c r="S271" i="1"/>
  <c r="N271" i="1"/>
  <c r="N257" i="1"/>
  <c r="AU63" i="1"/>
  <c r="M222" i="1"/>
  <c r="M283" i="1"/>
  <c r="M321" i="1"/>
  <c r="AX276" i="1"/>
  <c r="AU32" i="1"/>
  <c r="Q302" i="1"/>
  <c r="O223" i="1"/>
  <c r="O320" i="1"/>
  <c r="Q239" i="1"/>
  <c r="P254" i="1"/>
  <c r="AU38" i="1"/>
  <c r="O229" i="1"/>
  <c r="Q308" i="1"/>
  <c r="Q245" i="1"/>
  <c r="O292" i="1"/>
  <c r="P207" i="1"/>
  <c r="AK148" i="1"/>
  <c r="BA116" i="1"/>
  <c r="AW28" i="1"/>
  <c r="S332" i="1"/>
  <c r="Q219" i="1"/>
  <c r="Q2" i="1" s="1"/>
  <c r="S235" i="1"/>
  <c r="S3" i="1" s="1"/>
  <c r="R268" i="1"/>
  <c r="Q316" i="1"/>
  <c r="AY29" i="1"/>
  <c r="S220" i="1"/>
  <c r="T251" i="1"/>
  <c r="T4" i="1" s="1"/>
  <c r="S283" i="1"/>
  <c r="S6" i="1" s="1"/>
  <c r="U333" i="1"/>
  <c r="S317" i="1"/>
  <c r="U299" i="1"/>
  <c r="U7" i="1" s="1"/>
  <c r="U236" i="1"/>
  <c r="AE85" i="1"/>
  <c r="AU53" i="1"/>
  <c r="T209" i="1"/>
  <c r="AC82" i="1"/>
  <c r="AS50" i="1"/>
  <c r="AU29" i="1"/>
  <c r="Q299" i="1"/>
  <c r="Q7" i="1" s="1"/>
  <c r="P269" i="1"/>
  <c r="P251" i="1"/>
  <c r="P4" i="1" s="1"/>
  <c r="O317" i="1"/>
  <c r="Q333" i="1"/>
  <c r="O283" i="1"/>
  <c r="O6" i="1" s="1"/>
  <c r="Q236" i="1"/>
  <c r="AH205" i="1"/>
  <c r="AX190" i="1"/>
  <c r="AX205" i="1" s="1"/>
  <c r="O338" i="1"/>
  <c r="AH112" i="1"/>
  <c r="AX80" i="1"/>
  <c r="R260" i="1"/>
  <c r="AS39" i="1"/>
  <c r="M230" i="1"/>
  <c r="O309" i="1"/>
  <c r="O331" i="1"/>
  <c r="O9" i="1" s="1"/>
  <c r="M315" i="1"/>
  <c r="M293" i="1"/>
  <c r="N267" i="1"/>
  <c r="N5" i="1" s="1"/>
  <c r="N261" i="1"/>
  <c r="W290" i="1"/>
  <c r="O220" i="1"/>
  <c r="AX37" i="1"/>
  <c r="S277" i="1"/>
  <c r="T341" i="1"/>
  <c r="S259" i="1"/>
  <c r="S212" i="1"/>
  <c r="S308" i="1"/>
  <c r="W240" i="1"/>
  <c r="AF127" i="1"/>
  <c r="AV127" i="1" s="1"/>
  <c r="BC98" i="1"/>
  <c r="X278" i="1"/>
  <c r="Q300" i="1"/>
  <c r="S326" i="1"/>
  <c r="P278" i="1"/>
  <c r="U342" i="1"/>
  <c r="BC69" i="1"/>
  <c r="U289" i="1"/>
  <c r="O305" i="1"/>
  <c r="BA93" i="1"/>
  <c r="V273" i="1"/>
  <c r="N210" i="1"/>
  <c r="T244" i="1"/>
  <c r="BB65" i="1"/>
  <c r="W253" i="1"/>
  <c r="N301" i="1"/>
  <c r="N240" i="1"/>
  <c r="T224" i="1"/>
  <c r="T285" i="1"/>
  <c r="AK99" i="1"/>
  <c r="AM94" i="1"/>
  <c r="BC94" i="1" s="1"/>
  <c r="T238" i="1"/>
  <c r="AD129" i="1"/>
  <c r="AW32" i="1"/>
  <c r="Q286" i="1"/>
  <c r="S336" i="1"/>
  <c r="Q223" i="1"/>
  <c r="S239" i="1"/>
  <c r="S302" i="1"/>
  <c r="AF84" i="1"/>
  <c r="AV52" i="1"/>
  <c r="AJ111" i="1"/>
  <c r="AF126" i="1"/>
  <c r="AK221" i="1" s="1"/>
  <c r="AR67" i="1"/>
  <c r="AR210" i="1" s="1"/>
  <c r="M255" i="1"/>
  <c r="N204" i="1"/>
  <c r="Q305" i="1"/>
  <c r="AL99" i="1"/>
  <c r="BB99" i="1" s="1"/>
  <c r="P211" i="1"/>
  <c r="AM100" i="1"/>
  <c r="BC100" i="1" s="1"/>
  <c r="AZ71" i="1"/>
  <c r="U269" i="1"/>
  <c r="V208" i="1"/>
  <c r="R285" i="1"/>
  <c r="M267" i="1"/>
  <c r="O244" i="1"/>
  <c r="AF82" i="1"/>
  <c r="AV50" i="1"/>
  <c r="P276" i="1"/>
  <c r="AJ103" i="1"/>
  <c r="BA62" i="1"/>
  <c r="V272" i="1"/>
  <c r="AW29" i="1"/>
  <c r="S333" i="1"/>
  <c r="S299" i="1"/>
  <c r="S7" i="1" s="1"/>
  <c r="S236" i="1"/>
  <c r="Q283" i="1"/>
  <c r="Q6" i="1" s="1"/>
  <c r="Q317" i="1"/>
  <c r="BC39" i="1"/>
  <c r="W315" i="1"/>
  <c r="W8" i="1" s="1"/>
  <c r="X261" i="1"/>
  <c r="W293" i="1"/>
  <c r="M331" i="1"/>
  <c r="M309" i="1"/>
  <c r="M246" i="1"/>
  <c r="AX39" i="1"/>
  <c r="S261" i="1"/>
  <c r="T331" i="1"/>
  <c r="T9" i="1" s="1"/>
  <c r="S267" i="1"/>
  <c r="S5" i="1" s="1"/>
  <c r="T309" i="1"/>
  <c r="S294" i="1"/>
  <c r="AR61" i="1"/>
  <c r="M271" i="1"/>
  <c r="V319" i="1"/>
  <c r="AR69" i="1"/>
  <c r="BC67" i="1"/>
  <c r="U287" i="1"/>
  <c r="O303" i="1"/>
  <c r="AM108" i="1"/>
  <c r="T246" i="1"/>
  <c r="AZ69" i="1"/>
  <c r="U267" i="1"/>
  <c r="U5" i="1" s="1"/>
  <c r="U257" i="1"/>
  <c r="AW31" i="1"/>
  <c r="Q222" i="1"/>
  <c r="S335" i="1"/>
  <c r="S301" i="1"/>
  <c r="Q319" i="1"/>
  <c r="S238" i="1"/>
  <c r="Q285" i="1"/>
  <c r="AH117" i="1"/>
  <c r="AH254" i="1" s="1"/>
  <c r="AH256" i="1"/>
  <c r="AX85" i="1"/>
  <c r="N242" i="1"/>
  <c r="BB103" i="1"/>
  <c r="W271" i="1"/>
  <c r="AG128" i="1"/>
  <c r="AW96" i="1"/>
  <c r="AY30" i="1"/>
  <c r="T270" i="1"/>
  <c r="U334" i="1"/>
  <c r="S284" i="1"/>
  <c r="S318" i="1"/>
  <c r="S221" i="1"/>
  <c r="U237" i="1"/>
  <c r="U300" i="1"/>
  <c r="AX35" i="1"/>
  <c r="S275" i="1"/>
  <c r="S257" i="1"/>
  <c r="AM99" i="1"/>
  <c r="V254" i="1"/>
  <c r="AX103" i="1"/>
  <c r="R323" i="1"/>
  <c r="AF125" i="1"/>
  <c r="AV125" i="1" s="1"/>
  <c r="V269" i="1"/>
  <c r="AJ148" i="1"/>
  <c r="AZ116" i="1"/>
  <c r="AM93" i="1"/>
  <c r="AD101" i="1"/>
  <c r="AU94" i="1"/>
  <c r="AT37" i="1"/>
  <c r="O277" i="1"/>
  <c r="O259" i="1"/>
  <c r="N325" i="1"/>
  <c r="AD125" i="1"/>
  <c r="AT93" i="1"/>
  <c r="AV93" i="1"/>
  <c r="AM133" i="1"/>
  <c r="W292" i="1"/>
  <c r="AY60" i="1"/>
  <c r="W235" i="1"/>
  <c r="W3" i="1" s="1"/>
  <c r="BC37" i="1"/>
  <c r="M307" i="1"/>
  <c r="W325" i="1"/>
  <c r="X277" i="1"/>
  <c r="W291" i="1"/>
  <c r="M341" i="1"/>
  <c r="N255" i="1"/>
  <c r="T315" i="1"/>
  <c r="T8" i="1" s="1"/>
  <c r="M340" i="1"/>
  <c r="AE103" i="1"/>
  <c r="AG69" i="1"/>
  <c r="AW33" i="1"/>
  <c r="Q287" i="1"/>
  <c r="S303" i="1"/>
  <c r="S337" i="1"/>
  <c r="S240" i="1"/>
  <c r="Q321" i="1"/>
  <c r="AJ98" i="1"/>
  <c r="AZ66" i="1"/>
  <c r="BA99" i="1"/>
  <c r="U208" i="1"/>
  <c r="BA63" i="1"/>
  <c r="S321" i="1"/>
  <c r="N238" i="1"/>
  <c r="AM111" i="1"/>
  <c r="AJ191" i="1"/>
  <c r="AZ191" i="1" s="1"/>
  <c r="AZ159" i="1"/>
  <c r="M1" i="1"/>
  <c r="AE82" i="1"/>
  <c r="R206" i="1"/>
  <c r="M275" i="1"/>
  <c r="U226" i="1"/>
  <c r="AY67" i="1"/>
  <c r="W303" i="1"/>
  <c r="AC117" i="1"/>
  <c r="AS85" i="1"/>
  <c r="AS37" i="1"/>
  <c r="M291" i="1"/>
  <c r="O341" i="1"/>
  <c r="O307" i="1"/>
  <c r="N277" i="1"/>
  <c r="M325" i="1"/>
  <c r="AG66" i="1"/>
  <c r="BC29" i="1"/>
  <c r="W283" i="1"/>
  <c r="W6" i="1" s="1"/>
  <c r="M333" i="1"/>
  <c r="M236" i="1"/>
  <c r="W317" i="1"/>
  <c r="M299" i="1"/>
  <c r="T205" i="1"/>
  <c r="S210" i="1"/>
  <c r="AI98" i="1"/>
  <c r="AY98" i="1" s="1"/>
  <c r="AI276" i="1"/>
  <c r="M286" i="1"/>
  <c r="AW36" i="1"/>
  <c r="Q324" i="1"/>
  <c r="S243" i="1"/>
  <c r="Q227" i="1"/>
  <c r="T271" i="1"/>
  <c r="AF69" i="1"/>
  <c r="AJ195" i="1"/>
  <c r="AJ210" i="1" s="1"/>
  <c r="AZ163" i="1"/>
  <c r="U326" i="1"/>
  <c r="AZ79" i="1"/>
  <c r="AM92" i="1"/>
  <c r="BC92" i="1" s="1"/>
  <c r="AJ219" i="1"/>
  <c r="AJ2" i="1" s="1"/>
  <c r="AD235" i="1"/>
  <c r="AD3" i="1" s="1"/>
  <c r="BA60" i="1"/>
  <c r="S219" i="1"/>
  <c r="S2" i="1" s="1"/>
  <c r="O324" i="1"/>
  <c r="AY61" i="1"/>
  <c r="W335" i="1"/>
  <c r="U240" i="1"/>
  <c r="AY84" i="1"/>
  <c r="AY255" i="1" s="1"/>
  <c r="R204" i="1"/>
  <c r="AK115" i="1"/>
  <c r="AE300" i="1" s="1"/>
  <c r="AK278" i="1"/>
  <c r="S214" i="1"/>
  <c r="N331" i="1"/>
  <c r="N9" i="1" s="1"/>
  <c r="X212" i="1"/>
  <c r="N268" i="1"/>
  <c r="AV53" i="1"/>
  <c r="AU103" i="1"/>
  <c r="AL97" i="1"/>
  <c r="U214" i="1"/>
  <c r="M210" i="1"/>
  <c r="Q220" i="1"/>
  <c r="AG85" i="1"/>
  <c r="AW53" i="1"/>
  <c r="R208" i="1"/>
  <c r="AV95" i="1"/>
  <c r="W236" i="1"/>
  <c r="AD128" i="1"/>
  <c r="AX61" i="1"/>
  <c r="V309" i="1"/>
  <c r="AD71" i="1"/>
  <c r="M304" i="1"/>
  <c r="BC68" i="1"/>
  <c r="AE127" i="1"/>
  <c r="AJ222" i="1" s="1"/>
  <c r="M326" i="1"/>
  <c r="AL182" i="1"/>
  <c r="BB182" i="1" s="1"/>
  <c r="BB150" i="1"/>
  <c r="AB82" i="1"/>
  <c r="AJ325" i="1" s="1"/>
  <c r="AR50" i="1"/>
  <c r="BC28" i="1"/>
  <c r="M235" i="1"/>
  <c r="M310" i="1"/>
  <c r="W219" i="1"/>
  <c r="W2" i="1" s="1"/>
  <c r="M332" i="1"/>
  <c r="AH114" i="1"/>
  <c r="AX82" i="1"/>
  <c r="AG82" i="1"/>
  <c r="AW50" i="1"/>
  <c r="AI116" i="1"/>
  <c r="AR71" i="1"/>
  <c r="M269" i="1"/>
  <c r="M214" i="1"/>
  <c r="P275" i="1"/>
  <c r="N305" i="1"/>
  <c r="AE125" i="1"/>
  <c r="AZ63" i="1"/>
  <c r="U273" i="1"/>
  <c r="U251" i="1"/>
  <c r="U4" i="1" s="1"/>
  <c r="AU54" i="1"/>
  <c r="AV65" i="1"/>
  <c r="Q253" i="1"/>
  <c r="T287" i="1"/>
  <c r="X307" i="1"/>
  <c r="V207" i="1"/>
  <c r="AX69" i="1"/>
  <c r="V331" i="1"/>
  <c r="V9" i="1" s="1"/>
  <c r="X213" i="1"/>
  <c r="AZ95" i="1"/>
  <c r="N309" i="1"/>
  <c r="AB3" i="1"/>
  <c r="AK110" i="1"/>
  <c r="BA78" i="1"/>
  <c r="O212" i="1"/>
  <c r="AU37" i="1"/>
  <c r="O325" i="1"/>
  <c r="Q341" i="1"/>
  <c r="O291" i="1"/>
  <c r="Q244" i="1"/>
  <c r="Q307" i="1"/>
  <c r="AU67" i="1"/>
  <c r="M287" i="1"/>
  <c r="T260" i="1"/>
  <c r="AY69" i="1"/>
  <c r="W305" i="1"/>
  <c r="Q259" i="1"/>
  <c r="AL100" i="1"/>
  <c r="AL256" i="1"/>
  <c r="BB68" i="1"/>
  <c r="N203" i="1"/>
  <c r="N1" i="1" s="1"/>
  <c r="AD126" i="1"/>
  <c r="AK237" i="1" s="1"/>
  <c r="AK322" i="1"/>
  <c r="T293" i="1"/>
  <c r="AK118" i="1"/>
  <c r="BA86" i="1"/>
  <c r="AL113" i="1"/>
  <c r="AL278" i="1" s="1"/>
  <c r="BB81" i="1"/>
  <c r="BB276" i="1" s="1"/>
  <c r="AD67" i="1"/>
  <c r="AT67" i="1" s="1"/>
  <c r="AW61" i="1"/>
  <c r="U335" i="1"/>
  <c r="BA67" i="1"/>
  <c r="S287" i="1"/>
  <c r="V255" i="1"/>
  <c r="AK119" i="1"/>
  <c r="AK258" i="1"/>
  <c r="Q242" i="1"/>
  <c r="AD87" i="1"/>
  <c r="AL290" i="1" s="1"/>
  <c r="U238" i="1"/>
  <c r="AD86" i="1"/>
  <c r="AT54" i="1"/>
  <c r="M226" i="1"/>
  <c r="V205" i="1"/>
  <c r="AB85" i="1"/>
  <c r="AT31" i="1"/>
  <c r="O253" i="1"/>
  <c r="N222" i="1"/>
  <c r="P301" i="1"/>
  <c r="N319" i="1"/>
  <c r="O271" i="1"/>
  <c r="N285" i="1"/>
  <c r="AC86" i="1"/>
  <c r="AS54" i="1"/>
  <c r="AU39" i="1"/>
  <c r="Q309" i="1"/>
  <c r="O315" i="1"/>
  <c r="O8" i="1" s="1"/>
  <c r="P267" i="1"/>
  <c r="P5" i="1" s="1"/>
  <c r="O293" i="1"/>
  <c r="Q331" i="1"/>
  <c r="Q9" i="1" s="1"/>
  <c r="AU33" i="1"/>
  <c r="Q303" i="1"/>
  <c r="O287" i="1"/>
  <c r="O224" i="1"/>
  <c r="Q337" i="1"/>
  <c r="O321" i="1"/>
  <c r="N212" i="1"/>
  <c r="AK103" i="1"/>
  <c r="BA103" i="1" s="1"/>
  <c r="AB68" i="1"/>
  <c r="AM95" i="1"/>
  <c r="AX93" i="1"/>
  <c r="X204" i="1"/>
  <c r="BC33" i="1"/>
  <c r="W287" i="1"/>
  <c r="M240" i="1"/>
  <c r="X273" i="1"/>
  <c r="W321" i="1"/>
  <c r="M337" i="1"/>
  <c r="M303" i="1"/>
  <c r="AC128" i="1"/>
  <c r="AS96" i="1"/>
  <c r="AS34" i="1"/>
  <c r="N256" i="1"/>
  <c r="N274" i="1"/>
  <c r="M288" i="1"/>
  <c r="O241" i="1"/>
  <c r="O304" i="1"/>
  <c r="M322" i="1"/>
  <c r="M225" i="1"/>
  <c r="AT69" i="1"/>
  <c r="AU70" i="1"/>
  <c r="AW30" i="1"/>
  <c r="AW205" i="1" s="1"/>
  <c r="Q318" i="1"/>
  <c r="S300" i="1"/>
  <c r="S334" i="1"/>
  <c r="Q221" i="1"/>
  <c r="S237" i="1"/>
  <c r="R317" i="1"/>
  <c r="AY32" i="1"/>
  <c r="T272" i="1"/>
  <c r="T254" i="1"/>
  <c r="U302" i="1"/>
  <c r="S320" i="1"/>
  <c r="U336" i="1"/>
  <c r="U239" i="1"/>
  <c r="S286" i="1"/>
  <c r="S223" i="1"/>
  <c r="N224" i="1"/>
  <c r="AZ131" i="1"/>
  <c r="O228" i="1"/>
  <c r="M261" i="1"/>
  <c r="AR36" i="1"/>
  <c r="P212" i="1"/>
  <c r="AV94" i="1"/>
  <c r="AX67" i="1"/>
  <c r="V303" i="1"/>
  <c r="AY37" i="1"/>
  <c r="U307" i="1"/>
  <c r="T277" i="1"/>
  <c r="S291" i="1"/>
  <c r="S325" i="1"/>
  <c r="U341" i="1"/>
  <c r="X262" i="1"/>
  <c r="AK95" i="1"/>
  <c r="W308" i="1"/>
  <c r="U286" i="1"/>
  <c r="AY338" i="1"/>
  <c r="AY274" i="1"/>
  <c r="N269" i="1"/>
  <c r="BC71" i="1"/>
  <c r="O333" i="1"/>
  <c r="U317" i="1"/>
  <c r="AU126" i="1"/>
  <c r="AC71" i="1"/>
  <c r="AS71" i="1" s="1"/>
  <c r="R272" i="1"/>
  <c r="AD147" i="1"/>
  <c r="AT115" i="1"/>
  <c r="T222" i="1"/>
  <c r="V268" i="1"/>
  <c r="O255" i="1"/>
  <c r="AC126" i="1"/>
  <c r="AS94" i="1"/>
  <c r="R222" i="1"/>
  <c r="AS60" i="1"/>
  <c r="AS203" i="1" s="1"/>
  <c r="Q334" i="1"/>
  <c r="Q235" i="1"/>
  <c r="Q3" i="1" s="1"/>
  <c r="BB67" i="1"/>
  <c r="AV71" i="1"/>
  <c r="AZ127" i="1"/>
  <c r="AZ195" i="1"/>
  <c r="AD70" i="1"/>
  <c r="V238" i="1"/>
  <c r="AB84" i="1"/>
  <c r="AR52" i="1"/>
  <c r="AY62" i="1"/>
  <c r="W237" i="1"/>
  <c r="AR63" i="1"/>
  <c r="AR206" i="1" s="1"/>
  <c r="V222" i="1"/>
  <c r="M251" i="1"/>
  <c r="M273" i="1"/>
  <c r="AY102" i="1"/>
  <c r="M245" i="1"/>
  <c r="AZ97" i="1"/>
  <c r="N299" i="1"/>
  <c r="N7" i="1" s="1"/>
  <c r="AC100" i="1"/>
  <c r="AS68" i="1"/>
  <c r="AZ67" i="1"/>
  <c r="U255" i="1"/>
  <c r="BA65" i="1"/>
  <c r="S285" i="1"/>
  <c r="V253" i="1"/>
  <c r="AD127" i="1"/>
  <c r="AT95" i="1"/>
  <c r="AL220" i="1"/>
  <c r="BC70" i="1"/>
  <c r="U316" i="1"/>
  <c r="M338" i="1"/>
  <c r="AF66" i="1"/>
  <c r="AY276" i="1"/>
  <c r="M257" i="1"/>
  <c r="BB37" i="1"/>
  <c r="X341" i="1"/>
  <c r="W277" i="1"/>
  <c r="V325" i="1"/>
  <c r="W259" i="1"/>
  <c r="AY35" i="1"/>
  <c r="U242" i="1"/>
  <c r="S323" i="1"/>
  <c r="U339" i="1"/>
  <c r="U305" i="1"/>
  <c r="S289" i="1"/>
  <c r="AW60" i="1"/>
  <c r="U235" i="1"/>
  <c r="U3" i="1" s="1"/>
  <c r="O219" i="1"/>
  <c r="O2" i="1" s="1"/>
  <c r="M244" i="1"/>
  <c r="AC87" i="1"/>
  <c r="X293" i="1"/>
  <c r="AX71" i="1"/>
  <c r="V333" i="1"/>
  <c r="AZ65" i="1"/>
  <c r="U253" i="1"/>
  <c r="V206" i="1"/>
  <c r="M316" i="1"/>
  <c r="AU86" i="1"/>
  <c r="AU69" i="1"/>
  <c r="M289" i="1"/>
  <c r="R238" i="1"/>
  <c r="AV37" i="1"/>
  <c r="AL101" i="1"/>
  <c r="AM103" i="1"/>
  <c r="BC103" i="1" s="1"/>
  <c r="AF68" i="1"/>
  <c r="AV36" i="1"/>
  <c r="AH98" i="1"/>
  <c r="AH276" i="1"/>
  <c r="AJ117" i="1"/>
  <c r="AJ254" i="1" s="1"/>
  <c r="AZ85" i="1"/>
  <c r="AS65" i="1"/>
  <c r="AS208" i="1" s="1"/>
  <c r="Q339" i="1"/>
  <c r="N253" i="1"/>
  <c r="AU36" i="1"/>
  <c r="P258" i="1"/>
  <c r="O227" i="1"/>
  <c r="Q340" i="1"/>
  <c r="Q243" i="1"/>
  <c r="S316" i="1"/>
  <c r="M241" i="1"/>
  <c r="BC36" i="1"/>
  <c r="M306" i="1"/>
  <c r="W227" i="1"/>
  <c r="M243" i="1"/>
  <c r="AI99" i="1"/>
  <c r="AY99" i="1" s="1"/>
  <c r="AI255" i="1"/>
  <c r="AC67" i="1"/>
  <c r="AS67" i="1" s="1"/>
  <c r="AU65" i="1"/>
  <c r="M224" i="1"/>
  <c r="M285" i="1"/>
  <c r="M323" i="1"/>
  <c r="BA34" i="1"/>
  <c r="BA209" i="1" s="1"/>
  <c r="U322" i="1"/>
  <c r="V256" i="1"/>
  <c r="V274" i="1"/>
  <c r="W241" i="1"/>
  <c r="U288" i="1"/>
  <c r="U225" i="1"/>
  <c r="V337" i="1"/>
  <c r="AE129" i="1"/>
  <c r="O289" i="1"/>
  <c r="AU64" i="1"/>
  <c r="M284" i="1"/>
  <c r="M223" i="1"/>
  <c r="P244" i="1"/>
  <c r="AF70" i="1"/>
  <c r="AM97" i="1"/>
  <c r="AU71" i="1"/>
  <c r="M317" i="1"/>
  <c r="AV117" i="1"/>
  <c r="AJ112" i="1"/>
  <c r="AZ80" i="1"/>
  <c r="R252" i="1"/>
  <c r="T212" i="1"/>
  <c r="AK108" i="1"/>
  <c r="BA76" i="1"/>
  <c r="W212" i="1"/>
  <c r="T210" i="1"/>
  <c r="X276" i="1"/>
  <c r="AR65" i="1"/>
  <c r="AR208" i="1" s="1"/>
  <c r="V285" i="1"/>
  <c r="M253" i="1"/>
  <c r="M204" i="1"/>
  <c r="AV29" i="1"/>
  <c r="P283" i="1"/>
  <c r="P6" i="1" s="1"/>
  <c r="P317" i="1"/>
  <c r="Q251" i="1"/>
  <c r="Q4" i="1" s="1"/>
  <c r="Q269" i="1"/>
  <c r="Q284" i="1"/>
  <c r="O221" i="1"/>
  <c r="BA71" i="1"/>
  <c r="W229" i="1"/>
  <c r="AK97" i="1"/>
  <c r="AM113" i="1"/>
  <c r="AJ110" i="1"/>
  <c r="AZ78" i="1"/>
  <c r="BB29" i="1"/>
  <c r="V220" i="1"/>
  <c r="W251" i="1"/>
  <c r="W4" i="1" s="1"/>
  <c r="V283" i="1"/>
  <c r="V6" i="1" s="1"/>
  <c r="W269" i="1"/>
  <c r="V317" i="1"/>
  <c r="AE66" i="1"/>
  <c r="R254" i="1"/>
  <c r="BB71" i="1"/>
  <c r="N333" i="1"/>
  <c r="AY63" i="1"/>
  <c r="W299" i="1"/>
  <c r="W7" i="1" s="1"/>
  <c r="W337" i="1"/>
  <c r="N303" i="1"/>
  <c r="AW208" i="1" l="1"/>
  <c r="AY275" i="1"/>
  <c r="AG257" i="1"/>
  <c r="AF332" i="1"/>
  <c r="F4" i="2"/>
  <c r="S3" i="2"/>
  <c r="AF3" i="2" s="1"/>
  <c r="R4" i="2"/>
  <c r="AE4" i="2" s="1"/>
  <c r="E5" i="2"/>
  <c r="Q5" i="2"/>
  <c r="AD5" i="2" s="1"/>
  <c r="D6" i="2"/>
  <c r="P6" i="2"/>
  <c r="AC6" i="2" s="1"/>
  <c r="C7" i="2"/>
  <c r="O8" i="2"/>
  <c r="AB8" i="2" s="1"/>
  <c r="B9" i="2"/>
  <c r="T2" i="2"/>
  <c r="AG2" i="2" s="1"/>
  <c r="G3" i="2"/>
  <c r="H2" i="2"/>
  <c r="AZ210" i="1"/>
  <c r="BA212" i="1"/>
  <c r="AY213" i="1"/>
  <c r="AS1" i="1"/>
  <c r="AL172" i="1"/>
  <c r="AL203" i="1" s="1"/>
  <c r="AL1" i="1" s="1"/>
  <c r="BB140" i="1"/>
  <c r="AH148" i="1"/>
  <c r="AX116" i="1"/>
  <c r="AE158" i="1"/>
  <c r="AH326" i="1" s="1"/>
  <c r="AJ324" i="1"/>
  <c r="AF115" i="1"/>
  <c r="AV83" i="1"/>
  <c r="AU211" i="1"/>
  <c r="AM145" i="1"/>
  <c r="BC113" i="1"/>
  <c r="AE161" i="1"/>
  <c r="AH224" i="1" s="1"/>
  <c r="AU129" i="1"/>
  <c r="AZ224" i="1" s="1"/>
  <c r="AC103" i="1"/>
  <c r="AC257" i="1" s="1"/>
  <c r="AD118" i="1"/>
  <c r="AT86" i="1"/>
  <c r="AD99" i="1"/>
  <c r="AK150" i="1"/>
  <c r="BA118" i="1"/>
  <c r="BC93" i="1"/>
  <c r="AD103" i="1"/>
  <c r="AT71" i="1"/>
  <c r="AG117" i="1"/>
  <c r="AW85" i="1"/>
  <c r="AG98" i="1"/>
  <c r="AW66" i="1"/>
  <c r="AY203" i="1"/>
  <c r="AY1" i="1" s="1"/>
  <c r="AD157" i="1"/>
  <c r="AM236" i="1" s="1"/>
  <c r="AT125" i="1"/>
  <c r="AM131" i="1"/>
  <c r="AX256" i="1"/>
  <c r="AJ182" i="1"/>
  <c r="AJ213" i="1" s="1"/>
  <c r="AZ150" i="1"/>
  <c r="AC115" i="1"/>
  <c r="AS83" i="1"/>
  <c r="AH125" i="1"/>
  <c r="AK127" i="1"/>
  <c r="AF102" i="1"/>
  <c r="AM288" i="1" s="1"/>
  <c r="AV70" i="1"/>
  <c r="AC99" i="1"/>
  <c r="AJ149" i="1"/>
  <c r="AZ117" i="1"/>
  <c r="AZ254" i="1" s="1"/>
  <c r="L251" i="1"/>
  <c r="K4" i="1" s="1"/>
  <c r="M4" i="1"/>
  <c r="AT304" i="1"/>
  <c r="AG114" i="1"/>
  <c r="AW82" i="1"/>
  <c r="L235" i="1"/>
  <c r="K3" i="1" s="1"/>
  <c r="M3" i="1"/>
  <c r="AE159" i="1"/>
  <c r="AH289" i="1" s="1"/>
  <c r="AU127" i="1"/>
  <c r="AL129" i="1"/>
  <c r="BB97" i="1"/>
  <c r="AE114" i="1"/>
  <c r="AU82" i="1"/>
  <c r="AM143" i="1"/>
  <c r="BC111" i="1"/>
  <c r="AG340" i="1"/>
  <c r="AK144" i="1"/>
  <c r="BA112" i="1"/>
  <c r="BC97" i="1"/>
  <c r="AB116" i="1"/>
  <c r="AR84" i="1"/>
  <c r="AG160" i="1"/>
  <c r="AW128" i="1"/>
  <c r="AY206" i="1"/>
  <c r="AC158" i="1"/>
  <c r="AS126" i="1"/>
  <c r="AM290" i="1"/>
  <c r="AK135" i="1"/>
  <c r="AC118" i="1"/>
  <c r="AS86" i="1"/>
  <c r="AD119" i="1"/>
  <c r="AT87" i="1"/>
  <c r="AK151" i="1"/>
  <c r="AC286" i="1" s="1"/>
  <c r="BA119" i="1"/>
  <c r="AK256" i="1"/>
  <c r="AR235" i="1"/>
  <c r="BB219" i="1"/>
  <c r="BB2" i="1" s="1"/>
  <c r="AB114" i="1"/>
  <c r="AF301" i="1"/>
  <c r="AR82" i="1"/>
  <c r="AD160" i="1"/>
  <c r="AT128" i="1"/>
  <c r="BA239" i="1" s="1"/>
  <c r="AK239" i="1"/>
  <c r="AK147" i="1"/>
  <c r="BA115" i="1"/>
  <c r="AK268" i="1"/>
  <c r="L299" i="1"/>
  <c r="K7" i="1" s="1"/>
  <c r="M7" i="1"/>
  <c r="AC149" i="1"/>
  <c r="AS117" i="1"/>
  <c r="AJ130" i="1"/>
  <c r="AZ98" i="1"/>
  <c r="AJ252" i="1"/>
  <c r="AE135" i="1"/>
  <c r="AJ180" i="1"/>
  <c r="AJ261" i="1" s="1"/>
  <c r="AZ148" i="1"/>
  <c r="AZ221" i="1"/>
  <c r="AH221" i="1"/>
  <c r="AE101" i="1"/>
  <c r="AH135" i="1"/>
  <c r="AM150" i="1"/>
  <c r="BC118" i="1"/>
  <c r="AV208" i="1"/>
  <c r="AF135" i="1"/>
  <c r="AE98" i="1"/>
  <c r="AB324" i="1"/>
  <c r="AJ144" i="1"/>
  <c r="AJ259" i="1" s="1"/>
  <c r="AZ112" i="1"/>
  <c r="AF100" i="1"/>
  <c r="AM286" i="1" s="1"/>
  <c r="AV68" i="1"/>
  <c r="AD159" i="1"/>
  <c r="AG289" i="1" s="1"/>
  <c r="AT127" i="1"/>
  <c r="AC132" i="1"/>
  <c r="AS100" i="1"/>
  <c r="AC160" i="1"/>
  <c r="AS128" i="1"/>
  <c r="AJ308" i="1"/>
  <c r="AB100" i="1"/>
  <c r="AG332" i="1" s="1"/>
  <c r="AR68" i="1"/>
  <c r="AB117" i="1"/>
  <c r="AH302" i="1" s="1"/>
  <c r="AR85" i="1"/>
  <c r="AE157" i="1"/>
  <c r="AH220" i="1" s="1"/>
  <c r="AU125" i="1"/>
  <c r="AZ220" i="1" s="1"/>
  <c r="AI148" i="1"/>
  <c r="AY116" i="1"/>
  <c r="AY253" i="1" s="1"/>
  <c r="AL213" i="1"/>
  <c r="L203" i="1"/>
  <c r="K1" i="1" s="1"/>
  <c r="AD133" i="1"/>
  <c r="AT101" i="1"/>
  <c r="AY205" i="1"/>
  <c r="AY252" i="1"/>
  <c r="AW206" i="1"/>
  <c r="L331" i="1"/>
  <c r="K9" i="1" s="1"/>
  <c r="M9" i="1"/>
  <c r="AM132" i="1"/>
  <c r="AC326" i="1"/>
  <c r="AU207" i="1"/>
  <c r="L283" i="1"/>
  <c r="K6" i="1" s="1"/>
  <c r="M6" i="1"/>
  <c r="AH127" i="1"/>
  <c r="BB220" i="1"/>
  <c r="AZ204" i="1"/>
  <c r="AL125" i="1"/>
  <c r="BB93" i="1"/>
  <c r="AD114" i="1"/>
  <c r="AT82" i="1"/>
  <c r="AD100" i="1"/>
  <c r="AT68" i="1"/>
  <c r="AL127" i="1"/>
  <c r="BB95" i="1"/>
  <c r="AU66" i="1"/>
  <c r="AM125" i="1"/>
  <c r="AF236" i="1"/>
  <c r="AM140" i="1"/>
  <c r="BC108" i="1"/>
  <c r="AJ143" i="1"/>
  <c r="AF342" i="1" s="1"/>
  <c r="AZ111" i="1"/>
  <c r="AZ276" i="1" s="1"/>
  <c r="AJ276" i="1"/>
  <c r="AD161" i="1"/>
  <c r="AM240" i="1" s="1"/>
  <c r="AT129" i="1"/>
  <c r="AJ142" i="1"/>
  <c r="AZ110" i="1"/>
  <c r="AK129" i="1"/>
  <c r="AI131" i="1"/>
  <c r="AI253" i="1"/>
  <c r="AB331" i="1"/>
  <c r="AI267" i="1"/>
  <c r="AI5" i="1" s="1"/>
  <c r="AY257" i="1"/>
  <c r="AY212" i="1"/>
  <c r="AE342" i="1"/>
  <c r="BA97" i="1"/>
  <c r="AM127" i="1"/>
  <c r="BC95" i="1"/>
  <c r="AL145" i="1"/>
  <c r="BB113" i="1"/>
  <c r="BB278" i="1" s="1"/>
  <c r="AU210" i="1"/>
  <c r="BB213" i="1"/>
  <c r="AM124" i="1"/>
  <c r="AF235" i="1"/>
  <c r="AF3" i="1" s="1"/>
  <c r="AH219" i="1"/>
  <c r="AH2" i="1" s="1"/>
  <c r="AM165" i="1"/>
  <c r="BC133" i="1"/>
  <c r="AH149" i="1"/>
  <c r="AH252" i="1" s="1"/>
  <c r="AX117" i="1"/>
  <c r="AF114" i="1"/>
  <c r="AV82" i="1"/>
  <c r="L267" i="1"/>
  <c r="K5" i="1" s="1"/>
  <c r="M5" i="1"/>
  <c r="AX210" i="1"/>
  <c r="AL131" i="1"/>
  <c r="BC209" i="1"/>
  <c r="AH144" i="1"/>
  <c r="AX112" i="1"/>
  <c r="AY204" i="1"/>
  <c r="AB267" i="1"/>
  <c r="AY256" i="1"/>
  <c r="AV236" i="1"/>
  <c r="AC98" i="1"/>
  <c r="AF302" i="1"/>
  <c r="AS66" i="1"/>
  <c r="BB324" i="1" s="1"/>
  <c r="AL324" i="1"/>
  <c r="AK140" i="1"/>
  <c r="BA108" i="1"/>
  <c r="AM129" i="1"/>
  <c r="AL133" i="1"/>
  <c r="BB101" i="1"/>
  <c r="AZ208" i="1"/>
  <c r="AC119" i="1"/>
  <c r="AS87" i="1"/>
  <c r="AF98" i="1"/>
  <c r="AV66" i="1"/>
  <c r="BA95" i="1"/>
  <c r="AD158" i="1"/>
  <c r="AG326" i="1" s="1"/>
  <c r="AI324" i="1"/>
  <c r="AT126" i="1"/>
  <c r="AK340" i="1"/>
  <c r="AL132" i="1"/>
  <c r="AL268" i="1"/>
  <c r="BB100" i="1"/>
  <c r="AL254" i="1"/>
  <c r="AH146" i="1"/>
  <c r="AX114" i="1"/>
  <c r="AT342" i="1"/>
  <c r="AF101" i="1"/>
  <c r="AG101" i="1"/>
  <c r="AW69" i="1"/>
  <c r="AG267" i="1"/>
  <c r="AG5" i="1" s="1"/>
  <c r="AJ135" i="1"/>
  <c r="AZ103" i="1"/>
  <c r="AJ271" i="1"/>
  <c r="AF160" i="1"/>
  <c r="AV128" i="1"/>
  <c r="AM239" i="1"/>
  <c r="AG100" i="1"/>
  <c r="AW68" i="1"/>
  <c r="AG278" i="1"/>
  <c r="BB181" i="1"/>
  <c r="AM135" i="1"/>
  <c r="L315" i="1"/>
  <c r="K8" i="1" s="1"/>
  <c r="M8" i="1"/>
  <c r="AY278" i="1"/>
  <c r="AH130" i="1"/>
  <c r="AC284" i="1"/>
  <c r="AH278" i="1"/>
  <c r="AX98" i="1"/>
  <c r="AM342" i="1"/>
  <c r="AD102" i="1"/>
  <c r="AT70" i="1"/>
  <c r="AV235" i="1"/>
  <c r="AV3" i="1" s="1"/>
  <c r="AD179" i="1"/>
  <c r="AT179" i="1" s="1"/>
  <c r="AT147" i="1"/>
  <c r="AY277" i="1"/>
  <c r="AY254" i="1"/>
  <c r="AK142" i="1"/>
  <c r="BA110" i="1"/>
  <c r="AY207" i="1"/>
  <c r="AX219" i="1"/>
  <c r="AX2" i="1" s="1"/>
  <c r="AI130" i="1"/>
  <c r="AI252" i="1"/>
  <c r="AI278" i="1"/>
  <c r="AV69" i="1"/>
  <c r="AJ220" i="1"/>
  <c r="AF157" i="1"/>
  <c r="AE235" i="1"/>
  <c r="AE3" i="1" s="1"/>
  <c r="AW204" i="1"/>
  <c r="BB256" i="1"/>
  <c r="AJ221" i="1"/>
  <c r="AF159" i="1"/>
  <c r="AJ224" i="1"/>
  <c r="AC101" i="1"/>
  <c r="AS69" i="1"/>
  <c r="AG116" i="1"/>
  <c r="AW84" i="1"/>
  <c r="BC99" i="1"/>
  <c r="BB214" i="1"/>
  <c r="AR204" i="1"/>
  <c r="BA204" i="1"/>
  <c r="AB119" i="1"/>
  <c r="AR87" i="1"/>
  <c r="AB102" i="1"/>
  <c r="AR70" i="1"/>
  <c r="AY267" i="1"/>
  <c r="AY5" i="1" s="1"/>
  <c r="AF99" i="1"/>
  <c r="AV67" i="1"/>
  <c r="AH150" i="1"/>
  <c r="AX118" i="1"/>
  <c r="AW203" i="1"/>
  <c r="AW1" i="1" s="1"/>
  <c r="AG102" i="1"/>
  <c r="AW70" i="1"/>
  <c r="AL142" i="1"/>
  <c r="BB110" i="1"/>
  <c r="AC102" i="1"/>
  <c r="AH334" i="1" s="1"/>
  <c r="AS70" i="1"/>
  <c r="AB118" i="1"/>
  <c r="AR86" i="1"/>
  <c r="AM128" i="1"/>
  <c r="AZ324" i="1"/>
  <c r="AF118" i="1"/>
  <c r="AV86" i="1"/>
  <c r="AL176" i="1"/>
  <c r="BB144" i="1"/>
  <c r="AB103" i="1"/>
  <c r="AB257" i="1" s="1"/>
  <c r="AD156" i="1"/>
  <c r="AT124" i="1"/>
  <c r="AI219" i="1"/>
  <c r="AI2" i="1" s="1"/>
  <c r="AF158" i="1"/>
  <c r="AV126" i="1"/>
  <c r="AM237" i="1"/>
  <c r="AF116" i="1"/>
  <c r="AV84" i="1"/>
  <c r="AK131" i="1"/>
  <c r="AC114" i="1"/>
  <c r="AS82" i="1"/>
  <c r="AE117" i="1"/>
  <c r="AU85" i="1"/>
  <c r="AG118" i="1"/>
  <c r="AW86" i="1"/>
  <c r="AT235" i="1"/>
  <c r="AT3" i="1" s="1"/>
  <c r="AG147" i="1"/>
  <c r="AW115" i="1"/>
  <c r="L219" i="1"/>
  <c r="K2" i="1" s="1"/>
  <c r="M2" i="1"/>
  <c r="AH129" i="1"/>
  <c r="AB98" i="1"/>
  <c r="AB278" i="1" s="1"/>
  <c r="AR66" i="1"/>
  <c r="AK324" i="1"/>
  <c r="AG135" i="1"/>
  <c r="AW103" i="1"/>
  <c r="AM126" i="1"/>
  <c r="AH340" i="1" s="1"/>
  <c r="AF237" i="1"/>
  <c r="AK180" i="1"/>
  <c r="BA148" i="1"/>
  <c r="AD116" i="1"/>
  <c r="AT84" i="1"/>
  <c r="AB101" i="1"/>
  <c r="AU203" i="1"/>
  <c r="AU1" i="1" s="1"/>
  <c r="BA258" i="1"/>
  <c r="AD98" i="1"/>
  <c r="AK326" i="1" s="1"/>
  <c r="AT66" i="1"/>
  <c r="AE102" i="1"/>
  <c r="AF331" i="1" l="1"/>
  <c r="AF9" i="1" s="1"/>
  <c r="AZ325" i="1"/>
  <c r="AF240" i="1"/>
  <c r="AB342" i="1"/>
  <c r="AB256" i="1"/>
  <c r="AM238" i="1"/>
  <c r="AG302" i="1"/>
  <c r="R5" i="2"/>
  <c r="AE5" i="2" s="1"/>
  <c r="E6" i="2"/>
  <c r="U2" i="2"/>
  <c r="AH2" i="2" s="1"/>
  <c r="I2" i="2"/>
  <c r="H3" i="2"/>
  <c r="O9" i="2"/>
  <c r="AB9" i="2" s="1"/>
  <c r="B10" i="2"/>
  <c r="P7" i="2"/>
  <c r="AC7" i="2" s="1"/>
  <c r="C8" i="2"/>
  <c r="G4" i="2"/>
  <c r="T3" i="2"/>
  <c r="AG3" i="2" s="1"/>
  <c r="Q6" i="2"/>
  <c r="AD6" i="2" s="1"/>
  <c r="D7" i="2"/>
  <c r="S4" i="2"/>
  <c r="AF4" i="2" s="1"/>
  <c r="F5" i="2"/>
  <c r="AV301" i="1"/>
  <c r="AJ288" i="1"/>
  <c r="AZ271" i="1"/>
  <c r="AS284" i="1"/>
  <c r="AX278" i="1"/>
  <c r="AE146" i="1"/>
  <c r="AU114" i="1"/>
  <c r="BA180" i="1"/>
  <c r="AK211" i="1"/>
  <c r="BA324" i="1"/>
  <c r="AG179" i="1"/>
  <c r="AG210" i="1" s="1"/>
  <c r="AW147" i="1"/>
  <c r="AG150" i="1"/>
  <c r="AW118" i="1"/>
  <c r="AM303" i="1"/>
  <c r="AD188" i="1"/>
  <c r="AT156" i="1"/>
  <c r="AM235" i="1"/>
  <c r="AM3" i="1" s="1"/>
  <c r="AF191" i="1"/>
  <c r="AF255" i="1" s="1"/>
  <c r="AV159" i="1"/>
  <c r="AF189" i="1"/>
  <c r="AF204" i="1" s="1"/>
  <c r="AV157" i="1"/>
  <c r="AW257" i="1"/>
  <c r="AC130" i="1"/>
  <c r="AS98" i="1"/>
  <c r="AH300" i="1"/>
  <c r="AJ326" i="1"/>
  <c r="AH342" i="1"/>
  <c r="AB5" i="1"/>
  <c r="AF238" i="1"/>
  <c r="AI163" i="1"/>
  <c r="AF242" i="1" s="1"/>
  <c r="AY131" i="1"/>
  <c r="AI251" i="1"/>
  <c r="AI4" i="1" s="1"/>
  <c r="AV302" i="1"/>
  <c r="AI269" i="1"/>
  <c r="AE189" i="1"/>
  <c r="AE204" i="1" s="1"/>
  <c r="AB236" i="1"/>
  <c r="AU157" i="1"/>
  <c r="AK179" i="1"/>
  <c r="AK262" i="1"/>
  <c r="BA147" i="1"/>
  <c r="AK270" i="1"/>
  <c r="AE191" i="1"/>
  <c r="AD333" i="1" s="1"/>
  <c r="AB238" i="1"/>
  <c r="AB305" i="1"/>
  <c r="AU159" i="1"/>
  <c r="AH222" i="1"/>
  <c r="AF303" i="1"/>
  <c r="AG149" i="1"/>
  <c r="AW117" i="1"/>
  <c r="AD150" i="1"/>
  <c r="AT118" i="1"/>
  <c r="AL306" i="1"/>
  <c r="AM197" i="1"/>
  <c r="BC197" i="1" s="1"/>
  <c r="BC165" i="1"/>
  <c r="AH167" i="1"/>
  <c r="AX135" i="1"/>
  <c r="AM158" i="1"/>
  <c r="BC126" i="1"/>
  <c r="AH161" i="1"/>
  <c r="AX129" i="1"/>
  <c r="AC146" i="1"/>
  <c r="AS114" i="1"/>
  <c r="AF148" i="1"/>
  <c r="AV116" i="1"/>
  <c r="BB176" i="1"/>
  <c r="AL207" i="1"/>
  <c r="AV332" i="1"/>
  <c r="AG148" i="1"/>
  <c r="AW116" i="1"/>
  <c r="AI342" i="1"/>
  <c r="AM167" i="1"/>
  <c r="BC135" i="1"/>
  <c r="AJ167" i="1"/>
  <c r="AG339" i="1" s="1"/>
  <c r="AJ273" i="1"/>
  <c r="AZ135" i="1"/>
  <c r="AF133" i="1"/>
  <c r="AV101" i="1"/>
  <c r="BA340" i="1"/>
  <c r="AY324" i="1"/>
  <c r="AL165" i="1"/>
  <c r="AC321" i="1" s="1"/>
  <c r="BB133" i="1"/>
  <c r="AX254" i="1"/>
  <c r="AM156" i="1"/>
  <c r="AH235" i="1"/>
  <c r="AH3" i="1" s="1"/>
  <c r="AF219" i="1"/>
  <c r="AF2" i="1" s="1"/>
  <c r="AF288" i="1"/>
  <c r="BC124" i="1"/>
  <c r="AM159" i="1"/>
  <c r="AH341" i="1"/>
  <c r="BC127" i="1"/>
  <c r="AK161" i="1"/>
  <c r="AH240" i="1" s="1"/>
  <c r="BA129" i="1"/>
  <c r="AV240" i="1" s="1"/>
  <c r="AG219" i="1"/>
  <c r="AG2" i="1" s="1"/>
  <c r="AY269" i="1"/>
  <c r="AR3" i="1"/>
  <c r="AW340" i="1"/>
  <c r="AM175" i="1"/>
  <c r="BC143" i="1"/>
  <c r="AE326" i="1"/>
  <c r="AJ181" i="1"/>
  <c r="AZ149" i="1"/>
  <c r="AZ252" i="1" s="1"/>
  <c r="AF300" i="1"/>
  <c r="AB320" i="1"/>
  <c r="AM163" i="1"/>
  <c r="AM261" i="1" s="1"/>
  <c r="BC131" i="1"/>
  <c r="AG242" i="1"/>
  <c r="AF147" i="1"/>
  <c r="AV115" i="1"/>
  <c r="AE190" i="1"/>
  <c r="AF221" i="1" s="1"/>
  <c r="AU158" i="1"/>
  <c r="AR342" i="1" s="1"/>
  <c r="AF130" i="1"/>
  <c r="AV98" i="1"/>
  <c r="BC326" i="1" s="1"/>
  <c r="AK342" i="1"/>
  <c r="AF278" i="1"/>
  <c r="AE133" i="1"/>
  <c r="AU101" i="1"/>
  <c r="AB148" i="1"/>
  <c r="AR116" i="1"/>
  <c r="AH243" i="1"/>
  <c r="AG167" i="1"/>
  <c r="AD301" i="1" s="1"/>
  <c r="AW135" i="1"/>
  <c r="AR303" i="1" s="1"/>
  <c r="AB303" i="1"/>
  <c r="AC134" i="1"/>
  <c r="AS102" i="1"/>
  <c r="AH182" i="1"/>
  <c r="AX150" i="1"/>
  <c r="AB134" i="1"/>
  <c r="AI288" i="1"/>
  <c r="AR102" i="1"/>
  <c r="AG304" i="1"/>
  <c r="AG245" i="1"/>
  <c r="AG133" i="1"/>
  <c r="AW101" i="1"/>
  <c r="AG255" i="1"/>
  <c r="AM161" i="1"/>
  <c r="BC129" i="1"/>
  <c r="AJ175" i="1"/>
  <c r="AH304" i="1" s="1"/>
  <c r="AZ143" i="1"/>
  <c r="AZ278" i="1" s="1"/>
  <c r="AM157" i="1"/>
  <c r="AH236" i="1"/>
  <c r="AF220" i="1"/>
  <c r="BC125" i="1"/>
  <c r="AL159" i="1"/>
  <c r="BB127" i="1"/>
  <c r="AD132" i="1"/>
  <c r="AT100" i="1"/>
  <c r="AD146" i="1"/>
  <c r="AT114" i="1"/>
  <c r="AH159" i="1"/>
  <c r="AX127" i="1"/>
  <c r="AD165" i="1"/>
  <c r="AM337" i="1" s="1"/>
  <c r="AT133" i="1"/>
  <c r="AB149" i="1"/>
  <c r="AJ300" i="1" s="1"/>
  <c r="AR117" i="1"/>
  <c r="AC164" i="1"/>
  <c r="AS132" i="1"/>
  <c r="AI304" i="1"/>
  <c r="AJ176" i="1"/>
  <c r="AL223" i="1" s="1"/>
  <c r="AZ144" i="1"/>
  <c r="AF167" i="1"/>
  <c r="AV135" i="1"/>
  <c r="AE167" i="1"/>
  <c r="AU135" i="1"/>
  <c r="AJ278" i="1"/>
  <c r="AG192" i="1"/>
  <c r="AG256" i="1" s="1"/>
  <c r="AW160" i="1"/>
  <c r="AK176" i="1"/>
  <c r="AC223" i="1"/>
  <c r="AG239" i="1"/>
  <c r="BA144" i="1"/>
  <c r="AL161" i="1"/>
  <c r="BB129" i="1"/>
  <c r="AF222" i="1"/>
  <c r="AC278" i="1"/>
  <c r="AG130" i="1"/>
  <c r="AL225" i="1" s="1"/>
  <c r="AW98" i="1"/>
  <c r="BA237" i="1"/>
  <c r="BB172" i="1"/>
  <c r="AB130" i="1"/>
  <c r="AI332" i="1" s="1"/>
  <c r="AG300" i="1"/>
  <c r="AR98" i="1"/>
  <c r="AI326" i="1"/>
  <c r="AG342" i="1"/>
  <c r="AE149" i="1"/>
  <c r="AU117" i="1"/>
  <c r="AF150" i="1"/>
  <c r="AV118" i="1"/>
  <c r="AM160" i="1"/>
  <c r="AH239" i="1"/>
  <c r="AF223" i="1"/>
  <c r="BC128" i="1"/>
  <c r="AH308" i="1"/>
  <c r="AC133" i="1"/>
  <c r="AH285" i="1" s="1"/>
  <c r="AS101" i="1"/>
  <c r="AH244" i="1"/>
  <c r="AI162" i="1"/>
  <c r="AI262" i="1"/>
  <c r="AI268" i="1"/>
  <c r="AB294" i="1"/>
  <c r="AY130" i="1"/>
  <c r="AK174" i="1"/>
  <c r="AC221" i="1"/>
  <c r="AG237" i="1"/>
  <c r="BA142" i="1"/>
  <c r="AI221" i="1"/>
  <c r="AL163" i="1"/>
  <c r="BB131" i="1"/>
  <c r="AD193" i="1"/>
  <c r="AD257" i="1" s="1"/>
  <c r="AT161" i="1"/>
  <c r="AI180" i="1"/>
  <c r="AY148" i="1"/>
  <c r="AI271" i="1"/>
  <c r="AX326" i="1"/>
  <c r="AZ180" i="1"/>
  <c r="AZ261" i="1" s="1"/>
  <c r="AJ211" i="1"/>
  <c r="AJ162" i="1"/>
  <c r="AZ130" i="1"/>
  <c r="AJ268" i="1"/>
  <c r="AJ262" i="1"/>
  <c r="AD151" i="1"/>
  <c r="AT119" i="1"/>
  <c r="AZ288" i="1" s="1"/>
  <c r="AD203" i="1"/>
  <c r="AZ222" i="1"/>
  <c r="AG146" i="1"/>
  <c r="AW114" i="1"/>
  <c r="AM331" i="1"/>
  <c r="AM9" i="1" s="1"/>
  <c r="BA256" i="1"/>
  <c r="AZ182" i="1"/>
  <c r="AL323" i="1"/>
  <c r="AG310" i="1"/>
  <c r="AE134" i="1"/>
  <c r="AU102" i="1"/>
  <c r="AU256" i="1" s="1"/>
  <c r="AE256" i="1"/>
  <c r="AB135" i="1"/>
  <c r="AR103" i="1"/>
  <c r="AR257" i="1" s="1"/>
  <c r="AG134" i="1"/>
  <c r="AG254" i="1" s="1"/>
  <c r="AW102" i="1"/>
  <c r="AH176" i="1"/>
  <c r="AJ289" i="1" s="1"/>
  <c r="AX144" i="1"/>
  <c r="AD331" i="1"/>
  <c r="AD9" i="1" s="1"/>
  <c r="AB229" i="1"/>
  <c r="AB133" i="1"/>
  <c r="AR101" i="1"/>
  <c r="AG244" i="1"/>
  <c r="AF131" i="1"/>
  <c r="AV99" i="1"/>
  <c r="AB151" i="1"/>
  <c r="AH288" i="1"/>
  <c r="AR119" i="1"/>
  <c r="AH162" i="1"/>
  <c r="AX130" i="1"/>
  <c r="AH268" i="1"/>
  <c r="AM294" i="1"/>
  <c r="BB254" i="1"/>
  <c r="AF146" i="1"/>
  <c r="AV114" i="1"/>
  <c r="AH181" i="1"/>
  <c r="AH212" i="1" s="1"/>
  <c r="AX149" i="1"/>
  <c r="AX252" i="1" s="1"/>
  <c r="AB9" i="1"/>
  <c r="AR324" i="1"/>
  <c r="AD239" i="1"/>
  <c r="AU342" i="1"/>
  <c r="AR278" i="1"/>
  <c r="AC192" i="1"/>
  <c r="AB304" i="1" s="1"/>
  <c r="AS160" i="1"/>
  <c r="AF132" i="1"/>
  <c r="AV100" i="1"/>
  <c r="AE130" i="1"/>
  <c r="AU98" i="1"/>
  <c r="AE278" i="1"/>
  <c r="AL326" i="1"/>
  <c r="AM182" i="1"/>
  <c r="BC182" i="1" s="1"/>
  <c r="BC150" i="1"/>
  <c r="AM305" i="1"/>
  <c r="AW342" i="1"/>
  <c r="AK167" i="1"/>
  <c r="AH301" i="1" s="1"/>
  <c r="BA135" i="1"/>
  <c r="AD287" i="1"/>
  <c r="AC190" i="1"/>
  <c r="AS190" i="1" s="1"/>
  <c r="AS158" i="1"/>
  <c r="AJ287" i="1"/>
  <c r="AG224" i="1"/>
  <c r="AK159" i="1"/>
  <c r="BA127" i="1"/>
  <c r="AD135" i="1"/>
  <c r="AT103" i="1"/>
  <c r="AD131" i="1"/>
  <c r="AT99" i="1"/>
  <c r="AW310" i="1"/>
  <c r="AZ308" i="1"/>
  <c r="BA211" i="1"/>
  <c r="AF192" i="1"/>
  <c r="AF256" i="1" s="1"/>
  <c r="AV160" i="1"/>
  <c r="AY223" i="1" s="1"/>
  <c r="AK172" i="1"/>
  <c r="BA140" i="1"/>
  <c r="AW235" i="1" s="1"/>
  <c r="AW3" i="1" s="1"/>
  <c r="AJ174" i="1"/>
  <c r="AH303" i="1" s="1"/>
  <c r="AZ142" i="1"/>
  <c r="AD130" i="1"/>
  <c r="AT98" i="1"/>
  <c r="BA326" i="1" s="1"/>
  <c r="BA221" i="1"/>
  <c r="AD134" i="1"/>
  <c r="AT102" i="1"/>
  <c r="AC305" i="1"/>
  <c r="AF257" i="1"/>
  <c r="AH178" i="1"/>
  <c r="AX146" i="1"/>
  <c r="AL293" i="1"/>
  <c r="BC290" i="1"/>
  <c r="AL177" i="1"/>
  <c r="AL270" i="1" s="1"/>
  <c r="BB145" i="1"/>
  <c r="AG235" i="1"/>
  <c r="AG3" i="1" s="1"/>
  <c r="AL157" i="1"/>
  <c r="AC287" i="1" s="1"/>
  <c r="BB125" i="1"/>
  <c r="AK288" i="1"/>
  <c r="AB228" i="1"/>
  <c r="AS326" i="1"/>
  <c r="BA268" i="1"/>
  <c r="AU300" i="1"/>
  <c r="AI223" i="1"/>
  <c r="AB146" i="1"/>
  <c r="AJ241" i="1" s="1"/>
  <c r="AR114" i="1"/>
  <c r="AX315" i="1" s="1"/>
  <c r="AX8" i="1" s="1"/>
  <c r="AH299" i="1"/>
  <c r="AH7" i="1" s="1"/>
  <c r="AK183" i="1"/>
  <c r="AK274" i="1"/>
  <c r="BA151" i="1"/>
  <c r="AS286" i="1" s="1"/>
  <c r="AK254" i="1"/>
  <c r="AG338" i="1"/>
  <c r="AJ315" i="1"/>
  <c r="AJ8" i="1" s="1"/>
  <c r="AH157" i="1"/>
  <c r="AX125" i="1"/>
  <c r="AC147" i="1"/>
  <c r="AS115" i="1"/>
  <c r="AH315" i="1"/>
  <c r="AH8" i="1" s="1"/>
  <c r="AD189" i="1"/>
  <c r="AT189" i="1" s="1"/>
  <c r="AT157" i="1"/>
  <c r="AK182" i="1"/>
  <c r="BA182" i="1" s="1"/>
  <c r="BA150" i="1"/>
  <c r="AC135" i="1"/>
  <c r="AH287" i="1" s="1"/>
  <c r="AS103" i="1"/>
  <c r="AS257" i="1" s="1"/>
  <c r="AE193" i="1"/>
  <c r="AE208" i="1" s="1"/>
  <c r="AB240" i="1"/>
  <c r="AU161" i="1"/>
  <c r="AX224" i="1" s="1"/>
  <c r="AF326" i="1"/>
  <c r="BB290" i="1"/>
  <c r="AC151" i="1"/>
  <c r="AS119" i="1"/>
  <c r="AD148" i="1"/>
  <c r="AT116" i="1"/>
  <c r="AK163" i="1"/>
  <c r="AH309" i="1" s="1"/>
  <c r="BA131" i="1"/>
  <c r="AD317" i="1"/>
  <c r="AF190" i="1"/>
  <c r="AG221" i="1" s="1"/>
  <c r="AV158" i="1"/>
  <c r="AY221" i="1" s="1"/>
  <c r="AY219" i="1"/>
  <c r="AY2" i="1" s="1"/>
  <c r="AB150" i="1"/>
  <c r="AJ301" i="1" s="1"/>
  <c r="AR118" i="1"/>
  <c r="AL174" i="1"/>
  <c r="AL205" i="1" s="1"/>
  <c r="BB142" i="1"/>
  <c r="AK205" i="1"/>
  <c r="BB207" i="1"/>
  <c r="AG132" i="1"/>
  <c r="AW100" i="1"/>
  <c r="BA223" i="1"/>
  <c r="AJ257" i="1"/>
  <c r="AD289" i="1"/>
  <c r="AL164" i="1"/>
  <c r="BB132" i="1"/>
  <c r="AL252" i="1"/>
  <c r="AD190" i="1"/>
  <c r="AT158" i="1"/>
  <c r="BC342" i="1" s="1"/>
  <c r="AM304" i="1"/>
  <c r="AG288" i="1"/>
  <c r="AU235" i="1"/>
  <c r="AU3" i="1" s="1"/>
  <c r="AG269" i="1"/>
  <c r="AM172" i="1"/>
  <c r="BC140" i="1"/>
  <c r="AI235" i="1"/>
  <c r="AI3" i="1" s="1"/>
  <c r="AM326" i="1"/>
  <c r="AM164" i="1"/>
  <c r="BC132" i="1"/>
  <c r="AV331" i="1"/>
  <c r="AV9" i="1" s="1"/>
  <c r="AB132" i="1"/>
  <c r="AR100" i="1"/>
  <c r="AD191" i="1"/>
  <c r="AT191" i="1" s="1"/>
  <c r="AT159" i="1"/>
  <c r="AW289" i="1" s="1"/>
  <c r="AB225" i="1"/>
  <c r="AC181" i="1"/>
  <c r="AS181" i="1" s="1"/>
  <c r="AS149" i="1"/>
  <c r="AD192" i="1"/>
  <c r="AC304" i="1" s="1"/>
  <c r="AT160" i="1"/>
  <c r="BC239" i="1" s="1"/>
  <c r="AG223" i="1"/>
  <c r="AC150" i="1"/>
  <c r="AS118" i="1"/>
  <c r="AZ287" i="1"/>
  <c r="AC131" i="1"/>
  <c r="AH317" i="1" s="1"/>
  <c r="AC267" i="1"/>
  <c r="AC5" i="1" s="1"/>
  <c r="AS99" i="1"/>
  <c r="AF134" i="1"/>
  <c r="AV102" i="1"/>
  <c r="AM318" i="1"/>
  <c r="AG307" i="1"/>
  <c r="AH245" i="1"/>
  <c r="AM177" i="1"/>
  <c r="AC318" i="1" s="1"/>
  <c r="BC145" i="1"/>
  <c r="AI240" i="1"/>
  <c r="AI308" i="1"/>
  <c r="AH180" i="1"/>
  <c r="AH273" i="1" s="1"/>
  <c r="AX148" i="1"/>
  <c r="AM316" i="1"/>
  <c r="AJ230" i="1" l="1"/>
  <c r="AS278" i="1"/>
  <c r="AD332" i="1"/>
  <c r="AM213" i="1"/>
  <c r="AK284" i="1"/>
  <c r="AM230" i="1"/>
  <c r="AF316" i="1"/>
  <c r="AX341" i="1"/>
  <c r="AV326" i="1"/>
  <c r="AH262" i="1"/>
  <c r="AL288" i="1"/>
  <c r="AF267" i="1"/>
  <c r="AF5" i="1" s="1"/>
  <c r="AD268" i="1"/>
  <c r="AC256" i="1"/>
  <c r="AD207" i="1"/>
  <c r="AF205" i="1"/>
  <c r="AL229" i="1"/>
  <c r="AI243" i="1"/>
  <c r="AK228" i="1"/>
  <c r="T4" i="2"/>
  <c r="AG4" i="2" s="1"/>
  <c r="G5" i="2"/>
  <c r="H4" i="2"/>
  <c r="U3" i="2"/>
  <c r="AH3" i="2" s="1"/>
  <c r="S5" i="2"/>
  <c r="AF5" i="2" s="1"/>
  <c r="F6" i="2"/>
  <c r="P8" i="2"/>
  <c r="AC8" i="2" s="1"/>
  <c r="C9" i="2"/>
  <c r="V2" i="2"/>
  <c r="AI2" i="2" s="1"/>
  <c r="J2" i="2"/>
  <c r="I3" i="2"/>
  <c r="Q7" i="2"/>
  <c r="AD7" i="2" s="1"/>
  <c r="D8" i="2"/>
  <c r="R6" i="2"/>
  <c r="AE6" i="2" s="1"/>
  <c r="E7" i="2"/>
  <c r="O10" i="2"/>
  <c r="AB10" i="2" s="1"/>
  <c r="B11" i="2"/>
  <c r="AI339" i="1"/>
  <c r="AL277" i="1"/>
  <c r="AI316" i="1"/>
  <c r="AE255" i="1"/>
  <c r="AW302" i="1"/>
  <c r="AF207" i="1"/>
  <c r="AD267" i="1"/>
  <c r="AD5" i="1" s="1"/>
  <c r="AH331" i="1"/>
  <c r="AH9" i="1" s="1"/>
  <c r="AH333" i="1"/>
  <c r="AI331" i="1"/>
  <c r="AI9" i="1" s="1"/>
  <c r="AE269" i="1"/>
  <c r="AL251" i="1"/>
  <c r="AL4" i="1" s="1"/>
  <c r="AD221" i="1"/>
  <c r="AC239" i="1"/>
  <c r="AF287" i="1"/>
  <c r="AI303" i="1"/>
  <c r="AX243" i="1"/>
  <c r="AH305" i="1"/>
  <c r="AI238" i="1"/>
  <c r="AJ336" i="1"/>
  <c r="AE220" i="1"/>
  <c r="AK319" i="1"/>
  <c r="BA183" i="1"/>
  <c r="BC284" i="1" s="1"/>
  <c r="AK276" i="1"/>
  <c r="AM324" i="1"/>
  <c r="AK252" i="1"/>
  <c r="AI340" i="1"/>
  <c r="AX178" i="1"/>
  <c r="AF307" i="1"/>
  <c r="AT267" i="1"/>
  <c r="AT5" i="1" s="1"/>
  <c r="AD167" i="1"/>
  <c r="AT135" i="1"/>
  <c r="AD255" i="1"/>
  <c r="AH194" i="1"/>
  <c r="AH209" i="1" s="1"/>
  <c r="AE334" i="1"/>
  <c r="AH260" i="1"/>
  <c r="AX162" i="1"/>
  <c r="AK292" i="1"/>
  <c r="AH270" i="1"/>
  <c r="AX176" i="1"/>
  <c r="AV333" i="1" s="1"/>
  <c r="AF239" i="1"/>
  <c r="AJ194" i="1"/>
  <c r="AZ162" i="1"/>
  <c r="AJ260" i="1"/>
  <c r="AJ270" i="1"/>
  <c r="AG308" i="1"/>
  <c r="AY180" i="1"/>
  <c r="AW337" i="1" s="1"/>
  <c r="AG337" i="1"/>
  <c r="AG243" i="1"/>
  <c r="AM192" i="1"/>
  <c r="BC160" i="1"/>
  <c r="AD316" i="1"/>
  <c r="AD223" i="1"/>
  <c r="AJ306" i="1"/>
  <c r="AJ239" i="1"/>
  <c r="AL193" i="1"/>
  <c r="AL271" i="1" s="1"/>
  <c r="BB161" i="1"/>
  <c r="AI307" i="1"/>
  <c r="AC317" i="1"/>
  <c r="AI333" i="1"/>
  <c r="AC224" i="1"/>
  <c r="AL227" i="1"/>
  <c r="AE222" i="1"/>
  <c r="AM189" i="1"/>
  <c r="AB315" i="1" s="1"/>
  <c r="AD220" i="1"/>
  <c r="AJ236" i="1"/>
  <c r="BC157" i="1"/>
  <c r="AF180" i="1"/>
  <c r="AV148" i="1"/>
  <c r="AC240" i="1"/>
  <c r="AH199" i="1"/>
  <c r="AI230" i="1" s="1"/>
  <c r="AX167" i="1"/>
  <c r="AK323" i="1"/>
  <c r="AH275" i="1"/>
  <c r="AE301" i="1"/>
  <c r="AR305" i="1"/>
  <c r="AX289" i="1"/>
  <c r="AR238" i="1"/>
  <c r="AE289" i="1"/>
  <c r="AX220" i="1"/>
  <c r="AR236" i="1"/>
  <c r="AV191" i="1"/>
  <c r="AV206" i="1" s="1"/>
  <c r="AG222" i="1"/>
  <c r="AF206" i="1"/>
  <c r="AT188" i="1"/>
  <c r="AC235" i="1"/>
  <c r="AE219" i="1"/>
  <c r="AE2" i="1" s="1"/>
  <c r="AE267" i="1"/>
  <c r="AE5" i="1" s="1"/>
  <c r="AC207" i="1"/>
  <c r="AD256" i="1"/>
  <c r="AJ304" i="1"/>
  <c r="AC255" i="1"/>
  <c r="AU220" i="1"/>
  <c r="AE165" i="1"/>
  <c r="AH321" i="1" s="1"/>
  <c r="AU133" i="1"/>
  <c r="AZ319" i="1" s="1"/>
  <c r="AE253" i="1"/>
  <c r="AR225" i="1"/>
  <c r="BC235" i="1"/>
  <c r="BC3" i="1" s="1"/>
  <c r="AW219" i="1"/>
  <c r="AW2" i="1" s="1"/>
  <c r="AF166" i="1"/>
  <c r="AV134" i="1"/>
  <c r="AK320" i="1"/>
  <c r="AK229" i="1"/>
  <c r="AF254" i="1"/>
  <c r="AK286" i="1"/>
  <c r="AJ319" i="1"/>
  <c r="AH189" i="1"/>
  <c r="AH204" i="1" s="1"/>
  <c r="AX157" i="1"/>
  <c r="AE236" i="1"/>
  <c r="AK220" i="1"/>
  <c r="AJ245" i="1"/>
  <c r="AD163" i="1"/>
  <c r="AT131" i="1"/>
  <c r="AU278" i="1"/>
  <c r="BB326" i="1"/>
  <c r="AF164" i="1"/>
  <c r="AV132" i="1"/>
  <c r="BA318" i="1" s="1"/>
  <c r="BC316" i="1"/>
  <c r="AF163" i="1"/>
  <c r="AV131" i="1"/>
  <c r="AK317" i="1"/>
  <c r="AB318" i="1"/>
  <c r="AJ334" i="1"/>
  <c r="AR229" i="1"/>
  <c r="AM283" i="1"/>
  <c r="AM6" i="1" s="1"/>
  <c r="AY304" i="1"/>
  <c r="BC286" i="1"/>
  <c r="AG162" i="1"/>
  <c r="AW130" i="1"/>
  <c r="AL294" i="1"/>
  <c r="AB332" i="1"/>
  <c r="AG268" i="1"/>
  <c r="AL316" i="1"/>
  <c r="AC315" i="1"/>
  <c r="AC8" i="1" s="1"/>
  <c r="AJ223" i="1"/>
  <c r="AK321" i="1"/>
  <c r="AC196" i="1"/>
  <c r="AS164" i="1"/>
  <c r="AH259" i="1"/>
  <c r="AU222" i="1"/>
  <c r="AW307" i="1"/>
  <c r="AX222" i="1"/>
  <c r="AR228" i="1"/>
  <c r="AF179" i="1"/>
  <c r="AV147" i="1"/>
  <c r="BC175" i="1"/>
  <c r="AC288" i="1"/>
  <c r="AH238" i="1"/>
  <c r="AM333" i="1"/>
  <c r="AC331" i="1"/>
  <c r="AM212" i="1"/>
  <c r="AG181" i="1"/>
  <c r="AW149" i="1"/>
  <c r="BA179" i="1"/>
  <c r="AY242" i="1" s="1"/>
  <c r="AM320" i="1"/>
  <c r="AK260" i="1"/>
  <c r="AK272" i="1"/>
  <c r="AD278" i="1"/>
  <c r="AX342" i="1"/>
  <c r="AZ326" i="1"/>
  <c r="AX300" i="1"/>
  <c r="AR331" i="1"/>
  <c r="AW255" i="1"/>
  <c r="AT190" i="1"/>
  <c r="AC302" i="1"/>
  <c r="AE286" i="1"/>
  <c r="AE221" i="1"/>
  <c r="AE316" i="1"/>
  <c r="BA213" i="1"/>
  <c r="AK302" i="1"/>
  <c r="AF162" i="1"/>
  <c r="AI318" i="1" s="1"/>
  <c r="AV130" i="1"/>
  <c r="AK294" i="1"/>
  <c r="AM332" i="1"/>
  <c r="AK316" i="1"/>
  <c r="BC229" i="1"/>
  <c r="AC163" i="1"/>
  <c r="AS131" i="1"/>
  <c r="AH226" i="1"/>
  <c r="AM196" i="1"/>
  <c r="AM211" i="1" s="1"/>
  <c r="BC164" i="1"/>
  <c r="AM272" i="1"/>
  <c r="AM262" i="1"/>
  <c r="AE287" i="1"/>
  <c r="AD205" i="1"/>
  <c r="BB252" i="1"/>
  <c r="AC237" i="1"/>
  <c r="AK195" i="1"/>
  <c r="AJ307" i="1" s="1"/>
  <c r="BA163" i="1"/>
  <c r="AX335" i="1" s="1"/>
  <c r="AB293" i="1"/>
  <c r="AC179" i="1"/>
  <c r="AS147" i="1"/>
  <c r="AI300" i="1"/>
  <c r="AZ174" i="1"/>
  <c r="BB221" i="1" s="1"/>
  <c r="AL221" i="1"/>
  <c r="AV192" i="1"/>
  <c r="AE239" i="1"/>
  <c r="AE304" i="1"/>
  <c r="AL284" i="1"/>
  <c r="BB306" i="1"/>
  <c r="BA288" i="1"/>
  <c r="AW244" i="1"/>
  <c r="AT203" i="1"/>
  <c r="AD1" i="1"/>
  <c r="AE332" i="1"/>
  <c r="AH261" i="1"/>
  <c r="AK318" i="1"/>
  <c r="AW237" i="1"/>
  <c r="AS221" i="1"/>
  <c r="AJ317" i="1"/>
  <c r="AF182" i="1"/>
  <c r="AV182" i="1" s="1"/>
  <c r="AV150" i="1"/>
  <c r="AW300" i="1"/>
  <c r="AY326" i="1"/>
  <c r="AF305" i="1"/>
  <c r="AC291" i="1"/>
  <c r="BA287" i="1"/>
  <c r="AK227" i="1"/>
  <c r="AD178" i="1"/>
  <c r="AB335" i="1" s="1"/>
  <c r="AT146" i="1"/>
  <c r="AL191" i="1"/>
  <c r="AK303" i="1" s="1"/>
  <c r="BB159" i="1"/>
  <c r="AC289" i="1"/>
  <c r="AC222" i="1"/>
  <c r="AI305" i="1"/>
  <c r="AM193" i="1"/>
  <c r="BC161" i="1"/>
  <c r="AT224" i="1" s="1"/>
  <c r="AX182" i="1"/>
  <c r="AH213" i="1"/>
  <c r="AX334" i="1"/>
  <c r="AB180" i="1"/>
  <c r="AD227" i="1" s="1"/>
  <c r="AR148" i="1"/>
  <c r="AF317" i="1"/>
  <c r="AM191" i="1"/>
  <c r="BC159" i="1"/>
  <c r="AT222" i="1" s="1"/>
  <c r="AJ331" i="1"/>
  <c r="AJ9" i="1" s="1"/>
  <c r="AM206" i="1"/>
  <c r="AD315" i="1"/>
  <c r="AD8" i="1" s="1"/>
  <c r="AD222" i="1"/>
  <c r="AJ255" i="1"/>
  <c r="AL318" i="1"/>
  <c r="AC162" i="1"/>
  <c r="AS130" i="1"/>
  <c r="AS268" i="1" s="1"/>
  <c r="AJ310" i="1"/>
  <c r="AH316" i="1"/>
  <c r="AC268" i="1"/>
  <c r="AJ332" i="1"/>
  <c r="AW179" i="1"/>
  <c r="AZ211" i="1"/>
  <c r="AC205" i="1"/>
  <c r="AL195" i="1"/>
  <c r="AL259" i="1" s="1"/>
  <c r="AI309" i="1"/>
  <c r="BB163" i="1"/>
  <c r="AC319" i="1"/>
  <c r="AC226" i="1"/>
  <c r="AI242" i="1"/>
  <c r="AS331" i="1"/>
  <c r="AS9" i="1" s="1"/>
  <c r="AY240" i="1"/>
  <c r="AS267" i="1"/>
  <c r="AS5" i="1" s="1"/>
  <c r="AZ315" i="1"/>
  <c r="AZ8" i="1" s="1"/>
  <c r="AI286" i="1"/>
  <c r="AB182" i="1"/>
  <c r="AR150" i="1"/>
  <c r="AR240" i="1"/>
  <c r="AW326" i="1"/>
  <c r="AV238" i="1"/>
  <c r="AV303" i="1"/>
  <c r="AT287" i="1"/>
  <c r="BC213" i="1"/>
  <c r="BB268" i="1"/>
  <c r="AB165" i="1"/>
  <c r="AB273" i="1" s="1"/>
  <c r="AI244" i="1"/>
  <c r="AR133" i="1"/>
  <c r="AI301" i="1"/>
  <c r="AG285" i="1"/>
  <c r="AG166" i="1"/>
  <c r="AW134" i="1"/>
  <c r="AW254" i="1" s="1"/>
  <c r="AL320" i="1"/>
  <c r="AL286" i="1"/>
  <c r="AB302" i="1"/>
  <c r="AB167" i="1"/>
  <c r="AI337" i="1"/>
  <c r="AR135" i="1"/>
  <c r="AG287" i="1"/>
  <c r="AE166" i="1"/>
  <c r="AL336" i="1"/>
  <c r="AU134" i="1"/>
  <c r="AJ286" i="1"/>
  <c r="AZ213" i="1"/>
  <c r="BB323" i="1"/>
  <c r="BC283" i="1"/>
  <c r="BC6" i="1" s="1"/>
  <c r="BC331" i="1"/>
  <c r="BC9" i="1" s="1"/>
  <c r="AD183" i="1"/>
  <c r="AT151" i="1"/>
  <c r="AL210" i="1"/>
  <c r="AX303" i="1"/>
  <c r="AX308" i="1"/>
  <c r="AV223" i="1"/>
  <c r="AE315" i="1"/>
  <c r="AE8" i="1" s="1"/>
  <c r="AW239" i="1"/>
  <c r="AS223" i="1"/>
  <c r="AS315" i="1"/>
  <c r="AS8" i="1" s="1"/>
  <c r="AS291" i="1"/>
  <c r="AJ267" i="1"/>
  <c r="AJ5" i="1" s="1"/>
  <c r="AD197" i="1"/>
  <c r="AD212" i="1" s="1"/>
  <c r="AT165" i="1"/>
  <c r="AC238" i="1"/>
  <c r="AV342" i="1"/>
  <c r="AK210" i="1"/>
  <c r="AG165" i="1"/>
  <c r="AW133" i="1"/>
  <c r="AB301" i="1"/>
  <c r="AG253" i="1"/>
  <c r="AL285" i="1"/>
  <c r="AS289" i="1"/>
  <c r="AY288" i="1"/>
  <c r="AR256" i="1"/>
  <c r="AC166" i="1"/>
  <c r="AS134" i="1"/>
  <c r="AH286" i="1"/>
  <c r="AJ302" i="1"/>
  <c r="AC254" i="1"/>
  <c r="AL228" i="1"/>
  <c r="AM284" i="1"/>
  <c r="AR237" i="1"/>
  <c r="AX221" i="1"/>
  <c r="AM195" i="1"/>
  <c r="AB226" i="1" s="1"/>
  <c r="BC163" i="1"/>
  <c r="AB255" i="1"/>
  <c r="BC288" i="1"/>
  <c r="AD224" i="1"/>
  <c r="AV288" i="1"/>
  <c r="AX235" i="1"/>
  <c r="AX3" i="1" s="1"/>
  <c r="AV219" i="1"/>
  <c r="AV2" i="1" s="1"/>
  <c r="AM188" i="1"/>
  <c r="AM278" i="1" s="1"/>
  <c r="AJ235" i="1"/>
  <c r="AJ3" i="1" s="1"/>
  <c r="BC156" i="1"/>
  <c r="AM276" i="1"/>
  <c r="AJ340" i="1"/>
  <c r="AD286" i="1"/>
  <c r="AD219" i="1"/>
  <c r="AD2" i="1" s="1"/>
  <c r="AF269" i="1"/>
  <c r="AM199" i="1"/>
  <c r="BC167" i="1"/>
  <c r="BC275" i="1" s="1"/>
  <c r="AJ339" i="1"/>
  <c r="AM275" i="1"/>
  <c r="AD285" i="1"/>
  <c r="AM301" i="1"/>
  <c r="AW267" i="1"/>
  <c r="AW5" i="1" s="1"/>
  <c r="AH237" i="1"/>
  <c r="AS303" i="1"/>
  <c r="AD204" i="1"/>
  <c r="AU191" i="1"/>
  <c r="AD303" i="1"/>
  <c r="AD238" i="1"/>
  <c r="AE206" i="1"/>
  <c r="AU189" i="1"/>
  <c r="AT236" i="1" s="1"/>
  <c r="AD236" i="1"/>
  <c r="AF315" i="1"/>
  <c r="AF8" i="1" s="1"/>
  <c r="AV305" i="1"/>
  <c r="BC303" i="1"/>
  <c r="AK299" i="1"/>
  <c r="AK7" i="1" s="1"/>
  <c r="AK287" i="1"/>
  <c r="AC342" i="1"/>
  <c r="AJ205" i="1"/>
  <c r="AT239" i="1"/>
  <c r="BB285" i="1"/>
  <c r="AF224" i="1"/>
  <c r="BC177" i="1"/>
  <c r="AK306" i="1"/>
  <c r="AK240" i="1"/>
  <c r="AW223" i="1"/>
  <c r="AM270" i="1"/>
  <c r="AY339" i="1"/>
  <c r="AU287" i="1"/>
  <c r="AV237" i="1"/>
  <c r="AB269" i="1"/>
  <c r="AS237" i="1"/>
  <c r="AS342" i="1"/>
  <c r="AI320" i="1"/>
  <c r="AH335" i="1"/>
  <c r="BC236" i="1"/>
  <c r="AT204" i="1"/>
  <c r="AS236" i="1"/>
  <c r="AR267" i="1"/>
  <c r="AX299" i="1"/>
  <c r="AX7" i="1" s="1"/>
  <c r="AJ209" i="1"/>
  <c r="AL189" i="1"/>
  <c r="AL267" i="1" s="1"/>
  <c r="AL5" i="1" s="1"/>
  <c r="AI236" i="1"/>
  <c r="BB157" i="1"/>
  <c r="BB277" i="1" s="1"/>
  <c r="AC220" i="1"/>
  <c r="AL255" i="1"/>
  <c r="AG334" i="1"/>
  <c r="AK191" i="1"/>
  <c r="AJ303" i="1" s="1"/>
  <c r="BA159" i="1"/>
  <c r="AK267" i="1"/>
  <c r="AK5" i="1" s="1"/>
  <c r="AX245" i="1"/>
  <c r="AK199" i="1"/>
  <c r="AJ341" i="1" s="1"/>
  <c r="AB323" i="1"/>
  <c r="BA167" i="1"/>
  <c r="AB285" i="1"/>
  <c r="AH246" i="1"/>
  <c r="AK253" i="1"/>
  <c r="AF178" i="1"/>
  <c r="AV146" i="1"/>
  <c r="AB333" i="1"/>
  <c r="AJ293" i="1"/>
  <c r="AW332" i="1"/>
  <c r="AB183" i="1"/>
  <c r="AR151" i="1"/>
  <c r="AJ338" i="1"/>
  <c r="AF286" i="1"/>
  <c r="AF333" i="1"/>
  <c r="AK226" i="1"/>
  <c r="AG178" i="1"/>
  <c r="AG271" i="1" s="1"/>
  <c r="AW146" i="1"/>
  <c r="AK293" i="1"/>
  <c r="AC333" i="1"/>
  <c r="BC240" i="1"/>
  <c r="AW242" i="1"/>
  <c r="AU317" i="1"/>
  <c r="AC165" i="1"/>
  <c r="AS133" i="1"/>
  <c r="AJ244" i="1"/>
  <c r="AM207" i="1"/>
  <c r="AE181" i="1"/>
  <c r="AU181" i="1" s="1"/>
  <c r="AU149" i="1"/>
  <c r="AE224" i="1"/>
  <c r="AW192" i="1"/>
  <c r="AW256" i="1" s="1"/>
  <c r="AF304" i="1"/>
  <c r="AG207" i="1"/>
  <c r="AH223" i="1"/>
  <c r="AZ267" i="1"/>
  <c r="AZ5" i="1" s="1"/>
  <c r="AZ259" i="1"/>
  <c r="AX236" i="1"/>
  <c r="AV220" i="1"/>
  <c r="AL222" i="1"/>
  <c r="AZ175" i="1"/>
  <c r="AZ268" i="1" s="1"/>
  <c r="AJ256" i="1"/>
  <c r="AH332" i="1"/>
  <c r="AJ206" i="1"/>
  <c r="AV278" i="1"/>
  <c r="BA342" i="1"/>
  <c r="AR320" i="1"/>
  <c r="AV300" i="1"/>
  <c r="AW224" i="1"/>
  <c r="AW304" i="1"/>
  <c r="AK333" i="1"/>
  <c r="AJ199" i="1"/>
  <c r="AZ167" i="1"/>
  <c r="AJ275" i="1"/>
  <c r="AJ253" i="1"/>
  <c r="AM190" i="1"/>
  <c r="AM254" i="1" s="1"/>
  <c r="AD288" i="1"/>
  <c r="BC158" i="1"/>
  <c r="AZ342" i="1" s="1"/>
  <c r="AJ342" i="1"/>
  <c r="AD326" i="1"/>
  <c r="AJ237" i="1"/>
  <c r="AD182" i="1"/>
  <c r="AT182" i="1" s="1"/>
  <c r="AT150" i="1"/>
  <c r="AM267" i="1"/>
  <c r="AM5" i="1" s="1"/>
  <c r="AY251" i="1"/>
  <c r="AY4" i="1" s="1"/>
  <c r="AT333" i="1"/>
  <c r="AL269" i="1"/>
  <c r="AJ243" i="1"/>
  <c r="AE254" i="1"/>
  <c r="AK304" i="1"/>
  <c r="AY268" i="1"/>
  <c r="AY262" i="1"/>
  <c r="AR294" i="1"/>
  <c r="AC303" i="1"/>
  <c r="AJ285" i="1"/>
  <c r="AT192" i="1"/>
  <c r="AS304" i="1" s="1"/>
  <c r="AE288" i="1"/>
  <c r="AE223" i="1"/>
  <c r="AD206" i="1"/>
  <c r="AB164" i="1"/>
  <c r="AK243" i="1" s="1"/>
  <c r="AR132" i="1"/>
  <c r="AY300" i="1" s="1"/>
  <c r="BC172" i="1"/>
  <c r="AK235" i="1"/>
  <c r="AK3" i="1" s="1"/>
  <c r="AC285" i="1"/>
  <c r="AK341" i="1"/>
  <c r="AL196" i="1"/>
  <c r="BB164" i="1"/>
  <c r="AL272" i="1"/>
  <c r="AL262" i="1"/>
  <c r="AG164" i="1"/>
  <c r="AJ294" i="1" s="1"/>
  <c r="AW132" i="1"/>
  <c r="BB284" i="1" s="1"/>
  <c r="AB300" i="1"/>
  <c r="AV190" i="1"/>
  <c r="AW221" i="1" s="1"/>
  <c r="AE237" i="1"/>
  <c r="AE302" i="1"/>
  <c r="AC183" i="1"/>
  <c r="AS151" i="1"/>
  <c r="AC274" i="1"/>
  <c r="AC236" i="1"/>
  <c r="AW278" i="1"/>
  <c r="BC237" i="1"/>
  <c r="AD162" i="1"/>
  <c r="AG318" i="1" s="1"/>
  <c r="AT130" i="1"/>
  <c r="AY316" i="1" s="1"/>
  <c r="AI294" i="1"/>
  <c r="AK332" i="1"/>
  <c r="AC219" i="1"/>
  <c r="AC2" i="1" s="1"/>
  <c r="AI335" i="1"/>
  <c r="AF268" i="1"/>
  <c r="AE162" i="1"/>
  <c r="AB334" i="1" s="1"/>
  <c r="AU130" i="1"/>
  <c r="AE268" i="1"/>
  <c r="AJ316" i="1"/>
  <c r="AS192" i="1"/>
  <c r="AS256" i="1" s="1"/>
  <c r="AB239" i="1"/>
  <c r="AD318" i="1"/>
  <c r="AW245" i="1"/>
  <c r="AX181" i="1"/>
  <c r="AX212" i="1" s="1"/>
  <c r="AH274" i="1"/>
  <c r="AC332" i="1"/>
  <c r="AW268" i="1"/>
  <c r="AS205" i="1"/>
  <c r="AI211" i="1"/>
  <c r="AT193" i="1"/>
  <c r="AS240" i="1" s="1"/>
  <c r="AD208" i="1"/>
  <c r="AE317" i="1"/>
  <c r="BA174" i="1"/>
  <c r="BA205" i="1" s="1"/>
  <c r="AI237" i="1"/>
  <c r="AM221" i="1"/>
  <c r="AB162" i="1"/>
  <c r="AB270" i="1" s="1"/>
  <c r="AR130" i="1"/>
  <c r="AI310" i="1"/>
  <c r="AB268" i="1"/>
  <c r="AG316" i="1"/>
  <c r="AU315" i="1"/>
  <c r="AU8" i="1" s="1"/>
  <c r="AZ176" i="1"/>
  <c r="AJ269" i="1"/>
  <c r="AJ207" i="1"/>
  <c r="AV222" i="1"/>
  <c r="AH191" i="1"/>
  <c r="AI287" i="1" s="1"/>
  <c r="AX159" i="1"/>
  <c r="AE238" i="1"/>
  <c r="AK222" i="1"/>
  <c r="AE331" i="1"/>
  <c r="AE9" i="1" s="1"/>
  <c r="AE305" i="1"/>
  <c r="AK289" i="1"/>
  <c r="AH339" i="1"/>
  <c r="AV257" i="1"/>
  <c r="AB166" i="1"/>
  <c r="AK245" i="1" s="1"/>
  <c r="AR134" i="1"/>
  <c r="AY245" i="1" s="1"/>
  <c r="AI302" i="1"/>
  <c r="AG286" i="1"/>
  <c r="AB254" i="1"/>
  <c r="AI245" i="1"/>
  <c r="AG199" i="1"/>
  <c r="AF299" i="1" s="1"/>
  <c r="AF7" i="1" s="1"/>
  <c r="AJ323" i="1"/>
  <c r="AW167" i="1"/>
  <c r="AZ230" i="1" s="1"/>
  <c r="AF252" i="1"/>
  <c r="AB237" i="1"/>
  <c r="AZ181" i="1"/>
  <c r="AX244" i="1" s="1"/>
  <c r="AL322" i="1"/>
  <c r="AH310" i="1"/>
  <c r="AJ274" i="1"/>
  <c r="AJ212" i="1"/>
  <c r="AK193" i="1"/>
  <c r="AK271" i="1" s="1"/>
  <c r="BA161" i="1"/>
  <c r="AK259" i="1"/>
  <c r="AH338" i="1"/>
  <c r="AL197" i="1"/>
  <c r="AL261" i="1" s="1"/>
  <c r="BB165" i="1"/>
  <c r="AL273" i="1"/>
  <c r="AF165" i="1"/>
  <c r="AV133" i="1"/>
  <c r="AF253" i="1"/>
  <c r="AK285" i="1"/>
  <c r="AM225" i="1"/>
  <c r="AM229" i="1"/>
  <c r="AG180" i="1"/>
  <c r="AW148" i="1"/>
  <c r="AH193" i="1"/>
  <c r="AH271" i="1" s="1"/>
  <c r="AX161" i="1"/>
  <c r="AE240" i="1"/>
  <c r="AK224" i="1"/>
  <c r="AE333" i="1"/>
  <c r="AK291" i="1"/>
  <c r="AM302" i="1"/>
  <c r="AU326" i="1"/>
  <c r="AI195" i="1"/>
  <c r="AI273" i="1" s="1"/>
  <c r="AI261" i="1"/>
  <c r="AY163" i="1"/>
  <c r="BB293" i="1" s="1"/>
  <c r="AL226" i="1"/>
  <c r="AF335" i="1"/>
  <c r="AI241" i="1"/>
  <c r="AG182" i="1"/>
  <c r="AW150" i="1"/>
  <c r="AC301" i="1"/>
  <c r="BA286" i="1"/>
  <c r="AG241" i="1"/>
  <c r="AE178" i="1"/>
  <c r="AG319" i="1" s="1"/>
  <c r="AU146" i="1"/>
  <c r="BC333" i="1" s="1"/>
  <c r="AH319" i="1"/>
  <c r="AX302" i="1"/>
  <c r="BC225" i="1"/>
  <c r="BB174" i="1"/>
  <c r="AB287" i="1"/>
  <c r="AD180" i="1"/>
  <c r="AB243" i="1" s="1"/>
  <c r="AT148" i="1"/>
  <c r="AU193" i="1"/>
  <c r="AV289" i="1" s="1"/>
  <c r="AE257" i="1"/>
  <c r="AD305" i="1"/>
  <c r="AD240" i="1"/>
  <c r="AD166" i="1"/>
  <c r="AG284" i="1" s="1"/>
  <c r="AT134" i="1"/>
  <c r="AD254" i="1"/>
  <c r="AD271" i="1"/>
  <c r="AX180" i="1"/>
  <c r="AX211" i="1" s="1"/>
  <c r="AH211" i="1"/>
  <c r="AF337" i="1"/>
  <c r="AC182" i="1"/>
  <c r="AS182" i="1" s="1"/>
  <c r="AS150" i="1"/>
  <c r="BC238" i="1"/>
  <c r="AT206" i="1"/>
  <c r="BC305" i="1"/>
  <c r="BC304" i="1"/>
  <c r="AW288" i="1"/>
  <c r="AT289" i="1"/>
  <c r="AC167" i="1"/>
  <c r="AS135" i="1"/>
  <c r="AJ337" i="1"/>
  <c r="BA254" i="1"/>
  <c r="AW338" i="1"/>
  <c r="BA274" i="1"/>
  <c r="AB178" i="1"/>
  <c r="AD319" i="1" s="1"/>
  <c r="AR146" i="1"/>
  <c r="AV317" i="1" s="1"/>
  <c r="AJ309" i="1"/>
  <c r="AS305" i="1"/>
  <c r="AL258" i="1"/>
  <c r="BB177" i="1"/>
  <c r="BB258" i="1" s="1"/>
  <c r="AB290" i="1"/>
  <c r="AI334" i="1"/>
  <c r="BA172" i="1"/>
  <c r="BC219" i="1" s="1"/>
  <c r="BC2" i="1" s="1"/>
  <c r="AM219" i="1"/>
  <c r="AM2" i="1" s="1"/>
  <c r="AM325" i="1"/>
  <c r="AC269" i="1"/>
  <c r="AX305" i="1"/>
  <c r="AM258" i="1"/>
  <c r="AL315" i="1"/>
  <c r="AL8" i="1" s="1"/>
  <c r="AS332" i="1"/>
  <c r="BC294" i="1"/>
  <c r="AX268" i="1"/>
  <c r="AK275" i="1"/>
  <c r="AH207" i="1"/>
  <c r="AG270" i="1"/>
  <c r="BB229" i="1"/>
  <c r="AE303" i="1"/>
  <c r="AF289" i="1"/>
  <c r="AY342" i="1"/>
  <c r="AI194" i="1"/>
  <c r="AY162" i="1"/>
  <c r="AI270" i="1"/>
  <c r="AI260" i="1"/>
  <c r="AL292" i="1"/>
  <c r="AF334" i="1"/>
  <c r="AS287" i="1"/>
  <c r="BB203" i="1"/>
  <c r="BB1" i="1" s="1"/>
  <c r="AG309" i="1"/>
  <c r="BA176" i="1"/>
  <c r="AY305" i="1" s="1"/>
  <c r="AM223" i="1"/>
  <c r="AI239" i="1"/>
  <c r="AK207" i="1"/>
  <c r="AE199" i="1"/>
  <c r="AD246" i="1" s="1"/>
  <c r="AU167" i="1"/>
  <c r="AF199" i="1"/>
  <c r="AV167" i="1"/>
  <c r="AB181" i="1"/>
  <c r="AL310" i="1" s="1"/>
  <c r="AR149" i="1"/>
  <c r="AX259" i="1"/>
  <c r="AS238" i="1"/>
  <c r="AJ283" i="1"/>
  <c r="AJ6" i="1" s="1"/>
  <c r="AD164" i="1"/>
  <c r="AT132" i="1"/>
  <c r="AT269" i="1"/>
  <c r="AZ245" i="1"/>
  <c r="AK315" i="1"/>
  <c r="AK8" i="1" s="1"/>
  <c r="AU269" i="1"/>
  <c r="AU255" i="1"/>
  <c r="AU190" i="1"/>
  <c r="AV316" i="1" s="1"/>
  <c r="AD237" i="1"/>
  <c r="AE205" i="1"/>
  <c r="AD302" i="1"/>
  <c r="AD269" i="1"/>
  <c r="AK261" i="1"/>
  <c r="AT278" i="1"/>
  <c r="AZ273" i="1"/>
  <c r="AS321" i="1"/>
  <c r="AZ255" i="1"/>
  <c r="AV287" i="1"/>
  <c r="AC178" i="1"/>
  <c r="AS146" i="1"/>
  <c r="AG317" i="1"/>
  <c r="AK309" i="1"/>
  <c r="BC258" i="1"/>
  <c r="AX237" i="1"/>
  <c r="AX340" i="1"/>
  <c r="AS318" i="1"/>
  <c r="BA270" i="1"/>
  <c r="BA262" i="1"/>
  <c r="AV189" i="1"/>
  <c r="AW220" i="1" s="1"/>
  <c r="AG315" i="1"/>
  <c r="AG8" i="1" s="1"/>
  <c r="AG220" i="1"/>
  <c r="AL204" i="1"/>
  <c r="AT257" i="1"/>
  <c r="AK203" i="1"/>
  <c r="AK1" i="1" s="1"/>
  <c r="AK213" i="1"/>
  <c r="AX331" i="1"/>
  <c r="AX9" i="1" s="1"/>
  <c r="BC212" i="1"/>
  <c r="AC316" i="1"/>
  <c r="AW243" i="1" l="1"/>
  <c r="AY308" i="1"/>
  <c r="AG301" i="1"/>
  <c r="BA285" i="1"/>
  <c r="AX309" i="1"/>
  <c r="AH253" i="1"/>
  <c r="AW309" i="1"/>
  <c r="AY211" i="1"/>
  <c r="AF271" i="1"/>
  <c r="AR254" i="1"/>
  <c r="AH267" i="1"/>
  <c r="AH5" i="1" s="1"/>
  <c r="AK336" i="1"/>
  <c r="AZ223" i="1"/>
  <c r="AG246" i="1"/>
  <c r="BB315" i="1"/>
  <c r="BB8" i="1" s="1"/>
  <c r="AZ205" i="1"/>
  <c r="AL212" i="1"/>
  <c r="AH208" i="1"/>
  <c r="AL206" i="1"/>
  <c r="AK238" i="1"/>
  <c r="AH206" i="1"/>
  <c r="AM203" i="1"/>
  <c r="AM1" i="1" s="1"/>
  <c r="AT256" i="1"/>
  <c r="BC325" i="1"/>
  <c r="AH269" i="1"/>
  <c r="AU224" i="1"/>
  <c r="AY334" i="1"/>
  <c r="AL309" i="1"/>
  <c r="V3" i="2"/>
  <c r="AI3" i="2" s="1"/>
  <c r="I4" i="2"/>
  <c r="S6" i="2"/>
  <c r="AF6" i="2" s="1"/>
  <c r="F7" i="2"/>
  <c r="W2" i="2"/>
  <c r="AJ2" i="2" s="1"/>
  <c r="J3" i="2"/>
  <c r="K2" i="2"/>
  <c r="R7" i="2"/>
  <c r="AE7" i="2" s="1"/>
  <c r="E8" i="2"/>
  <c r="Q8" i="2"/>
  <c r="AD8" i="2" s="1"/>
  <c r="D9" i="2"/>
  <c r="T5" i="2"/>
  <c r="AG5" i="2" s="1"/>
  <c r="G6" i="2"/>
  <c r="U4" i="2"/>
  <c r="AH4" i="2" s="1"/>
  <c r="H5" i="2"/>
  <c r="P9" i="2"/>
  <c r="AC9" i="2" s="1"/>
  <c r="C10" i="2"/>
  <c r="O11" i="2"/>
  <c r="AB11" i="2" s="1"/>
  <c r="B12" i="2"/>
  <c r="AW315" i="1"/>
  <c r="AW8" i="1" s="1"/>
  <c r="AV221" i="1"/>
  <c r="AX332" i="1"/>
  <c r="AJ333" i="1"/>
  <c r="AK206" i="1"/>
  <c r="AV315" i="1"/>
  <c r="AV8" i="1" s="1"/>
  <c r="AT301" i="1"/>
  <c r="AL208" i="1"/>
  <c r="AX207" i="1"/>
  <c r="AK310" i="1"/>
  <c r="AY301" i="1"/>
  <c r="AV337" i="1"/>
  <c r="AL243" i="1"/>
  <c r="AX338" i="1"/>
  <c r="AL241" i="1"/>
  <c r="AJ238" i="1"/>
  <c r="BB288" i="1"/>
  <c r="AV253" i="1"/>
  <c r="AU267" i="1"/>
  <c r="AU5" i="1" s="1"/>
  <c r="BA203" i="1"/>
  <c r="BA1" i="1" s="1"/>
  <c r="AT331" i="1"/>
  <c r="AT9" i="1" s="1"/>
  <c r="AF283" i="1"/>
  <c r="AF6" i="1" s="1"/>
  <c r="AZ212" i="1"/>
  <c r="AE214" i="1"/>
  <c r="AV224" i="1"/>
  <c r="AW182" i="1"/>
  <c r="AE299" i="1"/>
  <c r="AE7" i="1" s="1"/>
  <c r="AR323" i="1"/>
  <c r="BC193" i="1"/>
  <c r="BC271" i="1" s="1"/>
  <c r="AL240" i="1"/>
  <c r="AL305" i="1"/>
  <c r="AB289" i="1"/>
  <c r="AB319" i="1"/>
  <c r="AK257" i="1"/>
  <c r="BA317" i="1"/>
  <c r="AU208" i="1"/>
  <c r="AZ260" i="1"/>
  <c r="AZ270" i="1"/>
  <c r="AW308" i="1"/>
  <c r="AW334" i="1"/>
  <c r="AI321" i="1"/>
  <c r="AH257" i="1"/>
  <c r="AC199" i="1"/>
  <c r="AC214" i="1" s="1"/>
  <c r="AS167" i="1"/>
  <c r="AL339" i="1"/>
  <c r="AZ199" i="1"/>
  <c r="BA325" i="1" s="1"/>
  <c r="AJ277" i="1"/>
  <c r="AJ251" i="1"/>
  <c r="AJ4" i="1" s="1"/>
  <c r="AJ214" i="1"/>
  <c r="AZ293" i="1"/>
  <c r="AR333" i="1"/>
  <c r="AZ317" i="1"/>
  <c r="BC199" i="1"/>
  <c r="AR230" i="1" s="1"/>
  <c r="AL341" i="1"/>
  <c r="AB283" i="1"/>
  <c r="AM251" i="1"/>
  <c r="AM4" i="1" s="1"/>
  <c r="AB325" i="1"/>
  <c r="AL319" i="1"/>
  <c r="AX333" i="1"/>
  <c r="AB199" i="1"/>
  <c r="AB251" i="1" s="1"/>
  <c r="AR167" i="1"/>
  <c r="BA246" i="1" s="1"/>
  <c r="AK339" i="1"/>
  <c r="AE285" i="1"/>
  <c r="AK301" i="1"/>
  <c r="AE323" i="1"/>
  <c r="AB253" i="1"/>
  <c r="AG198" i="1"/>
  <c r="AG262" i="1" s="1"/>
  <c r="AD338" i="1"/>
  <c r="AJ322" i="1"/>
  <c r="AW166" i="1"/>
  <c r="AJ284" i="1"/>
  <c r="AJ229" i="1"/>
  <c r="AD300" i="1"/>
  <c r="AY194" i="1"/>
  <c r="AI258" i="1"/>
  <c r="AI272" i="1"/>
  <c r="AH241" i="1"/>
  <c r="AJ290" i="1"/>
  <c r="AI209" i="1"/>
  <c r="AH306" i="1"/>
  <c r="AH336" i="1"/>
  <c r="AZ334" i="1"/>
  <c r="AX262" i="1"/>
  <c r="AY261" i="1"/>
  <c r="AV335" i="1"/>
  <c r="AV242" i="1"/>
  <c r="AB224" i="1"/>
  <c r="AU302" i="1"/>
  <c r="AV205" i="1"/>
  <c r="AU237" i="1"/>
  <c r="BA341" i="1"/>
  <c r="BA235" i="1"/>
  <c r="BA3" i="1" s="1"/>
  <c r="AH255" i="1"/>
  <c r="BA267" i="1"/>
  <c r="BA5" i="1" s="1"/>
  <c r="AV239" i="1"/>
  <c r="AW178" i="1"/>
  <c r="AW271" i="1" s="1"/>
  <c r="AG259" i="1"/>
  <c r="AI291" i="1"/>
  <c r="AE335" i="1"/>
  <c r="AZ338" i="1"/>
  <c r="AV286" i="1"/>
  <c r="AV178" i="1"/>
  <c r="AX319" i="1" s="1"/>
  <c r="AD335" i="1"/>
  <c r="AD307" i="1"/>
  <c r="AH291" i="1"/>
  <c r="AY236" i="1"/>
  <c r="AS220" i="1"/>
  <c r="AY341" i="1"/>
  <c r="AS285" i="1"/>
  <c r="AY286" i="1"/>
  <c r="BA306" i="1"/>
  <c r="AX273" i="1"/>
  <c r="AT286" i="1"/>
  <c r="AZ235" i="1"/>
  <c r="AZ3" i="1" s="1"/>
  <c r="AT219" i="1"/>
  <c r="AT2" i="1" s="1"/>
  <c r="AZ340" i="1"/>
  <c r="BC276" i="1"/>
  <c r="AS255" i="1"/>
  <c r="AE198" i="1"/>
  <c r="AD245" i="1" s="1"/>
  <c r="AE274" i="1"/>
  <c r="AB338" i="1"/>
  <c r="AU166" i="1"/>
  <c r="AH284" i="1"/>
  <c r="AE252" i="1"/>
  <c r="AX240" i="1"/>
  <c r="AH230" i="1"/>
  <c r="AI283" i="1"/>
  <c r="AI6" i="1" s="1"/>
  <c r="AM257" i="1"/>
  <c r="BC191" i="1"/>
  <c r="BB333" i="1" s="1"/>
  <c r="AL238" i="1"/>
  <c r="AL303" i="1"/>
  <c r="AB317" i="1"/>
  <c r="AL333" i="1"/>
  <c r="AM255" i="1"/>
  <c r="AX304" i="1"/>
  <c r="AB222" i="1"/>
  <c r="AZ336" i="1"/>
  <c r="AR293" i="1"/>
  <c r="AR319" i="1"/>
  <c r="AU289" i="1"/>
  <c r="BC318" i="1"/>
  <c r="BA294" i="1"/>
  <c r="BC332" i="1"/>
  <c r="AV268" i="1"/>
  <c r="AS302" i="1"/>
  <c r="AU286" i="1"/>
  <c r="AU221" i="1"/>
  <c r="AI229" i="1"/>
  <c r="AF195" i="1"/>
  <c r="AF273" i="1" s="1"/>
  <c r="AV163" i="1"/>
  <c r="AI319" i="1"/>
  <c r="AI226" i="1"/>
  <c r="AW222" i="1"/>
  <c r="AV255" i="1"/>
  <c r="AZ194" i="1"/>
  <c r="AY241" i="1" s="1"/>
  <c r="AK290" i="1"/>
  <c r="AI306" i="1"/>
  <c r="AK225" i="1"/>
  <c r="AJ272" i="1"/>
  <c r="AJ258" i="1"/>
  <c r="AI336" i="1"/>
  <c r="AL299" i="1"/>
  <c r="AL7" i="1" s="1"/>
  <c r="AB221" i="1"/>
  <c r="AK255" i="1"/>
  <c r="AF322" i="1"/>
  <c r="AR290" i="1"/>
  <c r="AT197" i="1"/>
  <c r="AU293" i="1" s="1"/>
  <c r="AE293" i="1"/>
  <c r="AC339" i="1"/>
  <c r="AX261" i="1"/>
  <c r="AK283" i="1"/>
  <c r="AK6" i="1" s="1"/>
  <c r="AJ305" i="1"/>
  <c r="AL287" i="1"/>
  <c r="AD261" i="1"/>
  <c r="BA321" i="1"/>
  <c r="BB205" i="1"/>
  <c r="AW181" i="1"/>
  <c r="AY294" i="1" s="1"/>
  <c r="AS288" i="1"/>
  <c r="BA304" i="1"/>
  <c r="BB294" i="1"/>
  <c r="AR332" i="1"/>
  <c r="AM300" i="1"/>
  <c r="AT317" i="1"/>
  <c r="AT255" i="1"/>
  <c r="BA276" i="1"/>
  <c r="AY340" i="1"/>
  <c r="BA252" i="1"/>
  <c r="BC324" i="1"/>
  <c r="AT208" i="1"/>
  <c r="AU316" i="1"/>
  <c r="AV199" i="1"/>
  <c r="AV214" i="1" s="1"/>
  <c r="AG325" i="1"/>
  <c r="AE246" i="1"/>
  <c r="AF277" i="1"/>
  <c r="AY260" i="1"/>
  <c r="AY270" i="1"/>
  <c r="BB292" i="1"/>
  <c r="AV334" i="1"/>
  <c r="AU178" i="1"/>
  <c r="AE259" i="1"/>
  <c r="AG291" i="1"/>
  <c r="AL224" i="1"/>
  <c r="BA193" i="1"/>
  <c r="AZ240" i="1" s="1"/>
  <c r="AL289" i="1"/>
  <c r="BC195" i="1"/>
  <c r="BC259" i="1" s="1"/>
  <c r="AB321" i="1"/>
  <c r="AM273" i="1"/>
  <c r="AB291" i="1"/>
  <c r="AM210" i="1"/>
  <c r="AW317" i="1"/>
  <c r="AT237" i="1"/>
  <c r="AT302" i="1"/>
  <c r="AY271" i="1"/>
  <c r="AT305" i="1"/>
  <c r="AT240" i="1"/>
  <c r="AV204" i="1"/>
  <c r="AI259" i="1"/>
  <c r="AY195" i="1"/>
  <c r="AH307" i="1"/>
  <c r="AJ226" i="1"/>
  <c r="AH242" i="1"/>
  <c r="AH337" i="1"/>
  <c r="AZ269" i="1"/>
  <c r="BB272" i="1"/>
  <c r="BB262" i="1"/>
  <c r="AU288" i="1"/>
  <c r="AU223" i="1"/>
  <c r="BC261" i="1"/>
  <c r="AJ335" i="1"/>
  <c r="BB251" i="1"/>
  <c r="BB4" i="1" s="1"/>
  <c r="AS219" i="1"/>
  <c r="AS2" i="1" s="1"/>
  <c r="BB189" i="1"/>
  <c r="BB204" i="1" s="1"/>
  <c r="AK236" i="1"/>
  <c r="AM315" i="1"/>
  <c r="AM8" i="1" s="1"/>
  <c r="AM285" i="1"/>
  <c r="AK331" i="1"/>
  <c r="AK9" i="1" s="1"/>
  <c r="AL253" i="1"/>
  <c r="AM220" i="1"/>
  <c r="AL235" i="1"/>
  <c r="AL3" i="1" s="1"/>
  <c r="BC188" i="1"/>
  <c r="AB284" i="1"/>
  <c r="AB219" i="1"/>
  <c r="AM252" i="1"/>
  <c r="AB326" i="1"/>
  <c r="AL342" i="1"/>
  <c r="AR304" i="1"/>
  <c r="AL338" i="1"/>
  <c r="AY335" i="1"/>
  <c r="AF285" i="1"/>
  <c r="AF319" i="1"/>
  <c r="AL244" i="1"/>
  <c r="BA195" i="1"/>
  <c r="BA259" i="1" s="1"/>
  <c r="AL291" i="1"/>
  <c r="AK273" i="1"/>
  <c r="AL321" i="1"/>
  <c r="AJ242" i="1"/>
  <c r="AF194" i="1"/>
  <c r="AF272" i="1" s="1"/>
  <c r="AV162" i="1"/>
  <c r="AI292" i="1"/>
  <c r="AC334" i="1"/>
  <c r="AF270" i="1"/>
  <c r="AM226" i="1"/>
  <c r="AG194" i="1"/>
  <c r="AG272" i="1" s="1"/>
  <c r="AJ292" i="1"/>
  <c r="AW162" i="1"/>
  <c r="AD334" i="1"/>
  <c r="AD308" i="1"/>
  <c r="AJ225" i="1"/>
  <c r="AJ318" i="1"/>
  <c r="AX288" i="1"/>
  <c r="BA227" i="1"/>
  <c r="AK325" i="1"/>
  <c r="BA320" i="1"/>
  <c r="BA229" i="1"/>
  <c r="AV254" i="1"/>
  <c r="AU257" i="1"/>
  <c r="AK230" i="1"/>
  <c r="AV180" i="1"/>
  <c r="AM277" i="1"/>
  <c r="AY273" i="1"/>
  <c r="BA302" i="1"/>
  <c r="AD199" i="1"/>
  <c r="AD251" i="1" s="1"/>
  <c r="AD4" i="1" s="1"/>
  <c r="AT167" i="1"/>
  <c r="AD275" i="1"/>
  <c r="AM246" i="1"/>
  <c r="AD253" i="1"/>
  <c r="AS316" i="1"/>
  <c r="AU332" i="1"/>
  <c r="AT205" i="1"/>
  <c r="BA261" i="1"/>
  <c r="AV269" i="1"/>
  <c r="AR224" i="1"/>
  <c r="BA293" i="1"/>
  <c r="AW269" i="1"/>
  <c r="AS333" i="1"/>
  <c r="AC253" i="1"/>
  <c r="AD322" i="1"/>
  <c r="AR181" i="1"/>
  <c r="AC335" i="1"/>
  <c r="BB197" i="1"/>
  <c r="BA309" i="1" s="1"/>
  <c r="AM323" i="1"/>
  <c r="AL275" i="1"/>
  <c r="AM293" i="1"/>
  <c r="AM228" i="1"/>
  <c r="AG214" i="1"/>
  <c r="AF230" i="1"/>
  <c r="AY310" i="1"/>
  <c r="AW316" i="1"/>
  <c r="BA275" i="1"/>
  <c r="BB196" i="1"/>
  <c r="BB211" i="1" s="1"/>
  <c r="AM322" i="1"/>
  <c r="AL274" i="1"/>
  <c r="AM227" i="1"/>
  <c r="AL260" i="1"/>
  <c r="AL211" i="1"/>
  <c r="AX339" i="1"/>
  <c r="AM259" i="1"/>
  <c r="BB223" i="1"/>
  <c r="AM214" i="1"/>
  <c r="AR301" i="1"/>
  <c r="AW253" i="1"/>
  <c r="AZ206" i="1"/>
  <c r="AT183" i="1"/>
  <c r="AF324" i="1"/>
  <c r="AY337" i="1"/>
  <c r="AY303" i="1"/>
  <c r="AW287" i="1"/>
  <c r="AX301" i="1"/>
  <c r="AZ310" i="1"/>
  <c r="AX316" i="1"/>
  <c r="AZ332" i="1"/>
  <c r="AZ241" i="1"/>
  <c r="AM208" i="1"/>
  <c r="AT178" i="1"/>
  <c r="AR335" i="1" s="1"/>
  <c r="AF291" i="1"/>
  <c r="AR255" i="1"/>
  <c r="AI246" i="1"/>
  <c r="BB270" i="1"/>
  <c r="BC262" i="1"/>
  <c r="BC272" i="1"/>
  <c r="AH283" i="1"/>
  <c r="AH6" i="1" s="1"/>
  <c r="BA253" i="1"/>
  <c r="AC9" i="1"/>
  <c r="AS196" i="1"/>
  <c r="AT292" i="1" s="1"/>
  <c r="AD292" i="1"/>
  <c r="AC211" i="1"/>
  <c r="AF196" i="1"/>
  <c r="AG322" i="1" s="1"/>
  <c r="AV164" i="1"/>
  <c r="AI227" i="1"/>
  <c r="AD195" i="1"/>
  <c r="AC242" i="1" s="1"/>
  <c r="AT163" i="1"/>
  <c r="AM335" i="1"/>
  <c r="AE341" i="1"/>
  <c r="AF198" i="1"/>
  <c r="AF213" i="1" s="1"/>
  <c r="AV166" i="1"/>
  <c r="AY284" i="1" s="1"/>
  <c r="AI322" i="1"/>
  <c r="AI284" i="1"/>
  <c r="AE271" i="1"/>
  <c r="AW339" i="1"/>
  <c r="BB316" i="1"/>
  <c r="AZ236" i="1"/>
  <c r="AT220" i="1"/>
  <c r="AS224" i="1"/>
  <c r="AY307" i="1"/>
  <c r="AS317" i="1"/>
  <c r="AY333" i="1"/>
  <c r="AZ239" i="1"/>
  <c r="AT223" i="1"/>
  <c r="AZ306" i="1"/>
  <c r="AU334" i="1"/>
  <c r="AX260" i="1"/>
  <c r="AX270" i="1"/>
  <c r="BA292" i="1"/>
  <c r="AK246" i="1"/>
  <c r="AJ291" i="1"/>
  <c r="AT316" i="1"/>
  <c r="AF214" i="1"/>
  <c r="AB198" i="1"/>
  <c r="AB276" i="1" s="1"/>
  <c r="AR166" i="1"/>
  <c r="BA245" i="1" s="1"/>
  <c r="AE284" i="1"/>
  <c r="AR183" i="1"/>
  <c r="AL340" i="1"/>
  <c r="AD284" i="1"/>
  <c r="AD230" i="1"/>
  <c r="BA199" i="1"/>
  <c r="BA277" i="1" s="1"/>
  <c r="AL325" i="1"/>
  <c r="AL230" i="1"/>
  <c r="AL283" i="1"/>
  <c r="AL6" i="1" s="1"/>
  <c r="AK251" i="1"/>
  <c r="AK4" i="1" s="1"/>
  <c r="AJ299" i="1"/>
  <c r="AJ7" i="1" s="1"/>
  <c r="AS178" i="1"/>
  <c r="AE319" i="1"/>
  <c r="AM307" i="1"/>
  <c r="AK300" i="1"/>
  <c r="AG252" i="1"/>
  <c r="AT254" i="1"/>
  <c r="AT180" i="1"/>
  <c r="AV227" i="1" s="1"/>
  <c r="AF227" i="1"/>
  <c r="AZ323" i="1"/>
  <c r="BA222" i="1"/>
  <c r="AU305" i="1"/>
  <c r="AU331" i="1"/>
  <c r="AU9" i="1" s="1"/>
  <c r="AU238" i="1"/>
  <c r="BA289" i="1"/>
  <c r="AB194" i="1"/>
  <c r="AB209" i="1" s="1"/>
  <c r="AR162" i="1"/>
  <c r="AK308" i="1"/>
  <c r="AK241" i="1"/>
  <c r="AK334" i="1"/>
  <c r="AE318" i="1"/>
  <c r="AE194" i="1"/>
  <c r="AE209" i="1" s="1"/>
  <c r="AU162" i="1"/>
  <c r="AE260" i="1"/>
  <c r="AB308" i="1"/>
  <c r="AH318" i="1"/>
  <c r="AE270" i="1"/>
  <c r="AT332" i="1"/>
  <c r="AZ207" i="1"/>
  <c r="AZ237" i="1"/>
  <c r="AT288" i="1"/>
  <c r="AZ304" i="1"/>
  <c r="AT326" i="1"/>
  <c r="AB252" i="1"/>
  <c r="AX285" i="1"/>
  <c r="AY235" i="1"/>
  <c r="AY3" i="1" s="1"/>
  <c r="BB227" i="1"/>
  <c r="AG197" i="1"/>
  <c r="AG261" i="1" s="1"/>
  <c r="AW165" i="1"/>
  <c r="AG273" i="1"/>
  <c r="AD299" i="1"/>
  <c r="AD7" i="1" s="1"/>
  <c r="AG251" i="1"/>
  <c r="AG4" i="1" s="1"/>
  <c r="AJ228" i="1"/>
  <c r="AD337" i="1"/>
  <c r="AS269" i="1"/>
  <c r="AW285" i="1"/>
  <c r="AY244" i="1"/>
  <c r="AV285" i="1"/>
  <c r="AY309" i="1"/>
  <c r="AS319" i="1"/>
  <c r="AS226" i="1"/>
  <c r="AW210" i="1"/>
  <c r="AC194" i="1"/>
  <c r="AB241" i="1" s="1"/>
  <c r="AL308" i="1"/>
  <c r="AS162" i="1"/>
  <c r="AC260" i="1"/>
  <c r="AF292" i="1"/>
  <c r="AF318" i="1"/>
  <c r="AL334" i="1"/>
  <c r="AC270" i="1"/>
  <c r="AZ243" i="1"/>
  <c r="AZ307" i="1"/>
  <c r="BC320" i="1"/>
  <c r="BA260" i="1"/>
  <c r="BA272" i="1"/>
  <c r="AV179" i="1"/>
  <c r="AT242" i="1" s="1"/>
  <c r="AD242" i="1"/>
  <c r="AB8" i="1"/>
  <c r="AI225" i="1"/>
  <c r="AZ300" i="1"/>
  <c r="BA284" i="1"/>
  <c r="BA220" i="1"/>
  <c r="AU236" i="1"/>
  <c r="AU303" i="1"/>
  <c r="AC3" i="1"/>
  <c r="AU204" i="1"/>
  <c r="AZ289" i="1"/>
  <c r="BB193" i="1"/>
  <c r="BB208" i="1" s="1"/>
  <c r="AK305" i="1"/>
  <c r="AM289" i="1"/>
  <c r="AM224" i="1"/>
  <c r="AL257" i="1"/>
  <c r="AM319" i="1"/>
  <c r="AK335" i="1"/>
  <c r="AZ291" i="1"/>
  <c r="AV307" i="1"/>
  <c r="AT207" i="1"/>
  <c r="BA228" i="1"/>
  <c r="AC309" i="1"/>
  <c r="AW180" i="1"/>
  <c r="AE337" i="1"/>
  <c r="AY239" i="1"/>
  <c r="BC223" i="1"/>
  <c r="AY237" i="1"/>
  <c r="BC221" i="1"/>
  <c r="BB310" i="1"/>
  <c r="AZ316" i="1"/>
  <c r="AU268" i="1"/>
  <c r="AK338" i="1"/>
  <c r="AX223" i="1"/>
  <c r="AV304" i="1"/>
  <c r="AL301" i="1"/>
  <c r="AX213" i="1"/>
  <c r="AZ244" i="1"/>
  <c r="AI323" i="1"/>
  <c r="AU199" i="1"/>
  <c r="AU214" i="1" s="1"/>
  <c r="AF325" i="1"/>
  <c r="AD341" i="1"/>
  <c r="AE277" i="1"/>
  <c r="AZ309" i="1"/>
  <c r="AR269" i="1"/>
  <c r="AI210" i="1"/>
  <c r="BA291" i="1"/>
  <c r="BA224" i="1"/>
  <c r="AU333" i="1"/>
  <c r="AU240" i="1"/>
  <c r="AF197" i="1"/>
  <c r="AE339" i="1" s="1"/>
  <c r="AV165" i="1"/>
  <c r="AC337" i="1"/>
  <c r="AI228" i="1"/>
  <c r="AF251" i="1"/>
  <c r="AF4" i="1" s="1"/>
  <c r="AX191" i="1"/>
  <c r="AX269" i="1" s="1"/>
  <c r="AG303" i="1"/>
  <c r="AG238" i="1"/>
  <c r="AG333" i="1"/>
  <c r="AI222" i="1"/>
  <c r="AI317" i="1"/>
  <c r="AV267" i="1"/>
  <c r="AV5" i="1" s="1"/>
  <c r="AR239" i="1"/>
  <c r="AT318" i="1"/>
  <c r="AS207" i="1"/>
  <c r="AT268" i="1"/>
  <c r="BA332" i="1"/>
  <c r="AS183" i="1"/>
  <c r="AG196" i="1"/>
  <c r="AH227" i="1" s="1"/>
  <c r="AW164" i="1"/>
  <c r="AJ227" i="1"/>
  <c r="AD243" i="1"/>
  <c r="AD310" i="1"/>
  <c r="AJ320" i="1"/>
  <c r="AR270" i="1"/>
  <c r="AY243" i="1"/>
  <c r="AZ256" i="1"/>
  <c r="AJ321" i="1"/>
  <c r="AC197" i="1"/>
  <c r="AC275" i="1" s="1"/>
  <c r="AS165" i="1"/>
  <c r="AL337" i="1"/>
  <c r="AK214" i="1"/>
  <c r="AR5" i="1"/>
  <c r="AX275" i="1"/>
  <c r="AX267" i="1"/>
  <c r="AX5" i="1" s="1"/>
  <c r="AT303" i="1"/>
  <c r="AT238" i="1"/>
  <c r="AU206" i="1"/>
  <c r="AU205" i="1"/>
  <c r="AZ302" i="1"/>
  <c r="AS254" i="1"/>
  <c r="AS253" i="1"/>
  <c r="BA207" i="1"/>
  <c r="AX239" i="1"/>
  <c r="BB336" i="1"/>
  <c r="AU254" i="1"/>
  <c r="AZ286" i="1"/>
  <c r="AG230" i="1"/>
  <c r="BA319" i="1"/>
  <c r="AY332" i="1"/>
  <c r="AR182" i="1"/>
  <c r="AW252" i="1"/>
  <c r="AR180" i="1"/>
  <c r="AS222" i="1"/>
  <c r="AY331" i="1"/>
  <c r="AY9" i="1" s="1"/>
  <c r="AS179" i="1"/>
  <c r="AC272" i="1"/>
  <c r="AE226" i="1"/>
  <c r="AZ242" i="1"/>
  <c r="AZ209" i="1"/>
  <c r="AR9" i="1"/>
  <c r="AC300" i="1"/>
  <c r="AX317" i="1"/>
  <c r="AV271" i="1"/>
  <c r="AS239" i="1"/>
  <c r="AX189" i="1"/>
  <c r="AX253" i="1" s="1"/>
  <c r="AI220" i="1"/>
  <c r="AG331" i="1"/>
  <c r="AG9" i="1" s="1"/>
  <c r="AI315" i="1"/>
  <c r="AI8" i="1" s="1"/>
  <c r="AG236" i="1"/>
  <c r="AI285" i="1"/>
  <c r="AU253" i="1"/>
  <c r="AZ285" i="1"/>
  <c r="AS235" i="1"/>
  <c r="AU219" i="1"/>
  <c r="AU2" i="1" s="1"/>
  <c r="BC302" i="1"/>
  <c r="AU301" i="1"/>
  <c r="BA323" i="1"/>
  <c r="AF321" i="1"/>
  <c r="BC192" i="1"/>
  <c r="BC256" i="1" s="1"/>
  <c r="AB223" i="1"/>
  <c r="AM256" i="1"/>
  <c r="AB288" i="1"/>
  <c r="AL239" i="1"/>
  <c r="AL304" i="1"/>
  <c r="BA315" i="1"/>
  <c r="BA8" i="1" s="1"/>
  <c r="BB228" i="1"/>
  <c r="AI299" i="1"/>
  <c r="AI7" i="1" s="1"/>
  <c r="BA316" i="1"/>
  <c r="AW199" i="1"/>
  <c r="AW214" i="1" s="1"/>
  <c r="AG277" i="1"/>
  <c r="AH325" i="1"/>
  <c r="AF246" i="1"/>
  <c r="AF341" i="1"/>
  <c r="BB318" i="1"/>
  <c r="AX274" i="1"/>
  <c r="AW207" i="1"/>
  <c r="AD196" i="1"/>
  <c r="AE292" i="1" s="1"/>
  <c r="AT164" i="1"/>
  <c r="AR178" i="1"/>
  <c r="AT319" i="1" s="1"/>
  <c r="AB259" i="1"/>
  <c r="AL307" i="1"/>
  <c r="AB271" i="1"/>
  <c r="AZ337" i="1"/>
  <c r="AD198" i="1"/>
  <c r="AC310" i="1" s="1"/>
  <c r="AT166" i="1"/>
  <c r="AD252" i="1"/>
  <c r="AI293" i="1"/>
  <c r="AS301" i="1"/>
  <c r="AX193" i="1"/>
  <c r="AX257" i="1" s="1"/>
  <c r="AI224" i="1"/>
  <c r="AI289" i="1"/>
  <c r="AG305" i="1"/>
  <c r="AG240" i="1"/>
  <c r="AG335" i="1"/>
  <c r="AK208" i="1"/>
  <c r="AX310" i="1"/>
  <c r="AZ274" i="1"/>
  <c r="BB322" i="1"/>
  <c r="AY302" i="1"/>
  <c r="AW286" i="1"/>
  <c r="AD194" i="1"/>
  <c r="AE225" i="1" s="1"/>
  <c r="AT162" i="1"/>
  <c r="AT270" i="1" s="1"/>
  <c r="AD260" i="1"/>
  <c r="AD270" i="1"/>
  <c r="AM334" i="1"/>
  <c r="AJ246" i="1"/>
  <c r="AB196" i="1"/>
  <c r="AM243" i="1" s="1"/>
  <c r="AE294" i="1"/>
  <c r="AR164" i="1"/>
  <c r="BA310" i="1" s="1"/>
  <c r="AB272" i="1"/>
  <c r="BC190" i="1"/>
  <c r="BB302" i="1" s="1"/>
  <c r="AL237" i="1"/>
  <c r="AL332" i="1"/>
  <c r="AB286" i="1"/>
  <c r="AB316" i="1"/>
  <c r="AL302" i="1"/>
  <c r="AM205" i="1"/>
  <c r="AZ275" i="1"/>
  <c r="AZ253" i="1"/>
  <c r="AZ214" i="1"/>
  <c r="BC230" i="1"/>
  <c r="BC285" i="1"/>
  <c r="AX286" i="1"/>
  <c r="AB230" i="1"/>
  <c r="BA191" i="1"/>
  <c r="BA269" i="1" s="1"/>
  <c r="AK269" i="1"/>
  <c r="AL317" i="1"/>
  <c r="AI341" i="1"/>
  <c r="AR268" i="1"/>
  <c r="AZ339" i="1"/>
  <c r="AT285" i="1"/>
  <c r="AM271" i="1"/>
  <c r="AC198" i="1"/>
  <c r="AB340" i="1" s="1"/>
  <c r="AS166" i="1"/>
  <c r="AS274" i="1" s="1"/>
  <c r="AL245" i="1"/>
  <c r="AF284" i="1"/>
  <c r="AC252" i="1"/>
  <c r="AL300" i="1"/>
  <c r="AG283" i="1"/>
  <c r="AG6" i="1" s="1"/>
  <c r="AL246" i="1"/>
  <c r="BB320" i="1"/>
  <c r="AR302" i="1"/>
  <c r="BB286" i="1"/>
  <c r="AB197" i="1"/>
  <c r="AB212" i="1" s="1"/>
  <c r="AR165" i="1"/>
  <c r="AK244" i="1"/>
  <c r="AE228" i="1"/>
  <c r="AE283" i="1"/>
  <c r="AE6" i="1" s="1"/>
  <c r="AE321" i="1"/>
  <c r="AX246" i="1"/>
  <c r="BB195" i="1"/>
  <c r="BB273" i="1" s="1"/>
  <c r="AK307" i="1"/>
  <c r="AK242" i="1"/>
  <c r="AM321" i="1"/>
  <c r="AM291" i="1"/>
  <c r="AT315" i="1"/>
  <c r="AT8" i="1" s="1"/>
  <c r="BC257" i="1"/>
  <c r="AZ331" i="1"/>
  <c r="AZ9" i="1" s="1"/>
  <c r="AJ240" i="1"/>
  <c r="BB191" i="1"/>
  <c r="BC287" i="1" s="1"/>
  <c r="AM317" i="1"/>
  <c r="AM287" i="1"/>
  <c r="AM222" i="1"/>
  <c r="BC337" i="1"/>
  <c r="AT1" i="1"/>
  <c r="AU239" i="1"/>
  <c r="AV207" i="1"/>
  <c r="AU304" i="1"/>
  <c r="AV256" i="1"/>
  <c r="AX287" i="1"/>
  <c r="BC196" i="1"/>
  <c r="BB243" i="1" s="1"/>
  <c r="AB292" i="1"/>
  <c r="AB322" i="1"/>
  <c r="AM274" i="1"/>
  <c r="AM260" i="1"/>
  <c r="AB227" i="1"/>
  <c r="AC195" i="1"/>
  <c r="AB337" i="1" s="1"/>
  <c r="AS163" i="1"/>
  <c r="AF226" i="1"/>
  <c r="AC271" i="1"/>
  <c r="AL242" i="1"/>
  <c r="AZ262" i="1"/>
  <c r="AL335" i="1"/>
  <c r="AC244" i="1"/>
  <c r="AM242" i="1"/>
  <c r="BB225" i="1"/>
  <c r="AZ257" i="1"/>
  <c r="AX238" i="1"/>
  <c r="AE197" i="1"/>
  <c r="AF323" i="1" s="1"/>
  <c r="AU165" i="1"/>
  <c r="AE273" i="1"/>
  <c r="AE251" i="1"/>
  <c r="AE4" i="1" s="1"/>
  <c r="AX199" i="1"/>
  <c r="AX251" i="1" s="1"/>
  <c r="AX4" i="1" s="1"/>
  <c r="AG299" i="1"/>
  <c r="AG7" i="1" s="1"/>
  <c r="AH277" i="1"/>
  <c r="AH251" i="1"/>
  <c r="AH4" i="1" s="1"/>
  <c r="AG341" i="1"/>
  <c r="AI325" i="1"/>
  <c r="AH214" i="1"/>
  <c r="AY238" i="1"/>
  <c r="AB220" i="1"/>
  <c r="BC189" i="1"/>
  <c r="AL236" i="1"/>
  <c r="AL331" i="1"/>
  <c r="AL9" i="1" s="1"/>
  <c r="AM253" i="1"/>
  <c r="AM204" i="1"/>
  <c r="AM268" i="1"/>
  <c r="AM292" i="1"/>
  <c r="BC315" i="1"/>
  <c r="BC8" i="1" s="1"/>
  <c r="AX194" i="1"/>
  <c r="AG336" i="1"/>
  <c r="AH258" i="1"/>
  <c r="AG306" i="1"/>
  <c r="AI290" i="1"/>
  <c r="AH272" i="1"/>
  <c r="AK337" i="1"/>
  <c r="BA226" i="1"/>
  <c r="AM269" i="1"/>
  <c r="AK277" i="1"/>
  <c r="AT221" i="1"/>
  <c r="AZ301" i="1"/>
  <c r="AB214" i="1" l="1"/>
  <c r="BB289" i="1"/>
  <c r="BB319" i="1"/>
  <c r="AW319" i="1"/>
  <c r="BA208" i="1"/>
  <c r="AR253" i="1"/>
  <c r="AM299" i="1"/>
  <c r="AM7" i="1" s="1"/>
  <c r="BA225" i="1"/>
  <c r="AS309" i="1"/>
  <c r="AG294" i="1"/>
  <c r="BA257" i="1"/>
  <c r="AH229" i="1"/>
  <c r="AZ305" i="1"/>
  <c r="AG292" i="1"/>
  <c r="AD225" i="1"/>
  <c r="AY321" i="1"/>
  <c r="AC209" i="1"/>
  <c r="AE213" i="1"/>
  <c r="BA300" i="1"/>
  <c r="AT252" i="1"/>
  <c r="AE243" i="1"/>
  <c r="AW273" i="1"/>
  <c r="AZ225" i="1"/>
  <c r="AZ303" i="1"/>
  <c r="AY209" i="1"/>
  <c r="BC277" i="1"/>
  <c r="AZ333" i="1"/>
  <c r="AZ238" i="1"/>
  <c r="BB337" i="1"/>
  <c r="AT261" i="1"/>
  <c r="AU271" i="1"/>
  <c r="Q9" i="2"/>
  <c r="AD9" i="2" s="1"/>
  <c r="D10" i="2"/>
  <c r="U5" i="2"/>
  <c r="AH5" i="2" s="1"/>
  <c r="H6" i="2"/>
  <c r="R8" i="2"/>
  <c r="AE8" i="2" s="1"/>
  <c r="E9" i="2"/>
  <c r="S7" i="2"/>
  <c r="AF7" i="2" s="1"/>
  <c r="F8" i="2"/>
  <c r="O12" i="2"/>
  <c r="AB12" i="2" s="1"/>
  <c r="B13" i="2"/>
  <c r="V4" i="2"/>
  <c r="AI4" i="2" s="1"/>
  <c r="I5" i="2"/>
  <c r="T6" i="2"/>
  <c r="AG6" i="2" s="1"/>
  <c r="G7" i="2"/>
  <c r="X2" i="2"/>
  <c r="AK2" i="2" s="1"/>
  <c r="L2" i="2"/>
  <c r="K3" i="2"/>
  <c r="P10" i="2"/>
  <c r="AC10" i="2" s="1"/>
  <c r="C11" i="2"/>
  <c r="W3" i="2"/>
  <c r="AJ3" i="2" s="1"/>
  <c r="J4" i="2"/>
  <c r="AV319" i="1"/>
  <c r="AG212" i="1"/>
  <c r="AB246" i="1"/>
  <c r="AZ341" i="1"/>
  <c r="AF274" i="1"/>
  <c r="AG228" i="1"/>
  <c r="AR300" i="1"/>
  <c r="BC269" i="1"/>
  <c r="AG229" i="1"/>
  <c r="BA238" i="1"/>
  <c r="AR287" i="1"/>
  <c r="AM340" i="1"/>
  <c r="AR271" i="1"/>
  <c r="AG213" i="1"/>
  <c r="AG323" i="1"/>
  <c r="AD209" i="1"/>
  <c r="AX226" i="1"/>
  <c r="AE324" i="1"/>
  <c r="BA214" i="1"/>
  <c r="AR243" i="1"/>
  <c r="BA336" i="1"/>
  <c r="BC323" i="1"/>
  <c r="AG320" i="1"/>
  <c r="AH228" i="1"/>
  <c r="AC251" i="1"/>
  <c r="AC4" i="1" s="1"/>
  <c r="AB274" i="1"/>
  <c r="AE227" i="1"/>
  <c r="AG275" i="1"/>
  <c r="AE322" i="1"/>
  <c r="BC242" i="1"/>
  <c r="AB299" i="1"/>
  <c r="AB7" i="1" s="1"/>
  <c r="AD283" i="1"/>
  <c r="AD6" i="1" s="1"/>
  <c r="AH225" i="1"/>
  <c r="AM310" i="1"/>
  <c r="AT243" i="1"/>
  <c r="AZ227" i="1"/>
  <c r="BA308" i="1"/>
  <c r="AU318" i="1"/>
  <c r="AX258" i="1"/>
  <c r="AW336" i="1"/>
  <c r="AW306" i="1"/>
  <c r="AX272" i="1"/>
  <c r="AX209" i="1"/>
  <c r="AY290" i="1"/>
  <c r="AW241" i="1"/>
  <c r="AR197" i="1"/>
  <c r="AC323" i="1"/>
  <c r="AC228" i="1"/>
  <c r="AM309" i="1"/>
  <c r="AM244" i="1"/>
  <c r="AB261" i="1"/>
  <c r="AC293" i="1"/>
  <c r="AD291" i="1"/>
  <c r="AS3" i="1"/>
  <c r="BB206" i="1"/>
  <c r="AD324" i="1"/>
  <c r="AW284" i="1"/>
  <c r="AW196" i="1"/>
  <c r="AF338" i="1"/>
  <c r="AF243" i="1"/>
  <c r="AF308" i="1"/>
  <c r="AH322" i="1"/>
  <c r="BC226" i="1"/>
  <c r="AV283" i="1"/>
  <c r="AV6" i="1" s="1"/>
  <c r="BB308" i="1"/>
  <c r="AS260" i="1"/>
  <c r="AV318" i="1"/>
  <c r="BB334" i="1"/>
  <c r="AV292" i="1"/>
  <c r="AS270" i="1"/>
  <c r="AR194" i="1"/>
  <c r="AB258" i="1"/>
  <c r="AC225" i="1"/>
  <c r="AM306" i="1"/>
  <c r="AC320" i="1"/>
  <c r="AC290" i="1"/>
  <c r="AU284" i="1"/>
  <c r="AV291" i="1"/>
  <c r="BC339" i="1"/>
  <c r="AT275" i="1"/>
  <c r="BC301" i="1"/>
  <c r="AG260" i="1"/>
  <c r="AC241" i="1"/>
  <c r="BB309" i="1"/>
  <c r="AB245" i="1"/>
  <c r="AY259" i="1"/>
  <c r="AX337" i="1"/>
  <c r="AY210" i="1"/>
  <c r="AZ226" i="1"/>
  <c r="AX242" i="1"/>
  <c r="BB224" i="1"/>
  <c r="AZ335" i="1"/>
  <c r="AZ246" i="1"/>
  <c r="BA255" i="1"/>
  <c r="AV195" i="1"/>
  <c r="AF210" i="1"/>
  <c r="AG226" i="1"/>
  <c r="AE242" i="1"/>
  <c r="AG321" i="1"/>
  <c r="AE307" i="1"/>
  <c r="BA210" i="1"/>
  <c r="BA240" i="1"/>
  <c r="BB255" i="1"/>
  <c r="AY293" i="1"/>
  <c r="BC210" i="1"/>
  <c r="BA242" i="1"/>
  <c r="AM241" i="1"/>
  <c r="AU197" i="1"/>
  <c r="AD339" i="1"/>
  <c r="AE275" i="1"/>
  <c r="AF228" i="1"/>
  <c r="AE261" i="1"/>
  <c r="AU228" i="1"/>
  <c r="BA299" i="1"/>
  <c r="BA7" i="1" s="1"/>
  <c r="BA244" i="1"/>
  <c r="AR286" i="1"/>
  <c r="BC268" i="1"/>
  <c r="BB237" i="1"/>
  <c r="BC205" i="1"/>
  <c r="AR316" i="1"/>
  <c r="AC213" i="1"/>
  <c r="AR220" i="1"/>
  <c r="BB236" i="1"/>
  <c r="BC267" i="1"/>
  <c r="BC5" i="1" s="1"/>
  <c r="BB331" i="1"/>
  <c r="BB9" i="1" s="1"/>
  <c r="BC204" i="1"/>
  <c r="AR209" i="1"/>
  <c r="AM338" i="1"/>
  <c r="AT196" i="1"/>
  <c r="AS243" i="1" s="1"/>
  <c r="AC243" i="1"/>
  <c r="AD274" i="1"/>
  <c r="BB335" i="1"/>
  <c r="AD294" i="1"/>
  <c r="AD229" i="1"/>
  <c r="AW318" i="1"/>
  <c r="AC276" i="1"/>
  <c r="AE309" i="1"/>
  <c r="AD244" i="1"/>
  <c r="AW211" i="1"/>
  <c r="AR198" i="1"/>
  <c r="BC245" i="1" s="1"/>
  <c r="AC324" i="1"/>
  <c r="AB262" i="1"/>
  <c r="AC294" i="1"/>
  <c r="AC229" i="1"/>
  <c r="AS338" i="1"/>
  <c r="AY322" i="1"/>
  <c r="AV252" i="1"/>
  <c r="AY229" i="1"/>
  <c r="AY227" i="1"/>
  <c r="AT199" i="1"/>
  <c r="AE325" i="1"/>
  <c r="AD277" i="1"/>
  <c r="AC341" i="1"/>
  <c r="AC246" i="1"/>
  <c r="AC299" i="1"/>
  <c r="AC7" i="1" s="1"/>
  <c r="AD214" i="1"/>
  <c r="BC300" i="1"/>
  <c r="AZ292" i="1"/>
  <c r="AW260" i="1"/>
  <c r="AT308" i="1"/>
  <c r="AT334" i="1"/>
  <c r="AZ318" i="1"/>
  <c r="AW270" i="1"/>
  <c r="BB235" i="1"/>
  <c r="BB3" i="1" s="1"/>
  <c r="AR326" i="1"/>
  <c r="BB342" i="1"/>
  <c r="AR284" i="1"/>
  <c r="AR219" i="1"/>
  <c r="BC252" i="1"/>
  <c r="BC278" i="1"/>
  <c r="BB299" i="1"/>
  <c r="BB7" i="1" s="1"/>
  <c r="AG225" i="1"/>
  <c r="AW274" i="1"/>
  <c r="AT338" i="1"/>
  <c r="AZ322" i="1"/>
  <c r="AZ229" i="1"/>
  <c r="AZ284" i="1"/>
  <c r="AT300" i="1"/>
  <c r="AV323" i="1"/>
  <c r="BB339" i="1"/>
  <c r="AV230" i="1"/>
  <c r="BB246" i="1"/>
  <c r="AT253" i="1"/>
  <c r="AB211" i="1"/>
  <c r="AV277" i="1"/>
  <c r="AW325" i="1"/>
  <c r="AU246" i="1"/>
  <c r="AR221" i="1"/>
  <c r="BA303" i="1"/>
  <c r="BC222" i="1"/>
  <c r="AW341" i="1"/>
  <c r="AY325" i="1"/>
  <c r="AX214" i="1"/>
  <c r="AW299" i="1"/>
  <c r="AW7" i="1" s="1"/>
  <c r="BC253" i="1"/>
  <c r="AE320" i="1"/>
  <c r="AM308" i="1"/>
  <c r="AS335" i="1"/>
  <c r="AY224" i="1"/>
  <c r="AW240" i="1"/>
  <c r="AY289" i="1"/>
  <c r="AX271" i="1"/>
  <c r="AW335" i="1"/>
  <c r="AW305" i="1"/>
  <c r="AT198" i="1"/>
  <c r="AS310" i="1" s="1"/>
  <c r="AC340" i="1"/>
  <c r="AC245" i="1"/>
  <c r="AY220" i="1"/>
  <c r="AW301" i="1"/>
  <c r="AX204" i="1"/>
  <c r="AW331" i="1"/>
  <c r="AY315" i="1"/>
  <c r="AY8" i="1" s="1"/>
  <c r="AW236" i="1"/>
  <c r="AF212" i="1"/>
  <c r="AD321" i="1"/>
  <c r="BB222" i="1"/>
  <c r="AT262" i="1"/>
  <c r="AY283" i="1"/>
  <c r="AY6" i="1" s="1"/>
  <c r="AV325" i="1"/>
  <c r="AT341" i="1"/>
  <c r="AU277" i="1"/>
  <c r="AX277" i="1"/>
  <c r="AB306" i="1"/>
  <c r="AS194" i="1"/>
  <c r="AT225" i="1" s="1"/>
  <c r="AC258" i="1"/>
  <c r="AB336" i="1"/>
  <c r="AD290" i="1"/>
  <c r="AD320" i="1"/>
  <c r="AT244" i="1"/>
  <c r="AZ321" i="1"/>
  <c r="AT337" i="1"/>
  <c r="AZ283" i="1"/>
  <c r="AZ6" i="1" s="1"/>
  <c r="AZ228" i="1"/>
  <c r="AT299" i="1"/>
  <c r="AT7" i="1" s="1"/>
  <c r="AR334" i="1"/>
  <c r="AT246" i="1"/>
  <c r="BB340" i="1"/>
  <c r="AT284" i="1"/>
  <c r="BB269" i="1"/>
  <c r="AV198" i="1"/>
  <c r="AW294" i="1" s="1"/>
  <c r="AE340" i="1"/>
  <c r="AF276" i="1"/>
  <c r="AG324" i="1"/>
  <c r="AF262" i="1"/>
  <c r="AV196" i="1"/>
  <c r="AU308" i="1" s="1"/>
  <c r="AG227" i="1"/>
  <c r="AF211" i="1"/>
  <c r="AE308" i="1"/>
  <c r="AR273" i="1"/>
  <c r="AD213" i="1"/>
  <c r="AD228" i="1"/>
  <c r="AY318" i="1"/>
  <c r="BA236" i="1"/>
  <c r="BB253" i="1"/>
  <c r="BA331" i="1"/>
  <c r="BA9" i="1" s="1"/>
  <c r="BC220" i="1"/>
  <c r="AC307" i="1"/>
  <c r="AE310" i="1"/>
  <c r="AD272" i="1"/>
  <c r="AS300" i="1"/>
  <c r="BA271" i="1"/>
  <c r="AY320" i="1"/>
  <c r="AU198" i="1"/>
  <c r="AU213" i="1" s="1"/>
  <c r="AE276" i="1"/>
  <c r="AD340" i="1"/>
  <c r="AE262" i="1"/>
  <c r="AF294" i="1"/>
  <c r="BC309" i="1"/>
  <c r="AG274" i="1"/>
  <c r="AE230" i="1"/>
  <c r="AR285" i="1"/>
  <c r="AS211" i="1"/>
  <c r="AS198" i="1"/>
  <c r="AR245" i="1" s="1"/>
  <c r="AC262" i="1"/>
  <c r="AB310" i="1"/>
  <c r="BA334" i="1"/>
  <c r="AX291" i="1"/>
  <c r="AT335" i="1"/>
  <c r="AT307" i="1"/>
  <c r="AU299" i="1"/>
  <c r="AU7" i="1" s="1"/>
  <c r="AW277" i="1"/>
  <c r="AV341" i="1"/>
  <c r="AX325" i="1"/>
  <c r="AV246" i="1"/>
  <c r="AR315" i="1"/>
  <c r="AV197" i="1"/>
  <c r="AW323" i="1" s="1"/>
  <c r="AF261" i="1"/>
  <c r="AF275" i="1"/>
  <c r="AG293" i="1"/>
  <c r="AU341" i="1"/>
  <c r="AW197" i="1"/>
  <c r="AW261" i="1" s="1"/>
  <c r="AF244" i="1"/>
  <c r="AF339" i="1"/>
  <c r="AH323" i="1"/>
  <c r="AF309" i="1"/>
  <c r="AH293" i="1"/>
  <c r="AH292" i="1"/>
  <c r="AW230" i="1"/>
  <c r="BC322" i="1"/>
  <c r="BB274" i="1"/>
  <c r="BB260" i="1"/>
  <c r="BC227" i="1"/>
  <c r="AT322" i="1"/>
  <c r="BC336" i="1"/>
  <c r="AW194" i="1"/>
  <c r="AX320" i="1" s="1"/>
  <c r="AH290" i="1"/>
  <c r="AF306" i="1"/>
  <c r="AF336" i="1"/>
  <c r="AG258" i="1"/>
  <c r="AF241" i="1"/>
  <c r="AH320" i="1"/>
  <c r="AF260" i="1"/>
  <c r="AS339" i="1"/>
  <c r="AR321" i="1"/>
  <c r="AR226" i="1"/>
  <c r="BC273" i="1"/>
  <c r="BA337" i="1"/>
  <c r="AE244" i="1"/>
  <c r="BB338" i="1"/>
  <c r="BC203" i="1"/>
  <c r="AS244" i="1"/>
  <c r="AB6" i="1"/>
  <c r="AS199" i="1"/>
  <c r="AC277" i="1"/>
  <c r="AB341" i="1"/>
  <c r="AD325" i="1"/>
  <c r="AY230" i="1"/>
  <c r="BB305" i="1"/>
  <c r="BB240" i="1"/>
  <c r="BC208" i="1"/>
  <c r="AR289" i="1"/>
  <c r="AX230" i="1"/>
  <c r="AW251" i="1"/>
  <c r="AW4" i="1" s="1"/>
  <c r="AR272" i="1"/>
  <c r="AZ320" i="1"/>
  <c r="AZ294" i="1"/>
  <c r="BA305" i="1"/>
  <c r="BC224" i="1"/>
  <c r="BC319" i="1"/>
  <c r="BB271" i="1"/>
  <c r="BA335" i="1"/>
  <c r="BB257" i="1"/>
  <c r="BC289" i="1"/>
  <c r="AU194" i="1"/>
  <c r="AT241" i="1" s="1"/>
  <c r="AE258" i="1"/>
  <c r="AF290" i="1"/>
  <c r="AD306" i="1"/>
  <c r="AF320" i="1"/>
  <c r="AF225" i="1"/>
  <c r="AE272" i="1"/>
  <c r="AY226" i="1"/>
  <c r="AY319" i="1"/>
  <c r="AR338" i="1"/>
  <c r="AU274" i="1"/>
  <c r="AX284" i="1"/>
  <c r="AU252" i="1"/>
  <c r="AR292" i="1"/>
  <c r="AR322" i="1"/>
  <c r="BC260" i="1"/>
  <c r="BC211" i="1"/>
  <c r="AR227" i="1"/>
  <c r="BC274" i="1"/>
  <c r="AY225" i="1"/>
  <c r="AX321" i="1"/>
  <c r="AR259" i="1"/>
  <c r="BB307" i="1"/>
  <c r="BA333" i="1"/>
  <c r="AD336" i="1"/>
  <c r="AU324" i="1"/>
  <c r="AR261" i="1"/>
  <c r="BA243" i="1"/>
  <c r="BC317" i="1"/>
  <c r="AE291" i="1"/>
  <c r="AB213" i="1"/>
  <c r="AT227" i="1"/>
  <c r="AR252" i="1"/>
  <c r="AS209" i="1"/>
  <c r="BA338" i="1"/>
  <c r="BC228" i="1"/>
  <c r="BB261" i="1"/>
  <c r="BC293" i="1"/>
  <c r="BB275" i="1"/>
  <c r="AD241" i="1"/>
  <c r="AC308" i="1"/>
  <c r="BA273" i="1"/>
  <c r="BB321" i="1"/>
  <c r="BB291" i="1"/>
  <c r="AR299" i="1"/>
  <c r="AE338" i="1"/>
  <c r="AX322" i="1"/>
  <c r="BB238" i="1"/>
  <c r="BC255" i="1"/>
  <c r="BC206" i="1"/>
  <c r="BB303" i="1"/>
  <c r="AR222" i="1"/>
  <c r="AW283" i="1"/>
  <c r="AW6" i="1" s="1"/>
  <c r="BB332" i="1"/>
  <c r="AY258" i="1"/>
  <c r="AY272" i="1"/>
  <c r="AX306" i="1"/>
  <c r="AZ290" i="1"/>
  <c r="AX241" i="1"/>
  <c r="AX336" i="1"/>
  <c r="AB275" i="1"/>
  <c r="AG211" i="1"/>
  <c r="BC292" i="1"/>
  <c r="AF229" i="1"/>
  <c r="AE212" i="1"/>
  <c r="AR317" i="1"/>
  <c r="BB241" i="1"/>
  <c r="AU319" i="1"/>
  <c r="BC307" i="1"/>
  <c r="AB2" i="1"/>
  <c r="AT212" i="1"/>
  <c r="BB242" i="1"/>
  <c r="AV226" i="1"/>
  <c r="AS271" i="1"/>
  <c r="AB4" i="1"/>
  <c r="BB317" i="1"/>
  <c r="BA206" i="1"/>
  <c r="BB287" i="1"/>
  <c r="AR196" i="1"/>
  <c r="AR260" i="1" s="1"/>
  <c r="AC292" i="1"/>
  <c r="AC322" i="1"/>
  <c r="AC227" i="1"/>
  <c r="BC334" i="1"/>
  <c r="AW333" i="1"/>
  <c r="AX206" i="1"/>
  <c r="AW238" i="1"/>
  <c r="AX255" i="1"/>
  <c r="AY222" i="1"/>
  <c r="AW303" i="1"/>
  <c r="AY287" i="1"/>
  <c r="BB325" i="1"/>
  <c r="BA251" i="1"/>
  <c r="BA4" i="1" s="1"/>
  <c r="BB283" i="1"/>
  <c r="BB6" i="1" s="1"/>
  <c r="BB230" i="1"/>
  <c r="AE229" i="1"/>
  <c r="BC241" i="1"/>
  <c r="BC335" i="1"/>
  <c r="AB307" i="1"/>
  <c r="AT230" i="1"/>
  <c r="AM339" i="1"/>
  <c r="AD309" i="1"/>
  <c r="AS308" i="1"/>
  <c r="AY292" i="1"/>
  <c r="AV270" i="1"/>
  <c r="AS334" i="1"/>
  <c r="AY317" i="1"/>
  <c r="AR291" i="1"/>
  <c r="AU259" i="1"/>
  <c r="AW291" i="1"/>
  <c r="AM336" i="1"/>
  <c r="AD273" i="1"/>
  <c r="AY306" i="1"/>
  <c r="BA290" i="1"/>
  <c r="AZ258" i="1"/>
  <c r="AZ272" i="1"/>
  <c r="AY336" i="1"/>
  <c r="BC254" i="1"/>
  <c r="AW198" i="1"/>
  <c r="AW213" i="1" s="1"/>
  <c r="AF340" i="1"/>
  <c r="AG276" i="1"/>
  <c r="AH324" i="1"/>
  <c r="AF245" i="1"/>
  <c r="AH294" i="1"/>
  <c r="AF310" i="1"/>
  <c r="AU230" i="1"/>
  <c r="AR275" i="1"/>
  <c r="BA339" i="1"/>
  <c r="AU285" i="1"/>
  <c r="AU323" i="1"/>
  <c r="BB341" i="1"/>
  <c r="AR325" i="1"/>
  <c r="BC251" i="1"/>
  <c r="BC4" i="1" s="1"/>
  <c r="BC214" i="1"/>
  <c r="AR283" i="1"/>
  <c r="AY285" i="1"/>
  <c r="AV299" i="1"/>
  <c r="AV7" i="1" s="1"/>
  <c r="AY228" i="1"/>
  <c r="AZ299" i="1"/>
  <c r="AZ7" i="1" s="1"/>
  <c r="AF293" i="1"/>
  <c r="AX208" i="1"/>
  <c r="BB226" i="1"/>
  <c r="BC207" i="1"/>
  <c r="BB304" i="1"/>
  <c r="AR288" i="1"/>
  <c r="BB239" i="1"/>
  <c r="BC270" i="1"/>
  <c r="AR223" i="1"/>
  <c r="AS197" i="1"/>
  <c r="AS261" i="1" s="1"/>
  <c r="AD293" i="1"/>
  <c r="AC261" i="1"/>
  <c r="AB244" i="1"/>
  <c r="AD323" i="1"/>
  <c r="AB339" i="1"/>
  <c r="AC212" i="1"/>
  <c r="AU251" i="1"/>
  <c r="AU4" i="1" s="1"/>
  <c r="AX283" i="1"/>
  <c r="AX6" i="1" s="1"/>
  <c r="AU212" i="1"/>
  <c r="AU273" i="1"/>
  <c r="AS195" i="1"/>
  <c r="AT291" i="1" s="1"/>
  <c r="AD226" i="1"/>
  <c r="AC273" i="1"/>
  <c r="AB242" i="1"/>
  <c r="AC210" i="1"/>
  <c r="BA307" i="1"/>
  <c r="BB259" i="1"/>
  <c r="BB210" i="1"/>
  <c r="BC321" i="1"/>
  <c r="BC291" i="1"/>
  <c r="BB245" i="1"/>
  <c r="AS252" i="1"/>
  <c r="BB300" i="1"/>
  <c r="AT194" i="1"/>
  <c r="AT272" i="1" s="1"/>
  <c r="AE290" i="1"/>
  <c r="AD258" i="1"/>
  <c r="AC306" i="1"/>
  <c r="AC336" i="1"/>
  <c r="AY323" i="1"/>
  <c r="BB301" i="1"/>
  <c r="BB244" i="1"/>
  <c r="AS251" i="1"/>
  <c r="AS4" i="1" s="1"/>
  <c r="AV321" i="1"/>
  <c r="BA241" i="1"/>
  <c r="AB309" i="1"/>
  <c r="AD262" i="1"/>
  <c r="AU260" i="1"/>
  <c r="AR308" i="1"/>
  <c r="AX292" i="1"/>
  <c r="AX318" i="1"/>
  <c r="AU270" i="1"/>
  <c r="AB260" i="1"/>
  <c r="AC259" i="1"/>
  <c r="AC338" i="1"/>
  <c r="AT195" i="1"/>
  <c r="AU226" i="1" s="1"/>
  <c r="AD210" i="1"/>
  <c r="AD259" i="1"/>
  <c r="AV251" i="1"/>
  <c r="AV4" i="1" s="1"/>
  <c r="AD276" i="1"/>
  <c r="AR318" i="1"/>
  <c r="AD211" i="1"/>
  <c r="AT309" i="1"/>
  <c r="AV194" i="1"/>
  <c r="AV272" i="1" s="1"/>
  <c r="AE306" i="1"/>
  <c r="AF258" i="1"/>
  <c r="AG290" i="1"/>
  <c r="AE241" i="1"/>
  <c r="AE336" i="1"/>
  <c r="AF209" i="1"/>
  <c r="AV273" i="1"/>
  <c r="BB212" i="1"/>
  <c r="AV284" i="1"/>
  <c r="AM245" i="1"/>
  <c r="AG209" i="1"/>
  <c r="AV322" i="1"/>
  <c r="AF259" i="1"/>
  <c r="AW259" i="1"/>
  <c r="AY291" i="1"/>
  <c r="AU335" i="1"/>
  <c r="AR199" i="1"/>
  <c r="AR251" i="1" s="1"/>
  <c r="AM341" i="1"/>
  <c r="AB277" i="1"/>
  <c r="AC230" i="1"/>
  <c r="AC325" i="1"/>
  <c r="AC283" i="1"/>
  <c r="AC6" i="1" s="1"/>
  <c r="BA283" i="1"/>
  <c r="BA6" i="1" s="1"/>
  <c r="AY299" i="1"/>
  <c r="AY7" i="1" s="1"/>
  <c r="AZ251" i="1"/>
  <c r="AZ4" i="1" s="1"/>
  <c r="BA230" i="1"/>
  <c r="AZ277" i="1"/>
  <c r="AY246" i="1"/>
  <c r="AX307" i="1"/>
  <c r="AX227" i="1"/>
  <c r="AE245" i="1"/>
  <c r="AT271" i="1"/>
  <c r="AW246" i="1"/>
  <c r="BB267" i="1"/>
  <c r="BB5" i="1" s="1"/>
  <c r="BA301" i="1"/>
  <c r="AW272" i="1" l="1"/>
  <c r="BC340" i="1"/>
  <c r="BC310" i="1"/>
  <c r="AR276" i="1"/>
  <c r="AR262" i="1"/>
  <c r="AX225" i="1"/>
  <c r="AV262" i="1"/>
  <c r="AV229" i="1"/>
  <c r="AT211" i="1"/>
  <c r="AT260" i="1"/>
  <c r="AU339" i="1"/>
  <c r="AT274" i="1"/>
  <c r="AW293" i="1"/>
  <c r="AR211" i="1"/>
  <c r="AU310" i="1"/>
  <c r="AU227" i="1"/>
  <c r="AU244" i="1"/>
  <c r="AA219" i="1"/>
  <c r="Z2" i="1" s="1"/>
  <c r="AV212" i="1"/>
  <c r="AU241" i="1"/>
  <c r="O13" i="2"/>
  <c r="AB13" i="2" s="1"/>
  <c r="U6" i="2"/>
  <c r="AH6" i="2" s="1"/>
  <c r="H7" i="2"/>
  <c r="P11" i="2"/>
  <c r="AC11" i="2" s="1"/>
  <c r="C12" i="2"/>
  <c r="G8" i="2"/>
  <c r="T7" i="2"/>
  <c r="AG7" i="2" s="1"/>
  <c r="S8" i="2"/>
  <c r="AF8" i="2" s="1"/>
  <c r="F9" i="2"/>
  <c r="D11" i="2"/>
  <c r="Q10" i="2"/>
  <c r="AD10" i="2" s="1"/>
  <c r="M2" i="2"/>
  <c r="Y2" i="2"/>
  <c r="AL2" i="2" s="1"/>
  <c r="L3" i="2"/>
  <c r="V5" i="2"/>
  <c r="AI5" i="2" s="1"/>
  <c r="I6" i="2"/>
  <c r="W4" i="2"/>
  <c r="AJ4" i="2" s="1"/>
  <c r="J5" i="2"/>
  <c r="X3" i="2"/>
  <c r="AK3" i="2" s="1"/>
  <c r="K4" i="2"/>
  <c r="R9" i="2"/>
  <c r="AE9" i="2" s="1"/>
  <c r="E10" i="2"/>
  <c r="AA267" i="1"/>
  <c r="Z5" i="1" s="1"/>
  <c r="AA251" i="1"/>
  <c r="Z4" i="1" s="1"/>
  <c r="AA299" i="1"/>
  <c r="Z7" i="1" s="1"/>
  <c r="AA203" i="1"/>
  <c r="Z1" i="1" s="1"/>
  <c r="AA315" i="1"/>
  <c r="Z8" i="1" s="1"/>
  <c r="AA235" i="1"/>
  <c r="Z3" i="1" s="1"/>
  <c r="AU245" i="1"/>
  <c r="AA331" i="1"/>
  <c r="Z9" i="1" s="1"/>
  <c r="AR4" i="1"/>
  <c r="AS275" i="1"/>
  <c r="AS341" i="1"/>
  <c r="AT277" i="1"/>
  <c r="AU325" i="1"/>
  <c r="AT251" i="1"/>
  <c r="AT4" i="1" s="1"/>
  <c r="AS246" i="1"/>
  <c r="AS299" i="1"/>
  <c r="AS7" i="1" s="1"/>
  <c r="AT214" i="1"/>
  <c r="AV274" i="1"/>
  <c r="AU242" i="1"/>
  <c r="AW321" i="1"/>
  <c r="AU307" i="1"/>
  <c r="AW226" i="1"/>
  <c r="AR307" i="1"/>
  <c r="AR337" i="1"/>
  <c r="AR6" i="1"/>
  <c r="AX324" i="1"/>
  <c r="AW276" i="1"/>
  <c r="AV340" i="1"/>
  <c r="AX294" i="1"/>
  <c r="AV245" i="1"/>
  <c r="AV310" i="1"/>
  <c r="AW292" i="1"/>
  <c r="AR7" i="1"/>
  <c r="AS277" i="1"/>
  <c r="AR341" i="1"/>
  <c r="AT325" i="1"/>
  <c r="AR246" i="1"/>
  <c r="AS337" i="1"/>
  <c r="AX229" i="1"/>
  <c r="AR274" i="1"/>
  <c r="AV211" i="1"/>
  <c r="AT259" i="1"/>
  <c r="AV338" i="1"/>
  <c r="AV243" i="1"/>
  <c r="AV308" i="1"/>
  <c r="AS323" i="1"/>
  <c r="AS228" i="1"/>
  <c r="BC244" i="1"/>
  <c r="AS293" i="1"/>
  <c r="AT336" i="1"/>
  <c r="AR212" i="1"/>
  <c r="AU306" i="1"/>
  <c r="AW290" i="1"/>
  <c r="AV258" i="1"/>
  <c r="AU336" i="1"/>
  <c r="AW320" i="1"/>
  <c r="AW262" i="1"/>
  <c r="AV293" i="1"/>
  <c r="AV228" i="1"/>
  <c r="AU261" i="1"/>
  <c r="AT339" i="1"/>
  <c r="AU275" i="1"/>
  <c r="BC338" i="1"/>
  <c r="AU292" i="1"/>
  <c r="AR310" i="1"/>
  <c r="AS213" i="1"/>
  <c r="AS262" i="1"/>
  <c r="AT258" i="1"/>
  <c r="AS306" i="1"/>
  <c r="AU290" i="1"/>
  <c r="AS241" i="1"/>
  <c r="AT209" i="1"/>
  <c r="AT323" i="1"/>
  <c r="AR309" i="1"/>
  <c r="AR339" i="1"/>
  <c r="AU338" i="1"/>
  <c r="BC308" i="1"/>
  <c r="AS242" i="1"/>
  <c r="AA283" i="1"/>
  <c r="Z6" i="1" s="1"/>
  <c r="AT340" i="1"/>
  <c r="AU276" i="1"/>
  <c r="AV294" i="1"/>
  <c r="AU262" i="1"/>
  <c r="AT273" i="1"/>
  <c r="AU243" i="1"/>
  <c r="AS340" i="1"/>
  <c r="AT213" i="1"/>
  <c r="AS245" i="1"/>
  <c r="AV210" i="1"/>
  <c r="AR258" i="1"/>
  <c r="AS225" i="1"/>
  <c r="BC306" i="1"/>
  <c r="AS320" i="1"/>
  <c r="AS290" i="1"/>
  <c r="AU225" i="1"/>
  <c r="AV209" i="1"/>
  <c r="AW275" i="1"/>
  <c r="AU258" i="1"/>
  <c r="AV290" i="1"/>
  <c r="AT306" i="1"/>
  <c r="AV225" i="1"/>
  <c r="AU209" i="1"/>
  <c r="AU272" i="1"/>
  <c r="AV320" i="1"/>
  <c r="AW228" i="1"/>
  <c r="AV275" i="1"/>
  <c r="AV259" i="1"/>
  <c r="AU337" i="1"/>
  <c r="AT245" i="1"/>
  <c r="AX228" i="1"/>
  <c r="AU283" i="1"/>
  <c r="AU6" i="1" s="1"/>
  <c r="AV324" i="1"/>
  <c r="AU229" i="1"/>
  <c r="AS212" i="1"/>
  <c r="AT294" i="1"/>
  <c r="AR277" i="1"/>
  <c r="AS230" i="1"/>
  <c r="BC341" i="1"/>
  <c r="AR214" i="1"/>
  <c r="BC299" i="1"/>
  <c r="BC7" i="1" s="1"/>
  <c r="AS325" i="1"/>
  <c r="AS283" i="1"/>
  <c r="AS6" i="1" s="1"/>
  <c r="AV260" i="1"/>
  <c r="AT210" i="1"/>
  <c r="AW227" i="1"/>
  <c r="AU291" i="1"/>
  <c r="AX290" i="1"/>
  <c r="AW258" i="1"/>
  <c r="AV306" i="1"/>
  <c r="AV336" i="1"/>
  <c r="AV241" i="1"/>
  <c r="AW209" i="1"/>
  <c r="AR244" i="1"/>
  <c r="AR8" i="1"/>
  <c r="AU320" i="1"/>
  <c r="AU340" i="1"/>
  <c r="AV276" i="1"/>
  <c r="AW324" i="1"/>
  <c r="AW229" i="1"/>
  <c r="AU309" i="1"/>
  <c r="AW9" i="1"/>
  <c r="AR2" i="1"/>
  <c r="AV213" i="1"/>
  <c r="AU321" i="1"/>
  <c r="AT276" i="1"/>
  <c r="AU322" i="1"/>
  <c r="AS214" i="1"/>
  <c r="AW322" i="1"/>
  <c r="AS307" i="1"/>
  <c r="AT324" i="1"/>
  <c r="AS336" i="1"/>
  <c r="BC1" i="1"/>
  <c r="AV339" i="1"/>
  <c r="AV244" i="1"/>
  <c r="AV309" i="1"/>
  <c r="AX323" i="1"/>
  <c r="AT293" i="1"/>
  <c r="AU294" i="1"/>
  <c r="AW212" i="1"/>
  <c r="AT283" i="1"/>
  <c r="AT6" i="1" s="1"/>
  <c r="AS324" i="1"/>
  <c r="AS229" i="1"/>
  <c r="AS294" i="1"/>
  <c r="AR213" i="1"/>
  <c r="BC246" i="1"/>
  <c r="AR340" i="1"/>
  <c r="AV261" i="1"/>
  <c r="AX293" i="1"/>
  <c r="AT226" i="1"/>
  <c r="AS273" i="1"/>
  <c r="AR242" i="1"/>
  <c r="AS210" i="1"/>
  <c r="AS292" i="1"/>
  <c r="AS322" i="1"/>
  <c r="AS227" i="1"/>
  <c r="AS259" i="1"/>
  <c r="AS276" i="1"/>
  <c r="AT228" i="1"/>
  <c r="AT321" i="1"/>
  <c r="AR306" i="1"/>
  <c r="AS258" i="1"/>
  <c r="AT320" i="1"/>
  <c r="AT290" i="1"/>
  <c r="AR336" i="1"/>
  <c r="AS272" i="1"/>
  <c r="AT229" i="1"/>
  <c r="BC243" i="1"/>
  <c r="AT310" i="1"/>
  <c r="AR241" i="1"/>
  <c r="AW225" i="1"/>
  <c r="X4" i="2" l="1"/>
  <c r="AK4" i="2" s="1"/>
  <c r="K5" i="2"/>
  <c r="P12" i="2"/>
  <c r="AC12" i="2" s="1"/>
  <c r="C13" i="2"/>
  <c r="S9" i="2"/>
  <c r="AF9" i="2" s="1"/>
  <c r="F10" i="2"/>
  <c r="Y3" i="2"/>
  <c r="AL3" i="2"/>
  <c r="L4" i="2"/>
  <c r="H8" i="2"/>
  <c r="U7" i="2"/>
  <c r="AH7" i="2" s="1"/>
  <c r="W5" i="2"/>
  <c r="AJ5" i="2" s="1"/>
  <c r="J6" i="2"/>
  <c r="V6" i="2"/>
  <c r="AI6" i="2" s="1"/>
  <c r="I7" i="2"/>
  <c r="Z2" i="2"/>
  <c r="AM2" i="2" s="1"/>
  <c r="M3" i="2"/>
  <c r="Q11" i="2"/>
  <c r="AD11" i="2" s="1"/>
  <c r="D12" i="2"/>
  <c r="R10" i="2"/>
  <c r="AE10" i="2" s="1"/>
  <c r="E11" i="2"/>
  <c r="T8" i="2"/>
  <c r="AG8" i="2" s="1"/>
  <c r="G9" i="2"/>
  <c r="AQ331" i="1"/>
  <c r="AP9" i="1" s="1"/>
  <c r="AQ235" i="1"/>
  <c r="AP3" i="1" s="1"/>
  <c r="AQ219" i="1"/>
  <c r="AP2" i="1" s="1"/>
  <c r="AQ315" i="1"/>
  <c r="AP8" i="1" s="1"/>
  <c r="AQ203" i="1"/>
  <c r="AP1" i="1" s="1"/>
  <c r="AQ267" i="1"/>
  <c r="AP5" i="1" s="1"/>
  <c r="AQ299" i="1"/>
  <c r="AP7" i="1" s="1"/>
  <c r="AQ283" i="1"/>
  <c r="AP6" i="1" s="1"/>
  <c r="AQ251" i="1"/>
  <c r="AP4" i="1" s="1"/>
  <c r="R11" i="2" l="1"/>
  <c r="AE11" i="2" s="1"/>
  <c r="E12" i="2"/>
  <c r="P13" i="2"/>
  <c r="AC13" i="2" s="1"/>
  <c r="S10" i="2"/>
  <c r="AF10" i="2" s="1"/>
  <c r="F11" i="2"/>
  <c r="U8" i="2"/>
  <c r="AH8" i="2" s="1"/>
  <c r="H9" i="2"/>
  <c r="M4" i="2"/>
  <c r="Z3" i="2"/>
  <c r="AM3" i="2" s="1"/>
  <c r="V7" i="2"/>
  <c r="AI7" i="2" s="1"/>
  <c r="I8" i="2"/>
  <c r="L5" i="2"/>
  <c r="Y4" i="2"/>
  <c r="AL4" i="2" s="1"/>
  <c r="D13" i="2"/>
  <c r="Q12" i="2"/>
  <c r="AD12" i="2" s="1"/>
  <c r="X5" i="2"/>
  <c r="AK5" i="2" s="1"/>
  <c r="K6" i="2"/>
  <c r="G10" i="2"/>
  <c r="T9" i="2"/>
  <c r="AG9" i="2" s="1"/>
  <c r="W6" i="2"/>
  <c r="AJ6" i="2" s="1"/>
  <c r="J7" i="2"/>
  <c r="W7" i="2" l="1"/>
  <c r="AJ7" i="2" s="1"/>
  <c r="J8" i="2"/>
  <c r="S11" i="2"/>
  <c r="AF11" i="2" s="1"/>
  <c r="F12" i="2"/>
  <c r="Q13" i="2"/>
  <c r="AD13" i="2"/>
  <c r="Z4" i="2"/>
  <c r="AM4" i="2" s="1"/>
  <c r="M5" i="2"/>
  <c r="T10" i="2"/>
  <c r="AG10" i="2" s="1"/>
  <c r="G11" i="2"/>
  <c r="Y5" i="2"/>
  <c r="AL5" i="2" s="1"/>
  <c r="L6" i="2"/>
  <c r="R12" i="2"/>
  <c r="AE12" i="2" s="1"/>
  <c r="E13" i="2"/>
  <c r="X6" i="2"/>
  <c r="AK6" i="2" s="1"/>
  <c r="K7" i="2"/>
  <c r="H10" i="2"/>
  <c r="U9" i="2"/>
  <c r="AH9" i="2" s="1"/>
  <c r="V8" i="2"/>
  <c r="AI8" i="2" s="1"/>
  <c r="I9" i="2"/>
  <c r="U10" i="2" l="1"/>
  <c r="AH10" i="2" s="1"/>
  <c r="H11" i="2"/>
  <c r="G12" i="2"/>
  <c r="T11" i="2"/>
  <c r="AG11" i="2" s="1"/>
  <c r="S12" i="2"/>
  <c r="AF12" i="2" s="1"/>
  <c r="F13" i="2"/>
  <c r="V9" i="2"/>
  <c r="AI9" i="2" s="1"/>
  <c r="I10" i="2"/>
  <c r="R13" i="2"/>
  <c r="AE13" i="2" s="1"/>
  <c r="Z5" i="2"/>
  <c r="AM5" i="2" s="1"/>
  <c r="M6" i="2"/>
  <c r="W8" i="2"/>
  <c r="AJ8" i="2" s="1"/>
  <c r="J9" i="2"/>
  <c r="X7" i="2"/>
  <c r="AK7" i="2" s="1"/>
  <c r="K8" i="2"/>
  <c r="L7" i="2"/>
  <c r="Y6" i="2"/>
  <c r="AL6" i="2" s="1"/>
  <c r="S13" i="2" l="1"/>
  <c r="AF13" i="2" s="1"/>
  <c r="W9" i="2"/>
  <c r="AJ9" i="2" s="1"/>
  <c r="J10" i="2"/>
  <c r="T12" i="2"/>
  <c r="AG12" i="2" s="1"/>
  <c r="G13" i="2"/>
  <c r="V10" i="2"/>
  <c r="AI10" i="2" s="1"/>
  <c r="I11" i="2"/>
  <c r="H12" i="2"/>
  <c r="U11" i="2"/>
  <c r="AH11" i="2" s="1"/>
  <c r="X8" i="2"/>
  <c r="AK8" i="2" s="1"/>
  <c r="K9" i="2"/>
  <c r="Y7" i="2"/>
  <c r="AL7" i="2" s="1"/>
  <c r="L8" i="2"/>
  <c r="Z6" i="2"/>
  <c r="AM6" i="2"/>
  <c r="M7" i="2"/>
  <c r="Z7" i="2" l="1"/>
  <c r="AM7" i="2" s="1"/>
  <c r="M8" i="2"/>
  <c r="W10" i="2"/>
  <c r="AJ10" i="2" s="1"/>
  <c r="J11" i="2"/>
  <c r="Y8" i="2"/>
  <c r="AL8" i="2" s="1"/>
  <c r="L9" i="2"/>
  <c r="U12" i="2"/>
  <c r="AH12" i="2" s="1"/>
  <c r="H13" i="2"/>
  <c r="V11" i="2"/>
  <c r="AI11" i="2" s="1"/>
  <c r="I12" i="2"/>
  <c r="T13" i="2"/>
  <c r="AG13" i="2" s="1"/>
  <c r="X9" i="2"/>
  <c r="AK9" i="2" s="1"/>
  <c r="K10" i="2"/>
  <c r="V12" i="2" l="1"/>
  <c r="AI12" i="2" s="1"/>
  <c r="I13" i="2"/>
  <c r="W11" i="2"/>
  <c r="AJ11" i="2" s="1"/>
  <c r="J12" i="2"/>
  <c r="X10" i="2"/>
  <c r="AK10" i="2" s="1"/>
  <c r="K11" i="2"/>
  <c r="U13" i="2"/>
  <c r="AH13" i="2" s="1"/>
  <c r="Z8" i="2"/>
  <c r="AM8" i="2" s="1"/>
  <c r="M9" i="2"/>
  <c r="Y9" i="2"/>
  <c r="AL9" i="2" s="1"/>
  <c r="L10" i="2"/>
  <c r="W12" i="2" l="1"/>
  <c r="AJ12" i="2" s="1"/>
  <c r="J13" i="2"/>
  <c r="V13" i="2"/>
  <c r="AI13" i="2" s="1"/>
  <c r="Z9" i="2"/>
  <c r="AM9" i="2" s="1"/>
  <c r="M10" i="2"/>
  <c r="Y10" i="2"/>
  <c r="AL10" i="2" s="1"/>
  <c r="L11" i="2"/>
  <c r="X11" i="2"/>
  <c r="AK11" i="2" s="1"/>
  <c r="K12" i="2"/>
  <c r="X12" i="2" l="1"/>
  <c r="AK12" i="2" s="1"/>
  <c r="K13" i="2"/>
  <c r="Y11" i="2"/>
  <c r="AL11" i="2" s="1"/>
  <c r="L12" i="2"/>
  <c r="W13" i="2"/>
  <c r="AJ13" i="2" s="1"/>
  <c r="Z10" i="2"/>
  <c r="AM10" i="2" s="1"/>
  <c r="M11" i="2"/>
  <c r="L13" i="2" l="1"/>
  <c r="Y12" i="2"/>
  <c r="AL12" i="2" s="1"/>
  <c r="Z11" i="2"/>
  <c r="AM11" i="2" s="1"/>
  <c r="M12" i="2"/>
  <c r="X13" i="2"/>
  <c r="AK13" i="2" s="1"/>
  <c r="Z12" i="2" l="1"/>
  <c r="AM12" i="2" s="1"/>
  <c r="M13" i="2"/>
  <c r="Y13" i="2"/>
  <c r="AL13" i="2" s="1"/>
  <c r="Z13" i="2" l="1"/>
  <c r="AM13" i="2" s="1"/>
  <c r="B14" i="2"/>
  <c r="O14" i="2" l="1"/>
  <c r="AB14" i="2" s="1"/>
  <c r="B15" i="2"/>
  <c r="C14" i="2"/>
  <c r="P14" i="2" l="1"/>
  <c r="AC14" i="2" s="1"/>
  <c r="D14" i="2"/>
  <c r="C15" i="2"/>
  <c r="O15" i="2"/>
  <c r="AB15" i="2" s="1"/>
  <c r="B16" i="2"/>
  <c r="O16" i="2" l="1"/>
  <c r="AB16" i="2" s="1"/>
  <c r="B17" i="2"/>
  <c r="P15" i="2"/>
  <c r="AC15" i="2" s="1"/>
  <c r="C16" i="2"/>
  <c r="Q14" i="2"/>
  <c r="AD14" i="2" s="1"/>
  <c r="D15" i="2"/>
  <c r="E14" i="2"/>
  <c r="P16" i="2" l="1"/>
  <c r="AC16" i="2" s="1"/>
  <c r="C17" i="2"/>
  <c r="R14" i="2"/>
  <c r="AE14" i="2" s="1"/>
  <c r="F14" i="2"/>
  <c r="E15" i="2"/>
  <c r="O17" i="2"/>
  <c r="AB17" i="2" s="1"/>
  <c r="B18" i="2"/>
  <c r="Q15" i="2"/>
  <c r="AD15" i="2" s="1"/>
  <c r="D16" i="2"/>
  <c r="R15" i="2" l="1"/>
  <c r="AE15" i="2" s="1"/>
  <c r="E16" i="2"/>
  <c r="S14" i="2"/>
  <c r="AF14" i="2" s="1"/>
  <c r="F15" i="2"/>
  <c r="G14" i="2"/>
  <c r="Q16" i="2"/>
  <c r="AD16" i="2" s="1"/>
  <c r="D17" i="2"/>
  <c r="P17" i="2"/>
  <c r="AC17" i="2" s="1"/>
  <c r="C18" i="2"/>
  <c r="O18" i="2"/>
  <c r="AB18" i="2" s="1"/>
  <c r="B19" i="2"/>
  <c r="G15" i="2" l="1"/>
  <c r="H14" i="2"/>
  <c r="T14" i="2"/>
  <c r="AG14" i="2" s="1"/>
  <c r="O19" i="2"/>
  <c r="AB19" i="2" s="1"/>
  <c r="B20" i="2"/>
  <c r="P18" i="2"/>
  <c r="AC18" i="2" s="1"/>
  <c r="C19" i="2"/>
  <c r="S15" i="2"/>
  <c r="AF15" i="2" s="1"/>
  <c r="F16" i="2"/>
  <c r="R16" i="2"/>
  <c r="AE16" i="2" s="1"/>
  <c r="E17" i="2"/>
  <c r="Q17" i="2"/>
  <c r="AD17" i="2" s="1"/>
  <c r="D18" i="2"/>
  <c r="R17" i="2" l="1"/>
  <c r="AE17" i="2" s="1"/>
  <c r="E18" i="2"/>
  <c r="O20" i="2"/>
  <c r="AB20" i="2" s="1"/>
  <c r="B21" i="2"/>
  <c r="Q18" i="2"/>
  <c r="AD18" i="2" s="1"/>
  <c r="D19" i="2"/>
  <c r="S16" i="2"/>
  <c r="AF16" i="2" s="1"/>
  <c r="F17" i="2"/>
  <c r="C20" i="2"/>
  <c r="P19" i="2"/>
  <c r="AC19" i="2" s="1"/>
  <c r="H15" i="2"/>
  <c r="I14" i="2"/>
  <c r="U14" i="2"/>
  <c r="AH14" i="2" s="1"/>
  <c r="T15" i="2"/>
  <c r="AG15" i="2" s="1"/>
  <c r="G16" i="2"/>
  <c r="U15" i="2" l="1"/>
  <c r="AH15" i="2" s="1"/>
  <c r="H16" i="2"/>
  <c r="G17" i="2"/>
  <c r="T16" i="2"/>
  <c r="AG16" i="2" s="1"/>
  <c r="P20" i="2"/>
  <c r="AC20" i="2" s="1"/>
  <c r="C21" i="2"/>
  <c r="R18" i="2"/>
  <c r="AE18" i="2" s="1"/>
  <c r="E19" i="2"/>
  <c r="O21" i="2"/>
  <c r="AB21" i="2" s="1"/>
  <c r="B22" i="2"/>
  <c r="S17" i="2"/>
  <c r="AF17" i="2" s="1"/>
  <c r="F18" i="2"/>
  <c r="V14" i="2"/>
  <c r="AI14" i="2" s="1"/>
  <c r="I15" i="2"/>
  <c r="J14" i="2"/>
  <c r="Q19" i="2"/>
  <c r="AD19" i="2" s="1"/>
  <c r="D20" i="2"/>
  <c r="R19" i="2" l="1"/>
  <c r="AE19" i="2" s="1"/>
  <c r="E20" i="2"/>
  <c r="O22" i="2"/>
  <c r="AB22" i="2" s="1"/>
  <c r="B23" i="2"/>
  <c r="W14" i="2"/>
  <c r="AJ14" i="2" s="1"/>
  <c r="J15" i="2"/>
  <c r="K14" i="2"/>
  <c r="T17" i="2"/>
  <c r="AG17" i="2" s="1"/>
  <c r="G18" i="2"/>
  <c r="H17" i="2"/>
  <c r="U16" i="2"/>
  <c r="AH16" i="2" s="1"/>
  <c r="V15" i="2"/>
  <c r="AI15" i="2" s="1"/>
  <c r="I16" i="2"/>
  <c r="Q20" i="2"/>
  <c r="AD20" i="2" s="1"/>
  <c r="D21" i="2"/>
  <c r="S18" i="2"/>
  <c r="AF18" i="2" s="1"/>
  <c r="F19" i="2"/>
  <c r="P21" i="2"/>
  <c r="AC21" i="2" s="1"/>
  <c r="C22" i="2"/>
  <c r="P22" i="2" l="1"/>
  <c r="AC22" i="2" s="1"/>
  <c r="C23" i="2"/>
  <c r="U17" i="2"/>
  <c r="AH17" i="2" s="1"/>
  <c r="H18" i="2"/>
  <c r="T18" i="2"/>
  <c r="AG18" i="2" s="1"/>
  <c r="G19" i="2"/>
  <c r="R20" i="2"/>
  <c r="AE20" i="2" s="1"/>
  <c r="E21" i="2"/>
  <c r="O23" i="2"/>
  <c r="AB23" i="2" s="1"/>
  <c r="B24" i="2"/>
  <c r="V16" i="2"/>
  <c r="AI16" i="2" s="1"/>
  <c r="I17" i="2"/>
  <c r="X14" i="2"/>
  <c r="AK14" i="2" s="1"/>
  <c r="L14" i="2"/>
  <c r="K15" i="2"/>
  <c r="S19" i="2"/>
  <c r="AF19" i="2" s="1"/>
  <c r="F20" i="2"/>
  <c r="Q21" i="2"/>
  <c r="AD21" i="2" s="1"/>
  <c r="D22" i="2"/>
  <c r="W15" i="2"/>
  <c r="AJ15" i="2" s="1"/>
  <c r="J16" i="2"/>
  <c r="S20" i="2" l="1"/>
  <c r="AF20" i="2" s="1"/>
  <c r="F21" i="2"/>
  <c r="X15" i="2"/>
  <c r="AK15" i="2" s="1"/>
  <c r="K16" i="2"/>
  <c r="W16" i="2"/>
  <c r="AJ16" i="2" s="1"/>
  <c r="J17" i="2"/>
  <c r="Q22" i="2"/>
  <c r="AD22" i="2" s="1"/>
  <c r="D23" i="2"/>
  <c r="R21" i="2"/>
  <c r="AE21" i="2" s="1"/>
  <c r="E22" i="2"/>
  <c r="P23" i="2"/>
  <c r="AC23" i="2" s="1"/>
  <c r="C24" i="2"/>
  <c r="O24" i="2"/>
  <c r="AB24" i="2" s="1"/>
  <c r="B25" i="2"/>
  <c r="Y14" i="2"/>
  <c r="AL14" i="2" s="1"/>
  <c r="L15" i="2"/>
  <c r="M14" i="2"/>
  <c r="U18" i="2"/>
  <c r="AH18" i="2" s="1"/>
  <c r="H19" i="2"/>
  <c r="T19" i="2"/>
  <c r="AG19" i="2" s="1"/>
  <c r="G20" i="2"/>
  <c r="V17" i="2"/>
  <c r="AI17" i="2" s="1"/>
  <c r="I18" i="2"/>
  <c r="Y15" i="2" l="1"/>
  <c r="AL15" i="2" s="1"/>
  <c r="L16" i="2"/>
  <c r="X16" i="2"/>
  <c r="AK16" i="2" s="1"/>
  <c r="K17" i="2"/>
  <c r="Q23" i="2"/>
  <c r="AD23" i="2" s="1"/>
  <c r="D24" i="2"/>
  <c r="U19" i="2"/>
  <c r="AH19" i="2" s="1"/>
  <c r="H20" i="2"/>
  <c r="P24" i="2"/>
  <c r="AC24" i="2" s="1"/>
  <c r="C25" i="2"/>
  <c r="S21" i="2"/>
  <c r="AF21" i="2" s="1"/>
  <c r="F22" i="2"/>
  <c r="R22" i="2"/>
  <c r="AE22" i="2" s="1"/>
  <c r="E23" i="2"/>
  <c r="G21" i="2"/>
  <c r="T20" i="2"/>
  <c r="AG20" i="2" s="1"/>
  <c r="O25" i="2"/>
  <c r="AB25" i="2" s="1"/>
  <c r="V18" i="2"/>
  <c r="AI18" i="2" s="1"/>
  <c r="I19" i="2"/>
  <c r="Z14" i="2"/>
  <c r="AM14" i="2" s="1"/>
  <c r="M15" i="2"/>
  <c r="W17" i="2"/>
  <c r="AJ17" i="2" s="1"/>
  <c r="J18" i="2"/>
  <c r="X17" i="2" l="1"/>
  <c r="AK17" i="2" s="1"/>
  <c r="K18" i="2"/>
  <c r="P25" i="2"/>
  <c r="AC25" i="2" s="1"/>
  <c r="V19" i="2"/>
  <c r="AI19" i="2" s="1"/>
  <c r="I20" i="2"/>
  <c r="Z15" i="2"/>
  <c r="AM15" i="2" s="1"/>
  <c r="M16" i="2"/>
  <c r="T21" i="2"/>
  <c r="AG21" i="2" s="1"/>
  <c r="G22" i="2"/>
  <c r="U20" i="2"/>
  <c r="AH20" i="2" s="1"/>
  <c r="H21" i="2"/>
  <c r="Y16" i="2"/>
  <c r="AL16" i="2" s="1"/>
  <c r="L17" i="2"/>
  <c r="R23" i="2"/>
  <c r="AE23" i="2" s="1"/>
  <c r="E24" i="2"/>
  <c r="W18" i="2"/>
  <c r="AJ18" i="2" s="1"/>
  <c r="J19" i="2"/>
  <c r="S22" i="2"/>
  <c r="AF22" i="2" s="1"/>
  <c r="F23" i="2"/>
  <c r="Q24" i="2"/>
  <c r="AD24" i="2" s="1"/>
  <c r="D25" i="2"/>
  <c r="V20" i="2" l="1"/>
  <c r="AI20" i="2" s="1"/>
  <c r="I21" i="2"/>
  <c r="Q25" i="2"/>
  <c r="AD25" i="2" s="1"/>
  <c r="S23" i="2"/>
  <c r="AF23" i="2" s="1"/>
  <c r="F24" i="2"/>
  <c r="X18" i="2"/>
  <c r="AK18" i="2" s="1"/>
  <c r="K19" i="2"/>
  <c r="G23" i="2"/>
  <c r="T22" i="2"/>
  <c r="AG22" i="2" s="1"/>
  <c r="Z16" i="2"/>
  <c r="AM16" i="2" s="1"/>
  <c r="M17" i="2"/>
  <c r="W19" i="2"/>
  <c r="AJ19" i="2" s="1"/>
  <c r="J20" i="2"/>
  <c r="U21" i="2"/>
  <c r="AH21" i="2" s="1"/>
  <c r="H22" i="2"/>
  <c r="R24" i="2"/>
  <c r="AE24" i="2" s="1"/>
  <c r="E25" i="2"/>
  <c r="Y17" i="2"/>
  <c r="AL17" i="2" s="1"/>
  <c r="L18" i="2"/>
  <c r="S24" i="2" l="1"/>
  <c r="AF24" i="2" s="1"/>
  <c r="F25" i="2"/>
  <c r="T23" i="2"/>
  <c r="AG23" i="2" s="1"/>
  <c r="G24" i="2"/>
  <c r="H23" i="2"/>
  <c r="U22" i="2"/>
  <c r="AH22" i="2" s="1"/>
  <c r="Y18" i="2"/>
  <c r="AL18" i="2" s="1"/>
  <c r="L19" i="2"/>
  <c r="X19" i="2"/>
  <c r="AK19" i="2" s="1"/>
  <c r="K20" i="2"/>
  <c r="W20" i="2"/>
  <c r="AJ20" i="2" s="1"/>
  <c r="J21" i="2"/>
  <c r="R25" i="2"/>
  <c r="AE25" i="2" s="1"/>
  <c r="V21" i="2"/>
  <c r="AI21" i="2" s="1"/>
  <c r="I22" i="2"/>
  <c r="Z17" i="2"/>
  <c r="AM17" i="2" s="1"/>
  <c r="M18" i="2"/>
  <c r="V22" i="2" l="1"/>
  <c r="AI22" i="2" s="1"/>
  <c r="I23" i="2"/>
  <c r="Y19" i="2"/>
  <c r="AL19" i="2" s="1"/>
  <c r="L20" i="2"/>
  <c r="U23" i="2"/>
  <c r="AH23" i="2" s="1"/>
  <c r="H24" i="2"/>
  <c r="G25" i="2"/>
  <c r="T24" i="2"/>
  <c r="AG24" i="2" s="1"/>
  <c r="W21" i="2"/>
  <c r="AJ21" i="2" s="1"/>
  <c r="J22" i="2"/>
  <c r="S25" i="2"/>
  <c r="AF25" i="2" s="1"/>
  <c r="X20" i="2"/>
  <c r="AK20" i="2" s="1"/>
  <c r="K21" i="2"/>
  <c r="Z18" i="2"/>
  <c r="AM18" i="2" s="1"/>
  <c r="M19" i="2"/>
  <c r="W22" i="2" l="1"/>
  <c r="AJ22" i="2" s="1"/>
  <c r="J23" i="2"/>
  <c r="Y20" i="2"/>
  <c r="AL20" i="2" s="1"/>
  <c r="L21" i="2"/>
  <c r="X21" i="2"/>
  <c r="AK21" i="2" s="1"/>
  <c r="K22" i="2"/>
  <c r="H25" i="2"/>
  <c r="U24" i="2"/>
  <c r="AH24" i="2" s="1"/>
  <c r="Z19" i="2"/>
  <c r="AM19" i="2" s="1"/>
  <c r="M20" i="2"/>
  <c r="T25" i="2"/>
  <c r="AG25" i="2" s="1"/>
  <c r="V23" i="2"/>
  <c r="AI23" i="2" s="1"/>
  <c r="I24" i="2"/>
  <c r="Z20" i="2" l="1"/>
  <c r="AM20" i="2" s="1"/>
  <c r="M21" i="2"/>
  <c r="W23" i="2"/>
  <c r="AJ23" i="2" s="1"/>
  <c r="J24" i="2"/>
  <c r="U25" i="2"/>
  <c r="AH25" i="2" s="1"/>
  <c r="Y21" i="2"/>
  <c r="AL21" i="2" s="1"/>
  <c r="L22" i="2"/>
  <c r="V24" i="2"/>
  <c r="AI24" i="2" s="1"/>
  <c r="I25" i="2"/>
  <c r="X22" i="2"/>
  <c r="AK22" i="2" s="1"/>
  <c r="K23" i="2"/>
  <c r="Y22" i="2" l="1"/>
  <c r="AL22" i="2" s="1"/>
  <c r="L23" i="2"/>
  <c r="Z21" i="2"/>
  <c r="AM21" i="2" s="1"/>
  <c r="M22" i="2"/>
  <c r="W24" i="2"/>
  <c r="AJ24" i="2" s="1"/>
  <c r="J25" i="2"/>
  <c r="V25" i="2"/>
  <c r="AI25" i="2" s="1"/>
  <c r="X23" i="2"/>
  <c r="AK23" i="2" s="1"/>
  <c r="K24" i="2"/>
  <c r="X24" i="2" l="1"/>
  <c r="AK24" i="2" s="1"/>
  <c r="K25" i="2"/>
  <c r="Z22" i="2"/>
  <c r="AM22" i="2" s="1"/>
  <c r="M23" i="2"/>
  <c r="Y23" i="2"/>
  <c r="AL23" i="2" s="1"/>
  <c r="L24" i="2"/>
  <c r="W25" i="2"/>
  <c r="AJ25" i="2" s="1"/>
  <c r="Z23" i="2" l="1"/>
  <c r="AM23" i="2" s="1"/>
  <c r="M24" i="2"/>
  <c r="X25" i="2"/>
  <c r="AK25" i="2" s="1"/>
  <c r="Y24" i="2"/>
  <c r="AL24" i="2" s="1"/>
  <c r="L25" i="2"/>
  <c r="Y25" i="2" l="1"/>
  <c r="AL25" i="2" s="1"/>
  <c r="Z24" i="2"/>
  <c r="AM24" i="2" s="1"/>
  <c r="M25" i="2"/>
  <c r="Z25" i="2" l="1"/>
  <c r="AM25" i="2" s="1"/>
  <c r="B26" i="2"/>
  <c r="O26" i="2" l="1"/>
  <c r="AB26" i="2" s="1"/>
  <c r="B27" i="2"/>
  <c r="C26" i="2"/>
  <c r="P26" i="2" l="1"/>
  <c r="AC26" i="2" s="1"/>
  <c r="D26" i="2"/>
  <c r="C27" i="2"/>
  <c r="O27" i="2"/>
  <c r="AB27" i="2" s="1"/>
  <c r="B28" i="2"/>
  <c r="O28" i="2" l="1"/>
  <c r="AB28" i="2" s="1"/>
  <c r="B29" i="2"/>
  <c r="C28" i="2"/>
  <c r="P27" i="2"/>
  <c r="AC27" i="2" s="1"/>
  <c r="Q26" i="2"/>
  <c r="AD26" i="2" s="1"/>
  <c r="D27" i="2"/>
  <c r="E26" i="2"/>
  <c r="P28" i="2" l="1"/>
  <c r="AC28" i="2" s="1"/>
  <c r="C29" i="2"/>
  <c r="O29" i="2"/>
  <c r="AB29" i="2" s="1"/>
  <c r="B30" i="2"/>
  <c r="R26" i="2"/>
  <c r="AE26" i="2" s="1"/>
  <c r="F26" i="2"/>
  <c r="E27" i="2"/>
  <c r="Q27" i="2"/>
  <c r="AD27" i="2" s="1"/>
  <c r="D28" i="2"/>
  <c r="S26" i="2" l="1"/>
  <c r="AF26" i="2" s="1"/>
  <c r="F27" i="2"/>
  <c r="G26" i="2"/>
  <c r="O30" i="2"/>
  <c r="AB30" i="2" s="1"/>
  <c r="B31" i="2"/>
  <c r="Q28" i="2"/>
  <c r="AD28" i="2" s="1"/>
  <c r="D29" i="2"/>
  <c r="P29" i="2"/>
  <c r="AC29" i="2" s="1"/>
  <c r="C30" i="2"/>
  <c r="R27" i="2"/>
  <c r="AE27" i="2" s="1"/>
  <c r="E28" i="2"/>
  <c r="O31" i="2" l="1"/>
  <c r="AB31" i="2" s="1"/>
  <c r="B32" i="2"/>
  <c r="P30" i="2"/>
  <c r="AC30" i="2" s="1"/>
  <c r="C31" i="2"/>
  <c r="R28" i="2"/>
  <c r="AE28" i="2" s="1"/>
  <c r="E29" i="2"/>
  <c r="T26" i="2"/>
  <c r="AG26" i="2" s="1"/>
  <c r="G27" i="2"/>
  <c r="H26" i="2"/>
  <c r="Q29" i="2"/>
  <c r="AD29" i="2" s="1"/>
  <c r="D30" i="2"/>
  <c r="S27" i="2"/>
  <c r="AF27" i="2" s="1"/>
  <c r="F28" i="2"/>
  <c r="Q30" i="2" l="1"/>
  <c r="AD30" i="2" s="1"/>
  <c r="D31" i="2"/>
  <c r="T27" i="2"/>
  <c r="AG27" i="2" s="1"/>
  <c r="G28" i="2"/>
  <c r="P31" i="2"/>
  <c r="AC31" i="2" s="1"/>
  <c r="C32" i="2"/>
  <c r="U26" i="2"/>
  <c r="AH26" i="2" s="1"/>
  <c r="H27" i="2"/>
  <c r="I26" i="2"/>
  <c r="O32" i="2"/>
  <c r="AB32" i="2" s="1"/>
  <c r="B33" i="2"/>
  <c r="S28" i="2"/>
  <c r="AF28" i="2" s="1"/>
  <c r="F29" i="2"/>
  <c r="R29" i="2"/>
  <c r="AE29" i="2" s="1"/>
  <c r="E30" i="2"/>
  <c r="G29" i="2" l="1"/>
  <c r="T28" i="2"/>
  <c r="AG28" i="2" s="1"/>
  <c r="O33" i="2"/>
  <c r="AB33" i="2" s="1"/>
  <c r="B34" i="2"/>
  <c r="R30" i="2"/>
  <c r="AE30" i="2" s="1"/>
  <c r="E31" i="2"/>
  <c r="V26" i="2"/>
  <c r="AI26" i="2" s="1"/>
  <c r="I27" i="2"/>
  <c r="J26" i="2"/>
  <c r="U27" i="2"/>
  <c r="AH27" i="2" s="1"/>
  <c r="H28" i="2"/>
  <c r="Q31" i="2"/>
  <c r="AD31" i="2" s="1"/>
  <c r="D32" i="2"/>
  <c r="S29" i="2"/>
  <c r="AF29" i="2" s="1"/>
  <c r="F30" i="2"/>
  <c r="P32" i="2"/>
  <c r="AC32" i="2" s="1"/>
  <c r="C33" i="2"/>
  <c r="U28" i="2" l="1"/>
  <c r="AH28" i="2" s="1"/>
  <c r="H29" i="2"/>
  <c r="S30" i="2"/>
  <c r="AF30" i="2" s="1"/>
  <c r="F31" i="2"/>
  <c r="O34" i="2"/>
  <c r="AB34" i="2" s="1"/>
  <c r="B35" i="2"/>
  <c r="W26" i="2"/>
  <c r="AJ26" i="2" s="1"/>
  <c r="J27" i="2"/>
  <c r="K26" i="2"/>
  <c r="Q32" i="2"/>
  <c r="AD32" i="2" s="1"/>
  <c r="D33" i="2"/>
  <c r="V27" i="2"/>
  <c r="AI27" i="2" s="1"/>
  <c r="I28" i="2"/>
  <c r="P33" i="2"/>
  <c r="AC33" i="2" s="1"/>
  <c r="C34" i="2"/>
  <c r="R31" i="2"/>
  <c r="AE31" i="2" s="1"/>
  <c r="E32" i="2"/>
  <c r="T29" i="2"/>
  <c r="AG29" i="2" s="1"/>
  <c r="G30" i="2"/>
  <c r="S31" i="2" l="1"/>
  <c r="AF31" i="2" s="1"/>
  <c r="F32" i="2"/>
  <c r="G31" i="2"/>
  <c r="T30" i="2"/>
  <c r="AG30" i="2" s="1"/>
  <c r="P34" i="2"/>
  <c r="AC34" i="2" s="1"/>
  <c r="C35" i="2"/>
  <c r="X26" i="2"/>
  <c r="AK26" i="2" s="1"/>
  <c r="L26" i="2"/>
  <c r="K27" i="2"/>
  <c r="W27" i="2"/>
  <c r="AJ27" i="2" s="1"/>
  <c r="J28" i="2"/>
  <c r="V28" i="2"/>
  <c r="AI28" i="2" s="1"/>
  <c r="I29" i="2"/>
  <c r="U29" i="2"/>
  <c r="AH29" i="2" s="1"/>
  <c r="H30" i="2"/>
  <c r="Q33" i="2"/>
  <c r="AD33" i="2" s="1"/>
  <c r="D34" i="2"/>
  <c r="R32" i="2"/>
  <c r="AE32" i="2" s="1"/>
  <c r="E33" i="2"/>
  <c r="O35" i="2"/>
  <c r="AB35" i="2" s="1"/>
  <c r="B36" i="2"/>
  <c r="O36" i="2" l="1"/>
  <c r="AB36" i="2" s="1"/>
  <c r="B37" i="2"/>
  <c r="T31" i="2"/>
  <c r="AG31" i="2" s="1"/>
  <c r="G32" i="2"/>
  <c r="W28" i="2"/>
  <c r="AJ28" i="2" s="1"/>
  <c r="J29" i="2"/>
  <c r="H31" i="2"/>
  <c r="U30" i="2"/>
  <c r="AH30" i="2" s="1"/>
  <c r="R33" i="2"/>
  <c r="AE33" i="2" s="1"/>
  <c r="E34" i="2"/>
  <c r="Y26" i="2"/>
  <c r="AL26" i="2" s="1"/>
  <c r="L27" i="2"/>
  <c r="M26" i="2"/>
  <c r="K28" i="2"/>
  <c r="X27" i="2"/>
  <c r="AK27" i="2" s="1"/>
  <c r="V29" i="2"/>
  <c r="AI29" i="2" s="1"/>
  <c r="I30" i="2"/>
  <c r="S32" i="2"/>
  <c r="AF32" i="2" s="1"/>
  <c r="F33" i="2"/>
  <c r="Q34" i="2"/>
  <c r="AD34" i="2" s="1"/>
  <c r="D35" i="2"/>
  <c r="C36" i="2"/>
  <c r="P35" i="2"/>
  <c r="AC35" i="2" s="1"/>
  <c r="X28" i="2" l="1"/>
  <c r="AK28" i="2" s="1"/>
  <c r="K29" i="2"/>
  <c r="G33" i="2"/>
  <c r="T32" i="2"/>
  <c r="AG32" i="2" s="1"/>
  <c r="V30" i="2"/>
  <c r="AI30" i="2" s="1"/>
  <c r="I31" i="2"/>
  <c r="Q35" i="2"/>
  <c r="AD35" i="2" s="1"/>
  <c r="D36" i="2"/>
  <c r="Z26" i="2"/>
  <c r="AM26" i="2" s="1"/>
  <c r="M27" i="2"/>
  <c r="O37" i="2"/>
  <c r="AB37" i="2" s="1"/>
  <c r="R34" i="2"/>
  <c r="AE34" i="2" s="1"/>
  <c r="E35" i="2"/>
  <c r="S33" i="2"/>
  <c r="AF33" i="2" s="1"/>
  <c r="F34" i="2"/>
  <c r="Y27" i="2"/>
  <c r="AL27" i="2" s="1"/>
  <c r="L28" i="2"/>
  <c r="U31" i="2"/>
  <c r="AH31" i="2" s="1"/>
  <c r="H32" i="2"/>
  <c r="P36" i="2"/>
  <c r="AC36" i="2" s="1"/>
  <c r="C37" i="2"/>
  <c r="W29" i="2"/>
  <c r="AJ29" i="2" s="1"/>
  <c r="J30" i="2"/>
  <c r="Z27" i="2" l="1"/>
  <c r="AM27" i="2" s="1"/>
  <c r="M28" i="2"/>
  <c r="V31" i="2"/>
  <c r="AI31" i="2" s="1"/>
  <c r="I32" i="2"/>
  <c r="R35" i="2"/>
  <c r="AE35" i="2" s="1"/>
  <c r="E36" i="2"/>
  <c r="Q36" i="2"/>
  <c r="AD36" i="2" s="1"/>
  <c r="D37" i="2"/>
  <c r="T33" i="2"/>
  <c r="AG33" i="2" s="1"/>
  <c r="G34" i="2"/>
  <c r="P37" i="2"/>
  <c r="AC37" i="2" s="1"/>
  <c r="W30" i="2"/>
  <c r="AJ30" i="2" s="1"/>
  <c r="J31" i="2"/>
  <c r="X29" i="2"/>
  <c r="AK29" i="2" s="1"/>
  <c r="K30" i="2"/>
  <c r="S34" i="2"/>
  <c r="AF34" i="2" s="1"/>
  <c r="F35" i="2"/>
  <c r="H33" i="2"/>
  <c r="U32" i="2"/>
  <c r="AH32" i="2" s="1"/>
  <c r="Y28" i="2"/>
  <c r="AL28" i="2" s="1"/>
  <c r="L29" i="2"/>
  <c r="Q37" i="2" l="1"/>
  <c r="AD37" i="2" s="1"/>
  <c r="X30" i="2"/>
  <c r="AK30" i="2" s="1"/>
  <c r="K31" i="2"/>
  <c r="W31" i="2"/>
  <c r="AJ31" i="2" s="1"/>
  <c r="J32" i="2"/>
  <c r="Z28" i="2"/>
  <c r="AM28" i="2" s="1"/>
  <c r="M29" i="2"/>
  <c r="Y29" i="2"/>
  <c r="AL29" i="2" s="1"/>
  <c r="L30" i="2"/>
  <c r="T34" i="2"/>
  <c r="AG34" i="2" s="1"/>
  <c r="G35" i="2"/>
  <c r="V32" i="2"/>
  <c r="AI32" i="2" s="1"/>
  <c r="I33" i="2"/>
  <c r="U33" i="2"/>
  <c r="AH33" i="2" s="1"/>
  <c r="H34" i="2"/>
  <c r="S35" i="2"/>
  <c r="AF35" i="2" s="1"/>
  <c r="F36" i="2"/>
  <c r="R36" i="2"/>
  <c r="AE36" i="2" s="1"/>
  <c r="E37" i="2"/>
  <c r="W32" i="2" l="1"/>
  <c r="AJ32" i="2" s="1"/>
  <c r="J33" i="2"/>
  <c r="T35" i="2"/>
  <c r="AG35" i="2" s="1"/>
  <c r="G36" i="2"/>
  <c r="R37" i="2"/>
  <c r="AE37" i="2" s="1"/>
  <c r="Y30" i="2"/>
  <c r="AL30" i="2" s="1"/>
  <c r="L31" i="2"/>
  <c r="X31" i="2"/>
  <c r="AK31" i="2" s="1"/>
  <c r="K32" i="2"/>
  <c r="U34" i="2"/>
  <c r="AH34" i="2" s="1"/>
  <c r="H35" i="2"/>
  <c r="V33" i="2"/>
  <c r="AI33" i="2" s="1"/>
  <c r="I34" i="2"/>
  <c r="Z29" i="2"/>
  <c r="AM29" i="2" s="1"/>
  <c r="M30" i="2"/>
  <c r="S36" i="2"/>
  <c r="AF36" i="2" s="1"/>
  <c r="F37" i="2"/>
  <c r="U35" i="2" l="1"/>
  <c r="AH35" i="2" s="1"/>
  <c r="H36" i="2"/>
  <c r="G37" i="2"/>
  <c r="T36" i="2"/>
  <c r="AG36" i="2" s="1"/>
  <c r="W33" i="2"/>
  <c r="AJ33" i="2" s="1"/>
  <c r="J34" i="2"/>
  <c r="Z30" i="2"/>
  <c r="AM30" i="2" s="1"/>
  <c r="M31" i="2"/>
  <c r="X32" i="2"/>
  <c r="AK32" i="2" s="1"/>
  <c r="K33" i="2"/>
  <c r="V34" i="2"/>
  <c r="AI34" i="2" s="1"/>
  <c r="I35" i="2"/>
  <c r="Y31" i="2"/>
  <c r="AL31" i="2" s="1"/>
  <c r="L32" i="2"/>
  <c r="S37" i="2"/>
  <c r="AF37" i="2" s="1"/>
  <c r="Y32" i="2" l="1"/>
  <c r="AL32" i="2" s="1"/>
  <c r="L33" i="2"/>
  <c r="Z31" i="2"/>
  <c r="AM31" i="2" s="1"/>
  <c r="M32" i="2"/>
  <c r="X33" i="2"/>
  <c r="AK33" i="2" s="1"/>
  <c r="K34" i="2"/>
  <c r="T37" i="2"/>
  <c r="AG37" i="2" s="1"/>
  <c r="U36" i="2"/>
  <c r="AH36" i="2" s="1"/>
  <c r="H37" i="2"/>
  <c r="V35" i="2"/>
  <c r="AI35" i="2" s="1"/>
  <c r="I36" i="2"/>
  <c r="W34" i="2"/>
  <c r="AJ34" i="2" s="1"/>
  <c r="J35" i="2"/>
  <c r="V36" i="2" l="1"/>
  <c r="AI36" i="2" s="1"/>
  <c r="I37" i="2"/>
  <c r="U37" i="2"/>
  <c r="AH37" i="2" s="1"/>
  <c r="Y33" i="2"/>
  <c r="AL33" i="2" s="1"/>
  <c r="L34" i="2"/>
  <c r="Z32" i="2"/>
  <c r="AM32" i="2" s="1"/>
  <c r="M33" i="2"/>
  <c r="W35" i="2"/>
  <c r="AJ35" i="2" s="1"/>
  <c r="J36" i="2"/>
  <c r="X34" i="2"/>
  <c r="AK34" i="2" s="1"/>
  <c r="K35" i="2"/>
  <c r="Y34" i="2" l="1"/>
  <c r="AL34" i="2" s="1"/>
  <c r="L35" i="2"/>
  <c r="W36" i="2"/>
  <c r="AJ36" i="2" s="1"/>
  <c r="J37" i="2"/>
  <c r="Z33" i="2"/>
  <c r="AM33" i="2" s="1"/>
  <c r="M34" i="2"/>
  <c r="V37" i="2"/>
  <c r="AI37" i="2" s="1"/>
  <c r="K36" i="2"/>
  <c r="X35" i="2"/>
  <c r="AK35" i="2" s="1"/>
  <c r="X36" i="2" l="1"/>
  <c r="AK36" i="2" s="1"/>
  <c r="K37" i="2"/>
  <c r="Y35" i="2"/>
  <c r="AL35" i="2" s="1"/>
  <c r="L36" i="2"/>
  <c r="W37" i="2"/>
  <c r="AJ37" i="2" s="1"/>
  <c r="Z34" i="2"/>
  <c r="AM34" i="2" s="1"/>
  <c r="M35" i="2"/>
  <c r="Y36" i="2" l="1"/>
  <c r="AL36" i="2" s="1"/>
  <c r="L37" i="2"/>
  <c r="Z35" i="2"/>
  <c r="AM35" i="2" s="1"/>
  <c r="M36" i="2"/>
  <c r="X37" i="2"/>
  <c r="AK37" i="2" s="1"/>
  <c r="Y37" i="2" l="1"/>
  <c r="AL37" i="2" s="1"/>
  <c r="Z36" i="2"/>
  <c r="AM36" i="2" s="1"/>
  <c r="M37" i="2"/>
  <c r="Z37" i="2" l="1"/>
  <c r="AM37" i="2" s="1"/>
  <c r="B38" i="2"/>
  <c r="O38" i="2" l="1"/>
  <c r="AB38" i="2" s="1"/>
  <c r="B39" i="2"/>
  <c r="C38" i="2"/>
  <c r="P38" i="2" l="1"/>
  <c r="AC38" i="2" s="1"/>
  <c r="D38" i="2"/>
  <c r="C39" i="2"/>
  <c r="O39" i="2"/>
  <c r="AB39" i="2" s="1"/>
  <c r="B40" i="2"/>
  <c r="O40" i="2" l="1"/>
  <c r="AB40" i="2" s="1"/>
  <c r="B41" i="2"/>
  <c r="P39" i="2"/>
  <c r="AC39" i="2" s="1"/>
  <c r="C40" i="2"/>
  <c r="Q38" i="2"/>
  <c r="AD38" i="2" s="1"/>
  <c r="D39" i="2"/>
  <c r="E38" i="2"/>
  <c r="Q39" i="2" l="1"/>
  <c r="AD39" i="2" s="1"/>
  <c r="D40" i="2"/>
  <c r="P40" i="2"/>
  <c r="AC40" i="2" s="1"/>
  <c r="C41" i="2"/>
  <c r="O41" i="2"/>
  <c r="AB41" i="2" s="1"/>
  <c r="B42" i="2"/>
  <c r="R38" i="2"/>
  <c r="AE38" i="2" s="1"/>
  <c r="F38" i="2"/>
  <c r="E39" i="2"/>
  <c r="R39" i="2" l="1"/>
  <c r="AE39" i="2" s="1"/>
  <c r="E40" i="2"/>
  <c r="Q40" i="2"/>
  <c r="AD40" i="2" s="1"/>
  <c r="D41" i="2"/>
  <c r="P41" i="2"/>
  <c r="AC41" i="2" s="1"/>
  <c r="C42" i="2"/>
  <c r="S38" i="2"/>
  <c r="AF38" i="2" s="1"/>
  <c r="F39" i="2"/>
  <c r="G38" i="2"/>
  <c r="O42" i="2"/>
  <c r="AB42" i="2" s="1"/>
  <c r="B43" i="2"/>
  <c r="P42" i="2" l="1"/>
  <c r="AC42" i="2" s="1"/>
  <c r="C43" i="2"/>
  <c r="S39" i="2"/>
  <c r="AF39" i="2" s="1"/>
  <c r="F40" i="2"/>
  <c r="R40" i="2"/>
  <c r="AE40" i="2" s="1"/>
  <c r="E41" i="2"/>
  <c r="O43" i="2"/>
  <c r="AB43" i="2" s="1"/>
  <c r="B44" i="2"/>
  <c r="Q41" i="2"/>
  <c r="AD41" i="2" s="1"/>
  <c r="D42" i="2"/>
  <c r="G39" i="2"/>
  <c r="H38" i="2"/>
  <c r="T38" i="2"/>
  <c r="AG38" i="2" s="1"/>
  <c r="T39" i="2" l="1"/>
  <c r="AG39" i="2" s="1"/>
  <c r="G40" i="2"/>
  <c r="Q42" i="2"/>
  <c r="AD42" i="2" s="1"/>
  <c r="D43" i="2"/>
  <c r="S40" i="2"/>
  <c r="AF40" i="2" s="1"/>
  <c r="F41" i="2"/>
  <c r="O44" i="2"/>
  <c r="AB44" i="2" s="1"/>
  <c r="B45" i="2"/>
  <c r="P43" i="2"/>
  <c r="AC43" i="2" s="1"/>
  <c r="C44" i="2"/>
  <c r="H39" i="2"/>
  <c r="I38" i="2"/>
  <c r="U38" i="2"/>
  <c r="AH38" i="2" s="1"/>
  <c r="R41" i="2"/>
  <c r="AE41" i="2" s="1"/>
  <c r="E42" i="2"/>
  <c r="S41" i="2" l="1"/>
  <c r="AF41" i="2" s="1"/>
  <c r="F42" i="2"/>
  <c r="U39" i="2"/>
  <c r="AH39" i="2" s="1"/>
  <c r="H40" i="2"/>
  <c r="R42" i="2"/>
  <c r="AE42" i="2" s="1"/>
  <c r="E43" i="2"/>
  <c r="Q43" i="2"/>
  <c r="AD43" i="2" s="1"/>
  <c r="D44" i="2"/>
  <c r="P44" i="2"/>
  <c r="AC44" i="2" s="1"/>
  <c r="C45" i="2"/>
  <c r="O45" i="2"/>
  <c r="AB45" i="2" s="1"/>
  <c r="B46" i="2"/>
  <c r="G41" i="2"/>
  <c r="T40" i="2"/>
  <c r="AG40" i="2" s="1"/>
  <c r="V38" i="2"/>
  <c r="AI38" i="2" s="1"/>
  <c r="I39" i="2"/>
  <c r="J38" i="2"/>
  <c r="P45" i="2" l="1"/>
  <c r="AC45" i="2" s="1"/>
  <c r="C46" i="2"/>
  <c r="Q44" i="2"/>
  <c r="AD44" i="2" s="1"/>
  <c r="D45" i="2"/>
  <c r="V39" i="2"/>
  <c r="AI39" i="2" s="1"/>
  <c r="I40" i="2"/>
  <c r="H41" i="2"/>
  <c r="U40" i="2"/>
  <c r="AH40" i="2" s="1"/>
  <c r="W38" i="2"/>
  <c r="AJ38" i="2" s="1"/>
  <c r="J39" i="2"/>
  <c r="K38" i="2"/>
  <c r="T41" i="2"/>
  <c r="AG41" i="2" s="1"/>
  <c r="G42" i="2"/>
  <c r="O46" i="2"/>
  <c r="AB46" i="2" s="1"/>
  <c r="B47" i="2"/>
  <c r="S42" i="2"/>
  <c r="AF42" i="2" s="1"/>
  <c r="F43" i="2"/>
  <c r="R43" i="2"/>
  <c r="AE43" i="2" s="1"/>
  <c r="E44" i="2"/>
  <c r="V40" i="2" l="1"/>
  <c r="AI40" i="2" s="1"/>
  <c r="I41" i="2"/>
  <c r="X38" i="2"/>
  <c r="AK38" i="2" s="1"/>
  <c r="L38" i="2"/>
  <c r="K39" i="2"/>
  <c r="O47" i="2"/>
  <c r="AB47" i="2" s="1"/>
  <c r="B48" i="2"/>
  <c r="Q45" i="2"/>
  <c r="AD45" i="2" s="1"/>
  <c r="D46" i="2"/>
  <c r="P46" i="2"/>
  <c r="AC46" i="2" s="1"/>
  <c r="C47" i="2"/>
  <c r="R44" i="2"/>
  <c r="AE44" i="2" s="1"/>
  <c r="E45" i="2"/>
  <c r="T42" i="2"/>
  <c r="AG42" i="2" s="1"/>
  <c r="G43" i="2"/>
  <c r="U41" i="2"/>
  <c r="AH41" i="2" s="1"/>
  <c r="H42" i="2"/>
  <c r="S43" i="2"/>
  <c r="AF43" i="2" s="1"/>
  <c r="F44" i="2"/>
  <c r="W39" i="2"/>
  <c r="AJ39" i="2" s="1"/>
  <c r="J40" i="2"/>
  <c r="U42" i="2" l="1"/>
  <c r="AH42" i="2" s="1"/>
  <c r="H43" i="2"/>
  <c r="X39" i="2"/>
  <c r="AK39" i="2" s="1"/>
  <c r="K40" i="2"/>
  <c r="Y38" i="2"/>
  <c r="AL38" i="2" s="1"/>
  <c r="L39" i="2"/>
  <c r="M38" i="2"/>
  <c r="Q46" i="2"/>
  <c r="AD46" i="2" s="1"/>
  <c r="D47" i="2"/>
  <c r="S44" i="2"/>
  <c r="AF44" i="2" s="1"/>
  <c r="F45" i="2"/>
  <c r="V41" i="2"/>
  <c r="AI41" i="2" s="1"/>
  <c r="I42" i="2"/>
  <c r="P47" i="2"/>
  <c r="AC47" i="2" s="1"/>
  <c r="C48" i="2"/>
  <c r="W40" i="2"/>
  <c r="AJ40" i="2" s="1"/>
  <c r="J41" i="2"/>
  <c r="T43" i="2"/>
  <c r="AG43" i="2" s="1"/>
  <c r="G44" i="2"/>
  <c r="R45" i="2"/>
  <c r="AE45" i="2" s="1"/>
  <c r="E46" i="2"/>
  <c r="O48" i="2"/>
  <c r="AB48" i="2" s="1"/>
  <c r="B49" i="2"/>
  <c r="X40" i="2" l="1"/>
  <c r="AK40" i="2" s="1"/>
  <c r="K41" i="2"/>
  <c r="S45" i="2"/>
  <c r="AF45" i="2" s="1"/>
  <c r="F46" i="2"/>
  <c r="R46" i="2"/>
  <c r="AE46" i="2" s="1"/>
  <c r="E47" i="2"/>
  <c r="Q47" i="2"/>
  <c r="AD47" i="2" s="1"/>
  <c r="D48" i="2"/>
  <c r="T44" i="2"/>
  <c r="AG44" i="2" s="1"/>
  <c r="G45" i="2"/>
  <c r="U43" i="2"/>
  <c r="AH43" i="2" s="1"/>
  <c r="H44" i="2"/>
  <c r="P48" i="2"/>
  <c r="AC48" i="2" s="1"/>
  <c r="C49" i="2"/>
  <c r="O49" i="2"/>
  <c r="AB49" i="2" s="1"/>
  <c r="V42" i="2"/>
  <c r="AI42" i="2" s="1"/>
  <c r="I43" i="2"/>
  <c r="Z38" i="2"/>
  <c r="AM38" i="2" s="1"/>
  <c r="M39" i="2"/>
  <c r="W41" i="2"/>
  <c r="AJ41" i="2" s="1"/>
  <c r="J42" i="2"/>
  <c r="Y39" i="2"/>
  <c r="AL39" i="2" s="1"/>
  <c r="L40" i="2"/>
  <c r="U44" i="2" l="1"/>
  <c r="AH44" i="2" s="1"/>
  <c r="H45" i="2"/>
  <c r="W42" i="2"/>
  <c r="AJ42" i="2" s="1"/>
  <c r="J43" i="2"/>
  <c r="V43" i="2"/>
  <c r="AI43" i="2" s="1"/>
  <c r="I44" i="2"/>
  <c r="R47" i="2"/>
  <c r="AE47" i="2" s="1"/>
  <c r="E48" i="2"/>
  <c r="P49" i="2"/>
  <c r="AC49" i="2" s="1"/>
  <c r="S46" i="2"/>
  <c r="AF46" i="2" s="1"/>
  <c r="F47" i="2"/>
  <c r="Q48" i="2"/>
  <c r="AD48" i="2" s="1"/>
  <c r="D49" i="2"/>
  <c r="X41" i="2"/>
  <c r="AK41" i="2" s="1"/>
  <c r="K42" i="2"/>
  <c r="T45" i="2"/>
  <c r="AG45" i="2" s="1"/>
  <c r="G46" i="2"/>
  <c r="Z39" i="2"/>
  <c r="AM39" i="2" s="1"/>
  <c r="M40" i="2"/>
  <c r="Y40" i="2"/>
  <c r="AL40" i="2" s="1"/>
  <c r="L41" i="2"/>
  <c r="Y41" i="2" l="1"/>
  <c r="AL41" i="2" s="1"/>
  <c r="L42" i="2"/>
  <c r="W43" i="2"/>
  <c r="AJ43" i="2" s="1"/>
  <c r="J44" i="2"/>
  <c r="Q49" i="2"/>
  <c r="AD49" i="2" s="1"/>
  <c r="R48" i="2"/>
  <c r="AE48" i="2" s="1"/>
  <c r="E49" i="2"/>
  <c r="S47" i="2"/>
  <c r="AF47" i="2" s="1"/>
  <c r="F48" i="2"/>
  <c r="X42" i="2"/>
  <c r="AK42" i="2" s="1"/>
  <c r="K43" i="2"/>
  <c r="V44" i="2"/>
  <c r="AI44" i="2" s="1"/>
  <c r="I45" i="2"/>
  <c r="Z40" i="2"/>
  <c r="AM40" i="2" s="1"/>
  <c r="M41" i="2"/>
  <c r="U45" i="2"/>
  <c r="AH45" i="2" s="1"/>
  <c r="H46" i="2"/>
  <c r="T46" i="2"/>
  <c r="AG46" i="2" s="1"/>
  <c r="G47" i="2"/>
  <c r="X43" i="2" l="1"/>
  <c r="AK43" i="2" s="1"/>
  <c r="K44" i="2"/>
  <c r="Z41" i="2"/>
  <c r="AM41" i="2" s="1"/>
  <c r="M42" i="2"/>
  <c r="W44" i="2"/>
  <c r="AJ44" i="2" s="1"/>
  <c r="J45" i="2"/>
  <c r="F49" i="2"/>
  <c r="S48" i="2"/>
  <c r="AF48" i="2" s="1"/>
  <c r="I46" i="2"/>
  <c r="V45" i="2"/>
  <c r="AI45" i="2" s="1"/>
  <c r="R49" i="2"/>
  <c r="AE49" i="2" s="1"/>
  <c r="Y42" i="2"/>
  <c r="AL42" i="2" s="1"/>
  <c r="L43" i="2"/>
  <c r="U46" i="2"/>
  <c r="AH46" i="2" s="1"/>
  <c r="H47" i="2"/>
  <c r="T47" i="2"/>
  <c r="AG47" i="2" s="1"/>
  <c r="G48" i="2"/>
  <c r="T48" i="2" l="1"/>
  <c r="AG48" i="2" s="1"/>
  <c r="G49" i="2"/>
  <c r="U47" i="2"/>
  <c r="AH47" i="2" s="1"/>
  <c r="H48" i="2"/>
  <c r="Z42" i="2"/>
  <c r="AM42" i="2" s="1"/>
  <c r="M43" i="2"/>
  <c r="X44" i="2"/>
  <c r="AK44" i="2" s="1"/>
  <c r="K45" i="2"/>
  <c r="V46" i="2"/>
  <c r="AI46" i="2" s="1"/>
  <c r="I47" i="2"/>
  <c r="Y43" i="2"/>
  <c r="AL43" i="2" s="1"/>
  <c r="L44" i="2"/>
  <c r="S49" i="2"/>
  <c r="AF49" i="2" s="1"/>
  <c r="J46" i="2"/>
  <c r="W45" i="2"/>
  <c r="AJ45" i="2" s="1"/>
  <c r="V47" i="2" l="1"/>
  <c r="AI47" i="2" s="1"/>
  <c r="I48" i="2"/>
  <c r="W46" i="2"/>
  <c r="AJ46" i="2" s="1"/>
  <c r="J47" i="2"/>
  <c r="U48" i="2"/>
  <c r="AH48" i="2" s="1"/>
  <c r="H49" i="2"/>
  <c r="X45" i="2"/>
  <c r="AK45" i="2" s="1"/>
  <c r="K46" i="2"/>
  <c r="Y44" i="2"/>
  <c r="AL44" i="2" s="1"/>
  <c r="L45" i="2"/>
  <c r="T49" i="2"/>
  <c r="AG49" i="2" s="1"/>
  <c r="Z43" i="2"/>
  <c r="AM43" i="2" s="1"/>
  <c r="M44" i="2"/>
  <c r="Z44" i="2" l="1"/>
  <c r="AM44" i="2" s="1"/>
  <c r="M45" i="2"/>
  <c r="U49" i="2"/>
  <c r="AH49" i="2" s="1"/>
  <c r="W47" i="2"/>
  <c r="AJ47" i="2" s="1"/>
  <c r="J48" i="2"/>
  <c r="V48" i="2"/>
  <c r="AI48" i="2" s="1"/>
  <c r="I49" i="2"/>
  <c r="Y45" i="2"/>
  <c r="AL45" i="2" s="1"/>
  <c r="L46" i="2"/>
  <c r="X46" i="2"/>
  <c r="AK46" i="2" s="1"/>
  <c r="K47" i="2"/>
  <c r="W48" i="2" l="1"/>
  <c r="AJ48" i="2" s="1"/>
  <c r="J49" i="2"/>
  <c r="V49" i="2"/>
  <c r="AI49" i="2" s="1"/>
  <c r="Y46" i="2"/>
  <c r="AL46" i="2" s="1"/>
  <c r="L47" i="2"/>
  <c r="Z45" i="2"/>
  <c r="AM45" i="2" s="1"/>
  <c r="M46" i="2"/>
  <c r="X47" i="2"/>
  <c r="AK47" i="2" s="1"/>
  <c r="K48" i="2"/>
  <c r="X48" i="2" l="1"/>
  <c r="AK48" i="2" s="1"/>
  <c r="K49" i="2"/>
  <c r="Z46" i="2"/>
  <c r="AM46" i="2" s="1"/>
  <c r="M47" i="2"/>
  <c r="Y47" i="2"/>
  <c r="AL47" i="2" s="1"/>
  <c r="L48" i="2"/>
  <c r="W49" i="2"/>
  <c r="AJ49" i="2" s="1"/>
  <c r="Z47" i="2" l="1"/>
  <c r="AM47" i="2" s="1"/>
  <c r="M48" i="2"/>
  <c r="X49" i="2"/>
  <c r="AK49" i="2" s="1"/>
  <c r="Y48" i="2"/>
  <c r="AL48" i="2" s="1"/>
  <c r="L49" i="2"/>
  <c r="Y49" i="2" l="1"/>
  <c r="AL49" i="2" s="1"/>
  <c r="Z48" i="2"/>
  <c r="AM48" i="2" s="1"/>
  <c r="M49" i="2"/>
  <c r="Z49" i="2" l="1"/>
  <c r="AM49" i="2" s="1"/>
  <c r="B50" i="2"/>
  <c r="O50" i="2" l="1"/>
  <c r="AB50" i="2" s="1"/>
  <c r="B51" i="2"/>
  <c r="C50" i="2"/>
  <c r="P50" i="2" l="1"/>
  <c r="AC50" i="2" s="1"/>
  <c r="D50" i="2"/>
  <c r="C51" i="2"/>
  <c r="O51" i="2"/>
  <c r="AB51" i="2" s="1"/>
  <c r="B52" i="2"/>
  <c r="P51" i="2" l="1"/>
  <c r="AC51" i="2" s="1"/>
  <c r="C52" i="2"/>
  <c r="O52" i="2"/>
  <c r="AB52" i="2" s="1"/>
  <c r="B53" i="2"/>
  <c r="Q50" i="2"/>
  <c r="AD50" i="2" s="1"/>
  <c r="D51" i="2"/>
  <c r="E50" i="2"/>
  <c r="Q51" i="2" l="1"/>
  <c r="AD51" i="2" s="1"/>
  <c r="D52" i="2"/>
  <c r="O53" i="2"/>
  <c r="AB53" i="2" s="1"/>
  <c r="B54" i="2"/>
  <c r="P52" i="2"/>
  <c r="AC52" i="2" s="1"/>
  <c r="C53" i="2"/>
  <c r="R50" i="2"/>
  <c r="AE50" i="2" s="1"/>
  <c r="F50" i="2"/>
  <c r="E51" i="2"/>
  <c r="R51" i="2" l="1"/>
  <c r="AE51" i="2" s="1"/>
  <c r="E52" i="2"/>
  <c r="S50" i="2"/>
  <c r="AF50" i="2" s="1"/>
  <c r="F51" i="2"/>
  <c r="G50" i="2"/>
  <c r="O54" i="2"/>
  <c r="AB54" i="2" s="1"/>
  <c r="B55" i="2"/>
  <c r="Q52" i="2"/>
  <c r="AD52" i="2" s="1"/>
  <c r="D53" i="2"/>
  <c r="P53" i="2"/>
  <c r="AC53" i="2" s="1"/>
  <c r="C54" i="2"/>
  <c r="P54" i="2" l="1"/>
  <c r="AC54" i="2" s="1"/>
  <c r="C55" i="2"/>
  <c r="Q53" i="2"/>
  <c r="AD53" i="2" s="1"/>
  <c r="D54" i="2"/>
  <c r="T50" i="2"/>
  <c r="AG50" i="2" s="1"/>
  <c r="G51" i="2"/>
  <c r="H50" i="2"/>
  <c r="S51" i="2"/>
  <c r="AF51" i="2" s="1"/>
  <c r="F52" i="2"/>
  <c r="R52" i="2"/>
  <c r="AE52" i="2" s="1"/>
  <c r="E53" i="2"/>
  <c r="O55" i="2"/>
  <c r="AB55" i="2" s="1"/>
  <c r="B56" i="2"/>
  <c r="R53" i="2" l="1"/>
  <c r="AE53" i="2" s="1"/>
  <c r="E54" i="2"/>
  <c r="S52" i="2"/>
  <c r="AF52" i="2" s="1"/>
  <c r="F53" i="2"/>
  <c r="P55" i="2"/>
  <c r="AC55" i="2" s="1"/>
  <c r="C56" i="2"/>
  <c r="T51" i="2"/>
  <c r="AG51" i="2" s="1"/>
  <c r="G52" i="2"/>
  <c r="Q54" i="2"/>
  <c r="AD54" i="2" s="1"/>
  <c r="D55" i="2"/>
  <c r="O56" i="2"/>
  <c r="AB56" i="2" s="1"/>
  <c r="B57" i="2"/>
  <c r="U50" i="2"/>
  <c r="AH50" i="2" s="1"/>
  <c r="H51" i="2"/>
  <c r="I50" i="2"/>
  <c r="V50" i="2" l="1"/>
  <c r="AI50" i="2" s="1"/>
  <c r="J50" i="2"/>
  <c r="I51" i="2"/>
  <c r="S53" i="2"/>
  <c r="AF53" i="2" s="1"/>
  <c r="F54" i="2"/>
  <c r="U51" i="2"/>
  <c r="AH51" i="2" s="1"/>
  <c r="H52" i="2"/>
  <c r="R54" i="2"/>
  <c r="AE54" i="2" s="1"/>
  <c r="E55" i="2"/>
  <c r="Q55" i="2"/>
  <c r="AD55" i="2" s="1"/>
  <c r="D56" i="2"/>
  <c r="T52" i="2"/>
  <c r="AG52" i="2" s="1"/>
  <c r="G53" i="2"/>
  <c r="O57" i="2"/>
  <c r="AB57" i="2" s="1"/>
  <c r="B58" i="2"/>
  <c r="P56" i="2"/>
  <c r="AC56" i="2" s="1"/>
  <c r="C57" i="2"/>
  <c r="S54" i="2" l="1"/>
  <c r="AF54" i="2" s="1"/>
  <c r="F55" i="2"/>
  <c r="Q56" i="2"/>
  <c r="AD56" i="2" s="1"/>
  <c r="D57" i="2"/>
  <c r="O58" i="2"/>
  <c r="AB58" i="2" s="1"/>
  <c r="B59" i="2"/>
  <c r="V51" i="2"/>
  <c r="AI51" i="2" s="1"/>
  <c r="I52" i="2"/>
  <c r="W50" i="2"/>
  <c r="AJ50" i="2" s="1"/>
  <c r="J51" i="2"/>
  <c r="K50" i="2"/>
  <c r="R55" i="2"/>
  <c r="AE55" i="2" s="1"/>
  <c r="E56" i="2"/>
  <c r="T53" i="2"/>
  <c r="AG53" i="2" s="1"/>
  <c r="G54" i="2"/>
  <c r="P57" i="2"/>
  <c r="AC57" i="2" s="1"/>
  <c r="C58" i="2"/>
  <c r="U52" i="2"/>
  <c r="AH52" i="2" s="1"/>
  <c r="H53" i="2"/>
  <c r="O59" i="2" l="1"/>
  <c r="AB59" i="2" s="1"/>
  <c r="B60" i="2"/>
  <c r="W51" i="2"/>
  <c r="AJ51" i="2" s="1"/>
  <c r="J52" i="2"/>
  <c r="P58" i="2"/>
  <c r="AC58" i="2" s="1"/>
  <c r="C59" i="2"/>
  <c r="T54" i="2"/>
  <c r="AG54" i="2" s="1"/>
  <c r="G55" i="2"/>
  <c r="U53" i="2"/>
  <c r="AH53" i="2" s="1"/>
  <c r="H54" i="2"/>
  <c r="X50" i="2"/>
  <c r="AK50" i="2" s="1"/>
  <c r="L50" i="2"/>
  <c r="K51" i="2"/>
  <c r="Q57" i="2"/>
  <c r="AD57" i="2" s="1"/>
  <c r="D58" i="2"/>
  <c r="R56" i="2"/>
  <c r="AE56" i="2" s="1"/>
  <c r="E57" i="2"/>
  <c r="V52" i="2"/>
  <c r="AI52" i="2" s="1"/>
  <c r="I53" i="2"/>
  <c r="S55" i="2"/>
  <c r="AF55" i="2" s="1"/>
  <c r="F56" i="2"/>
  <c r="W52" i="2" l="1"/>
  <c r="AJ52" i="2" s="1"/>
  <c r="J53" i="2"/>
  <c r="V53" i="2"/>
  <c r="AI53" i="2" s="1"/>
  <c r="I54" i="2"/>
  <c r="X51" i="2"/>
  <c r="AK51" i="2" s="1"/>
  <c r="K52" i="2"/>
  <c r="T55" i="2"/>
  <c r="AG55" i="2" s="1"/>
  <c r="G56" i="2"/>
  <c r="O60" i="2"/>
  <c r="AB60" i="2" s="1"/>
  <c r="B61" i="2"/>
  <c r="S56" i="2"/>
  <c r="AF56" i="2" s="1"/>
  <c r="F57" i="2"/>
  <c r="U54" i="2"/>
  <c r="AH54" i="2" s="1"/>
  <c r="H55" i="2"/>
  <c r="Y50" i="2"/>
  <c r="AL50" i="2" s="1"/>
  <c r="L51" i="2"/>
  <c r="M50" i="2"/>
  <c r="Q58" i="2"/>
  <c r="AD58" i="2" s="1"/>
  <c r="D59" i="2"/>
  <c r="R57" i="2"/>
  <c r="AE57" i="2" s="1"/>
  <c r="E58" i="2"/>
  <c r="P59" i="2"/>
  <c r="AC59" i="2" s="1"/>
  <c r="C60" i="2"/>
  <c r="R58" i="2" l="1"/>
  <c r="AE58" i="2" s="1"/>
  <c r="E59" i="2"/>
  <c r="O61" i="2"/>
  <c r="AB61" i="2" s="1"/>
  <c r="V54" i="2"/>
  <c r="AI54" i="2" s="1"/>
  <c r="I55" i="2"/>
  <c r="Y51" i="2"/>
  <c r="AL51" i="2" s="1"/>
  <c r="L52" i="2"/>
  <c r="T56" i="2"/>
  <c r="AG56" i="2" s="1"/>
  <c r="G57" i="2"/>
  <c r="W53" i="2"/>
  <c r="AJ53" i="2" s="1"/>
  <c r="J54" i="2"/>
  <c r="Q59" i="2"/>
  <c r="AD59" i="2" s="1"/>
  <c r="D60" i="2"/>
  <c r="U55" i="2"/>
  <c r="AH55" i="2" s="1"/>
  <c r="H56" i="2"/>
  <c r="P60" i="2"/>
  <c r="AC60" i="2" s="1"/>
  <c r="C61" i="2"/>
  <c r="Z50" i="2"/>
  <c r="AM50" i="2" s="1"/>
  <c r="M51" i="2"/>
  <c r="S57" i="2"/>
  <c r="AF57" i="2" s="1"/>
  <c r="F58" i="2"/>
  <c r="X52" i="2"/>
  <c r="AK52" i="2" s="1"/>
  <c r="K53" i="2"/>
  <c r="U56" i="2" l="1"/>
  <c r="AH56" i="2" s="1"/>
  <c r="H57" i="2"/>
  <c r="T57" i="2"/>
  <c r="AG57" i="2" s="1"/>
  <c r="G58" i="2"/>
  <c r="V55" i="2"/>
  <c r="AI55" i="2" s="1"/>
  <c r="I56" i="2"/>
  <c r="Y52" i="2"/>
  <c r="AL52" i="2" s="1"/>
  <c r="L53" i="2"/>
  <c r="R59" i="2"/>
  <c r="AE59" i="2" s="1"/>
  <c r="E60" i="2"/>
  <c r="S58" i="2"/>
  <c r="AF58" i="2" s="1"/>
  <c r="F59" i="2"/>
  <c r="Z51" i="2"/>
  <c r="AM51" i="2" s="1"/>
  <c r="M52" i="2"/>
  <c r="Q60" i="2"/>
  <c r="AD60" i="2" s="1"/>
  <c r="D61" i="2"/>
  <c r="X53" i="2"/>
  <c r="AK53" i="2" s="1"/>
  <c r="K54" i="2"/>
  <c r="P61" i="2"/>
  <c r="AC61" i="2" s="1"/>
  <c r="W54" i="2"/>
  <c r="AJ54" i="2"/>
  <c r="J55" i="2"/>
  <c r="Q61" i="2" l="1"/>
  <c r="AD61" i="2" s="1"/>
  <c r="T58" i="2"/>
  <c r="AG58" i="2" s="1"/>
  <c r="G59" i="2"/>
  <c r="V56" i="2"/>
  <c r="AI56" i="2" s="1"/>
  <c r="I57" i="2"/>
  <c r="R60" i="2"/>
  <c r="AE60" i="2" s="1"/>
  <c r="E61" i="2"/>
  <c r="Y53" i="2"/>
  <c r="AL53" i="2" s="1"/>
  <c r="L54" i="2"/>
  <c r="X54" i="2"/>
  <c r="AK54" i="2" s="1"/>
  <c r="K55" i="2"/>
  <c r="U57" i="2"/>
  <c r="AH57" i="2" s="1"/>
  <c r="H58" i="2"/>
  <c r="W55" i="2"/>
  <c r="AJ55" i="2" s="1"/>
  <c r="J56" i="2"/>
  <c r="Z52" i="2"/>
  <c r="AM52" i="2" s="1"/>
  <c r="M53" i="2"/>
  <c r="S59" i="2"/>
  <c r="AF59" i="2" s="1"/>
  <c r="F60" i="2"/>
  <c r="W56" i="2" l="1"/>
  <c r="AJ56" i="2" s="1"/>
  <c r="J57" i="2"/>
  <c r="V57" i="2"/>
  <c r="AI57" i="2" s="1"/>
  <c r="I58" i="2"/>
  <c r="T59" i="2"/>
  <c r="AG59" i="2" s="1"/>
  <c r="G60" i="2"/>
  <c r="Y54" i="2"/>
  <c r="AL54" i="2" s="1"/>
  <c r="L55" i="2"/>
  <c r="S60" i="2"/>
  <c r="AF60" i="2" s="1"/>
  <c r="F61" i="2"/>
  <c r="R61" i="2"/>
  <c r="AE61" i="2" s="1"/>
  <c r="X55" i="2"/>
  <c r="AK55" i="2" s="1"/>
  <c r="K56" i="2"/>
  <c r="U58" i="2"/>
  <c r="AH58" i="2" s="1"/>
  <c r="H59" i="2"/>
  <c r="Z53" i="2"/>
  <c r="AM53" i="2" s="1"/>
  <c r="M54" i="2"/>
  <c r="T60" i="2" l="1"/>
  <c r="AG60" i="2" s="1"/>
  <c r="G61" i="2"/>
  <c r="S61" i="2"/>
  <c r="AF61" i="2" s="1"/>
  <c r="V58" i="2"/>
  <c r="AI58" i="2" s="1"/>
  <c r="I59" i="2"/>
  <c r="U59" i="2"/>
  <c r="AH59" i="2" s="1"/>
  <c r="H60" i="2"/>
  <c r="X56" i="2"/>
  <c r="AK56" i="2" s="1"/>
  <c r="K57" i="2"/>
  <c r="W57" i="2"/>
  <c r="AJ57" i="2" s="1"/>
  <c r="J58" i="2"/>
  <c r="Y55" i="2"/>
  <c r="AL55" i="2" s="1"/>
  <c r="L56" i="2"/>
  <c r="Z54" i="2"/>
  <c r="AM54" i="2" s="1"/>
  <c r="M55" i="2"/>
  <c r="X57" i="2" l="1"/>
  <c r="AK57" i="2" s="1"/>
  <c r="K58" i="2"/>
  <c r="Y56" i="2"/>
  <c r="AL56" i="2" s="1"/>
  <c r="L57" i="2"/>
  <c r="Z55" i="2"/>
  <c r="AM55" i="2" s="1"/>
  <c r="M56" i="2"/>
  <c r="T61" i="2"/>
  <c r="AG61" i="2" s="1"/>
  <c r="V59" i="2"/>
  <c r="AI59" i="2" s="1"/>
  <c r="I60" i="2"/>
  <c r="U60" i="2"/>
  <c r="AH60" i="2" s="1"/>
  <c r="H61" i="2"/>
  <c r="W58" i="2"/>
  <c r="AJ58" i="2" s="1"/>
  <c r="J59" i="2"/>
  <c r="X58" i="2" l="1"/>
  <c r="AK58" i="2" s="1"/>
  <c r="K59" i="2"/>
  <c r="V60" i="2"/>
  <c r="AI60" i="2" s="1"/>
  <c r="I61" i="2"/>
  <c r="W59" i="2"/>
  <c r="AJ59" i="2" s="1"/>
  <c r="J60" i="2"/>
  <c r="U61" i="2"/>
  <c r="AH61" i="2" s="1"/>
  <c r="Y57" i="2"/>
  <c r="AL57" i="2" s="1"/>
  <c r="L58" i="2"/>
  <c r="Z56" i="2"/>
  <c r="AM56" i="2" s="1"/>
  <c r="M57" i="2"/>
  <c r="X59" i="2" l="1"/>
  <c r="AK59" i="2" s="1"/>
  <c r="K60" i="2"/>
  <c r="V61" i="2"/>
  <c r="AI61" i="2" s="1"/>
  <c r="Y58" i="2"/>
  <c r="AL58" i="2" s="1"/>
  <c r="L59" i="2"/>
  <c r="Z57" i="2"/>
  <c r="AM57" i="2" s="1"/>
  <c r="M58" i="2"/>
  <c r="W60" i="2"/>
  <c r="AJ60" i="2" s="1"/>
  <c r="J61" i="2"/>
  <c r="Y59" i="2" l="1"/>
  <c r="AL59" i="2" s="1"/>
  <c r="L60" i="2"/>
  <c r="X60" i="2"/>
  <c r="AK60" i="2" s="1"/>
  <c r="K61" i="2"/>
  <c r="W61" i="2"/>
  <c r="AJ61" i="2" s="1"/>
  <c r="Z58" i="2"/>
  <c r="AM58" i="2" s="1"/>
  <c r="M59" i="2"/>
  <c r="X61" i="2" l="1"/>
  <c r="AK61" i="2" s="1"/>
  <c r="Z59" i="2"/>
  <c r="AM59" i="2" s="1"/>
  <c r="M60" i="2"/>
  <c r="Y60" i="2"/>
  <c r="AL60" i="2" s="1"/>
  <c r="L61" i="2"/>
  <c r="Y61" i="2" l="1"/>
  <c r="AL61" i="2" s="1"/>
  <c r="Z60" i="2"/>
  <c r="AM60" i="2" s="1"/>
  <c r="M61" i="2"/>
  <c r="Z61" i="2" l="1"/>
  <c r="AM61" i="2" s="1"/>
  <c r="B62" i="2"/>
  <c r="O62" i="2" l="1"/>
  <c r="AB62" i="2" s="1"/>
  <c r="B63" i="2"/>
  <c r="C62" i="2"/>
  <c r="P62" i="2" l="1"/>
  <c r="AC62" i="2" s="1"/>
  <c r="D62" i="2"/>
  <c r="C63" i="2"/>
  <c r="O63" i="2"/>
  <c r="AB63" i="2" s="1"/>
  <c r="B64" i="2"/>
  <c r="O64" i="2" l="1"/>
  <c r="AB64" i="2" s="1"/>
  <c r="B65" i="2"/>
  <c r="P63" i="2"/>
  <c r="AC63" i="2" s="1"/>
  <c r="C64" i="2"/>
  <c r="Q62" i="2"/>
  <c r="AD62" i="2" s="1"/>
  <c r="D63" i="2"/>
  <c r="E62" i="2"/>
  <c r="R62" i="2" l="1"/>
  <c r="AE62" i="2" s="1"/>
  <c r="F62" i="2"/>
  <c r="E63" i="2"/>
  <c r="P64" i="2"/>
  <c r="AC64" i="2" s="1"/>
  <c r="C65" i="2"/>
  <c r="O65" i="2"/>
  <c r="AB65" i="2" s="1"/>
  <c r="B66" i="2"/>
  <c r="Q63" i="2"/>
  <c r="AD63" i="2" s="1"/>
  <c r="D64" i="2"/>
  <c r="R63" i="2" l="1"/>
  <c r="AE63" i="2" s="1"/>
  <c r="E64" i="2"/>
  <c r="Q64" i="2"/>
  <c r="AD64" i="2" s="1"/>
  <c r="D65" i="2"/>
  <c r="P65" i="2"/>
  <c r="AC65" i="2" s="1"/>
  <c r="C66" i="2"/>
  <c r="O66" i="2"/>
  <c r="AB66" i="2" s="1"/>
  <c r="B67" i="2"/>
  <c r="S62" i="2"/>
  <c r="AF62" i="2" s="1"/>
  <c r="F63" i="2"/>
  <c r="G62" i="2"/>
  <c r="T62" i="2" l="1"/>
  <c r="AG62" i="2" s="1"/>
  <c r="G63" i="2"/>
  <c r="H62" i="2"/>
  <c r="Q65" i="2"/>
  <c r="AD65" i="2" s="1"/>
  <c r="D66" i="2"/>
  <c r="S63" i="2"/>
  <c r="AF63" i="2" s="1"/>
  <c r="F64" i="2"/>
  <c r="O67" i="2"/>
  <c r="AB67" i="2" s="1"/>
  <c r="B68" i="2"/>
  <c r="R64" i="2"/>
  <c r="AE64" i="2" s="1"/>
  <c r="E65" i="2"/>
  <c r="P66" i="2"/>
  <c r="AC66" i="2" s="1"/>
  <c r="C67" i="2"/>
  <c r="Q66" i="2" l="1"/>
  <c r="AD66" i="2" s="1"/>
  <c r="D67" i="2"/>
  <c r="O68" i="2"/>
  <c r="AB68" i="2" s="1"/>
  <c r="B69" i="2"/>
  <c r="P67" i="2"/>
  <c r="AC67" i="2" s="1"/>
  <c r="C68" i="2"/>
  <c r="U62" i="2"/>
  <c r="AH62" i="2" s="1"/>
  <c r="H63" i="2"/>
  <c r="I62" i="2"/>
  <c r="S64" i="2"/>
  <c r="AF64" i="2" s="1"/>
  <c r="F65" i="2"/>
  <c r="R65" i="2"/>
  <c r="AE65" i="2" s="1"/>
  <c r="E66" i="2"/>
  <c r="T63" i="2"/>
  <c r="AG63" i="2" s="1"/>
  <c r="G64" i="2"/>
  <c r="T64" i="2" l="1"/>
  <c r="AG64" i="2" s="1"/>
  <c r="G65" i="2"/>
  <c r="Q67" i="2"/>
  <c r="AD67" i="2" s="1"/>
  <c r="D68" i="2"/>
  <c r="S65" i="2"/>
  <c r="AF65" i="2" s="1"/>
  <c r="F66" i="2"/>
  <c r="O69" i="2"/>
  <c r="AB69" i="2" s="1"/>
  <c r="B70" i="2"/>
  <c r="V62" i="2"/>
  <c r="AI62" i="2" s="1"/>
  <c r="I63" i="2"/>
  <c r="J62" i="2"/>
  <c r="R66" i="2"/>
  <c r="AE66" i="2" s="1"/>
  <c r="E67" i="2"/>
  <c r="U63" i="2"/>
  <c r="AH63" i="2" s="1"/>
  <c r="H64" i="2"/>
  <c r="P68" i="2"/>
  <c r="AC68" i="2" s="1"/>
  <c r="C69" i="2"/>
  <c r="W62" i="2" l="1"/>
  <c r="AJ62" i="2" s="1"/>
  <c r="J63" i="2"/>
  <c r="K62" i="2"/>
  <c r="S66" i="2"/>
  <c r="AF66" i="2" s="1"/>
  <c r="F67" i="2"/>
  <c r="V63" i="2"/>
  <c r="AI63" i="2" s="1"/>
  <c r="I64" i="2"/>
  <c r="R67" i="2"/>
  <c r="AE67" i="2" s="1"/>
  <c r="E68" i="2"/>
  <c r="U64" i="2"/>
  <c r="AH64" i="2" s="1"/>
  <c r="H65" i="2"/>
  <c r="O70" i="2"/>
  <c r="AB70" i="2" s="1"/>
  <c r="B71" i="2"/>
  <c r="T65" i="2"/>
  <c r="AG65" i="2" s="1"/>
  <c r="G66" i="2"/>
  <c r="Q68" i="2"/>
  <c r="AD68" i="2" s="1"/>
  <c r="D69" i="2"/>
  <c r="P69" i="2"/>
  <c r="AC69" i="2" s="1"/>
  <c r="C70" i="2"/>
  <c r="U65" i="2" l="1"/>
  <c r="AH65" i="2" s="1"/>
  <c r="H66" i="2"/>
  <c r="T66" i="2"/>
  <c r="AG66" i="2" s="1"/>
  <c r="G67" i="2"/>
  <c r="X62" i="2"/>
  <c r="AK62" i="2" s="1"/>
  <c r="L62" i="2"/>
  <c r="K63" i="2"/>
  <c r="S67" i="2"/>
  <c r="AF67" i="2" s="1"/>
  <c r="F68" i="2"/>
  <c r="P70" i="2"/>
  <c r="AC70" i="2" s="1"/>
  <c r="C71" i="2"/>
  <c r="W63" i="2"/>
  <c r="AJ63" i="2" s="1"/>
  <c r="J64" i="2"/>
  <c r="R68" i="2"/>
  <c r="AE68" i="2" s="1"/>
  <c r="E69" i="2"/>
  <c r="O71" i="2"/>
  <c r="AB71" i="2" s="1"/>
  <c r="B72" i="2"/>
  <c r="Q69" i="2"/>
  <c r="AD69" i="2" s="1"/>
  <c r="D70" i="2"/>
  <c r="V64" i="2"/>
  <c r="AI64" i="2" s="1"/>
  <c r="I65" i="2"/>
  <c r="P71" i="2" l="1"/>
  <c r="AC71" i="2" s="1"/>
  <c r="C72" i="2"/>
  <c r="V65" i="2"/>
  <c r="AI65" i="2" s="1"/>
  <c r="I66" i="2"/>
  <c r="T67" i="2"/>
  <c r="AG67" i="2" s="1"/>
  <c r="G68" i="2"/>
  <c r="R69" i="2"/>
  <c r="AE69" i="2" s="1"/>
  <c r="E70" i="2"/>
  <c r="S68" i="2"/>
  <c r="AF68" i="2" s="1"/>
  <c r="F69" i="2"/>
  <c r="W64" i="2"/>
  <c r="AJ64" i="2" s="1"/>
  <c r="J65" i="2"/>
  <c r="U66" i="2"/>
  <c r="AH66" i="2" s="1"/>
  <c r="H67" i="2"/>
  <c r="Q70" i="2"/>
  <c r="AD70" i="2" s="1"/>
  <c r="D71" i="2"/>
  <c r="X63" i="2"/>
  <c r="AK63" i="2" s="1"/>
  <c r="K64" i="2"/>
  <c r="O72" i="2"/>
  <c r="AB72" i="2" s="1"/>
  <c r="B73" i="2"/>
  <c r="Y62" i="2"/>
  <c r="AL62" i="2" s="1"/>
  <c r="L63" i="2"/>
  <c r="M62" i="2"/>
  <c r="T68" i="2" l="1"/>
  <c r="AG68" i="2" s="1"/>
  <c r="G69" i="2"/>
  <c r="V66" i="2"/>
  <c r="AI66" i="2" s="1"/>
  <c r="I67" i="2"/>
  <c r="Q71" i="2"/>
  <c r="AD71" i="2" s="1"/>
  <c r="D72" i="2"/>
  <c r="S69" i="2"/>
  <c r="AF69" i="2" s="1"/>
  <c r="F70" i="2"/>
  <c r="O73" i="2"/>
  <c r="AB73" i="2" s="1"/>
  <c r="P72" i="2"/>
  <c r="AC72" i="2" s="1"/>
  <c r="C73" i="2"/>
  <c r="U67" i="2"/>
  <c r="AH67" i="2" s="1"/>
  <c r="H68" i="2"/>
  <c r="R70" i="2"/>
  <c r="AE70" i="2" s="1"/>
  <c r="E71" i="2"/>
  <c r="Z62" i="2"/>
  <c r="AM62" i="2" s="1"/>
  <c r="M63" i="2"/>
  <c r="W65" i="2"/>
  <c r="AJ65" i="2" s="1"/>
  <c r="J66" i="2"/>
  <c r="X64" i="2"/>
  <c r="AK64" i="2" s="1"/>
  <c r="K65" i="2"/>
  <c r="Y63" i="2"/>
  <c r="AL63" i="2" s="1"/>
  <c r="L64" i="2"/>
  <c r="R71" i="2" l="1"/>
  <c r="AE71" i="2" s="1"/>
  <c r="E72" i="2"/>
  <c r="V67" i="2"/>
  <c r="AI67" i="2" s="1"/>
  <c r="I68" i="2"/>
  <c r="X65" i="2"/>
  <c r="AK65" i="2" s="1"/>
  <c r="K66" i="2"/>
  <c r="U68" i="2"/>
  <c r="AH68" i="2" s="1"/>
  <c r="H69" i="2"/>
  <c r="S70" i="2"/>
  <c r="AF70" i="2" s="1"/>
  <c r="F71" i="2"/>
  <c r="W66" i="2"/>
  <c r="AJ66" i="2" s="1"/>
  <c r="J67" i="2"/>
  <c r="Y64" i="2"/>
  <c r="AL64" i="2" s="1"/>
  <c r="L65" i="2"/>
  <c r="Z63" i="2"/>
  <c r="AM63" i="2" s="1"/>
  <c r="M64" i="2"/>
  <c r="T69" i="2"/>
  <c r="AG69" i="2" s="1"/>
  <c r="G70" i="2"/>
  <c r="P73" i="2"/>
  <c r="AC73" i="2" s="1"/>
  <c r="Q72" i="2"/>
  <c r="AD72" i="2" s="1"/>
  <c r="D73" i="2"/>
  <c r="Q73" i="2" l="1"/>
  <c r="AD73" i="2" s="1"/>
  <c r="V68" i="2"/>
  <c r="AI68" i="2" s="1"/>
  <c r="I69" i="2"/>
  <c r="S71" i="2"/>
  <c r="AF71" i="2" s="1"/>
  <c r="F72" i="2"/>
  <c r="U69" i="2"/>
  <c r="AH69" i="2" s="1"/>
  <c r="H70" i="2"/>
  <c r="R72" i="2"/>
  <c r="AE72" i="2" s="1"/>
  <c r="E73" i="2"/>
  <c r="Y65" i="2"/>
  <c r="AL65" i="2" s="1"/>
  <c r="L66" i="2"/>
  <c r="T70" i="2"/>
  <c r="AG70" i="2" s="1"/>
  <c r="G71" i="2"/>
  <c r="Z64" i="2"/>
  <c r="AM64" i="2" s="1"/>
  <c r="M65" i="2"/>
  <c r="W67" i="2"/>
  <c r="AJ67" i="2" s="1"/>
  <c r="J68" i="2"/>
  <c r="X66" i="2"/>
  <c r="AK66" i="2" s="1"/>
  <c r="K67" i="2"/>
  <c r="Z65" i="2" l="1"/>
  <c r="AM65" i="2" s="1"/>
  <c r="M66" i="2"/>
  <c r="S72" i="2"/>
  <c r="AF72" i="2" s="1"/>
  <c r="F73" i="2"/>
  <c r="I70" i="2"/>
  <c r="V69" i="2"/>
  <c r="AI69" i="2" s="1"/>
  <c r="R73" i="2"/>
  <c r="AE73" i="2" s="1"/>
  <c r="X67" i="2"/>
  <c r="AK67" i="2" s="1"/>
  <c r="K68" i="2"/>
  <c r="T71" i="2"/>
  <c r="AG71" i="2" s="1"/>
  <c r="G72" i="2"/>
  <c r="Y66" i="2"/>
  <c r="AL66" i="2" s="1"/>
  <c r="L67" i="2"/>
  <c r="W68" i="2"/>
  <c r="AJ68" i="2" s="1"/>
  <c r="J69" i="2"/>
  <c r="U70" i="2"/>
  <c r="AH70" i="2" s="1"/>
  <c r="H71" i="2"/>
  <c r="V70" i="2" l="1"/>
  <c r="AI70" i="2" s="1"/>
  <c r="I71" i="2"/>
  <c r="T72" i="2"/>
  <c r="AG72" i="2" s="1"/>
  <c r="G73" i="2"/>
  <c r="W69" i="2"/>
  <c r="AJ69" i="2" s="1"/>
  <c r="J70" i="2"/>
  <c r="X68" i="2"/>
  <c r="AK68" i="2" s="1"/>
  <c r="K69" i="2"/>
  <c r="Y67" i="2"/>
  <c r="AL67" i="2" s="1"/>
  <c r="L68" i="2"/>
  <c r="Z66" i="2"/>
  <c r="AM66" i="2" s="1"/>
  <c r="M67" i="2"/>
  <c r="U71" i="2"/>
  <c r="AH71" i="2" s="1"/>
  <c r="H72" i="2"/>
  <c r="S73" i="2"/>
  <c r="AF73" i="2" s="1"/>
  <c r="T73" i="2" l="1"/>
  <c r="AG73" i="2" s="1"/>
  <c r="Y68" i="2"/>
  <c r="AL68" i="2" s="1"/>
  <c r="L69" i="2"/>
  <c r="U72" i="2"/>
  <c r="AH72" i="2" s="1"/>
  <c r="H73" i="2"/>
  <c r="X69" i="2"/>
  <c r="AK69" i="2" s="1"/>
  <c r="K70" i="2"/>
  <c r="V71" i="2"/>
  <c r="AI71" i="2" s="1"/>
  <c r="I72" i="2"/>
  <c r="Z67" i="2"/>
  <c r="AM67" i="2" s="1"/>
  <c r="M68" i="2"/>
  <c r="W70" i="2"/>
  <c r="AJ70" i="2" s="1"/>
  <c r="J71" i="2"/>
  <c r="Y69" i="2" l="1"/>
  <c r="AL69" i="2" s="1"/>
  <c r="L70" i="2"/>
  <c r="X70" i="2"/>
  <c r="AK70" i="2" s="1"/>
  <c r="K71" i="2"/>
  <c r="U73" i="2"/>
  <c r="AH73" i="2" s="1"/>
  <c r="W71" i="2"/>
  <c r="AJ71" i="2" s="1"/>
  <c r="J72" i="2"/>
  <c r="V72" i="2"/>
  <c r="AI72" i="2" s="1"/>
  <c r="I73" i="2"/>
  <c r="Z68" i="2"/>
  <c r="AM68" i="2" s="1"/>
  <c r="M69" i="2"/>
  <c r="V73" i="2" l="1"/>
  <c r="AI73" i="2" s="1"/>
  <c r="Y70" i="2"/>
  <c r="AL70" i="2" s="1"/>
  <c r="L71" i="2"/>
  <c r="X71" i="2"/>
  <c r="AK71" i="2" s="1"/>
  <c r="K72" i="2"/>
  <c r="W72" i="2"/>
  <c r="AJ72" i="2" s="1"/>
  <c r="J73" i="2"/>
  <c r="Z69" i="2"/>
  <c r="AM69" i="2" s="1"/>
  <c r="M70" i="2"/>
  <c r="X72" i="2" l="1"/>
  <c r="AK72" i="2" s="1"/>
  <c r="K73" i="2"/>
  <c r="Z70" i="2"/>
  <c r="AM70" i="2" s="1"/>
  <c r="M71" i="2"/>
  <c r="Y71" i="2"/>
  <c r="AL71" i="2" s="1"/>
  <c r="L72" i="2"/>
  <c r="W73" i="2"/>
  <c r="AJ73" i="2" s="1"/>
  <c r="Z71" i="2" l="1"/>
  <c r="AM71" i="2" s="1"/>
  <c r="M72" i="2"/>
  <c r="X73" i="2"/>
  <c r="AK73" i="2" s="1"/>
  <c r="Y72" i="2"/>
  <c r="AL72" i="2" s="1"/>
  <c r="L73" i="2"/>
  <c r="Y73" i="2" l="1"/>
  <c r="AL73" i="2" s="1"/>
  <c r="Z72" i="2"/>
  <c r="AM72" i="2" s="1"/>
  <c r="M73" i="2"/>
  <c r="Z73" i="2" l="1"/>
  <c r="AM73" i="2" s="1"/>
  <c r="B74" i="2"/>
  <c r="O74" i="2" l="1"/>
  <c r="AB74" i="2" s="1"/>
  <c r="B75" i="2"/>
  <c r="C74" i="2"/>
  <c r="P74" i="2" l="1"/>
  <c r="AC74" i="2" s="1"/>
  <c r="D74" i="2"/>
  <c r="C75" i="2"/>
  <c r="O75" i="2"/>
  <c r="AB75" i="2" s="1"/>
  <c r="B76" i="2"/>
  <c r="O76" i="2" l="1"/>
  <c r="AB76" i="2" s="1"/>
  <c r="B77" i="2"/>
  <c r="P75" i="2"/>
  <c r="AC75" i="2" s="1"/>
  <c r="C76" i="2"/>
  <c r="Q74" i="2"/>
  <c r="AD74" i="2" s="1"/>
  <c r="D75" i="2"/>
  <c r="E74" i="2"/>
  <c r="O77" i="2" l="1"/>
  <c r="AB77" i="2" s="1"/>
  <c r="B78" i="2"/>
  <c r="R74" i="2"/>
  <c r="AE74" i="2" s="1"/>
  <c r="F74" i="2"/>
  <c r="E75" i="2"/>
  <c r="P76" i="2"/>
  <c r="AC76" i="2" s="1"/>
  <c r="C77" i="2"/>
  <c r="Q75" i="2"/>
  <c r="AD75" i="2" s="1"/>
  <c r="D76" i="2"/>
  <c r="R75" i="2" l="1"/>
  <c r="AE75" i="2" s="1"/>
  <c r="E76" i="2"/>
  <c r="S74" i="2"/>
  <c r="AF74" i="2" s="1"/>
  <c r="F75" i="2"/>
  <c r="G74" i="2"/>
  <c r="O78" i="2"/>
  <c r="AB78" i="2" s="1"/>
  <c r="B79" i="2"/>
  <c r="Q76" i="2"/>
  <c r="AD76" i="2" s="1"/>
  <c r="D77" i="2"/>
  <c r="P77" i="2"/>
  <c r="AC77" i="2" s="1"/>
  <c r="C78" i="2"/>
  <c r="P78" i="2" l="1"/>
  <c r="AC78" i="2" s="1"/>
  <c r="C79" i="2"/>
  <c r="T74" i="2"/>
  <c r="AG74" i="2" s="1"/>
  <c r="G75" i="2"/>
  <c r="H74" i="2"/>
  <c r="R76" i="2"/>
  <c r="AE76" i="2" s="1"/>
  <c r="E77" i="2"/>
  <c r="Q77" i="2"/>
  <c r="AD77" i="2" s="1"/>
  <c r="D78" i="2"/>
  <c r="S75" i="2"/>
  <c r="AF75" i="2" s="1"/>
  <c r="F76" i="2"/>
  <c r="O79" i="2"/>
  <c r="AB79" i="2" s="1"/>
  <c r="B80" i="2"/>
  <c r="Q78" i="2" l="1"/>
  <c r="AD78" i="2" s="1"/>
  <c r="D79" i="2"/>
  <c r="T75" i="2"/>
  <c r="AG75" i="2" s="1"/>
  <c r="G76" i="2"/>
  <c r="P79" i="2"/>
  <c r="AC79" i="2" s="1"/>
  <c r="C80" i="2"/>
  <c r="U74" i="2"/>
  <c r="AH74" i="2" s="1"/>
  <c r="H75" i="2"/>
  <c r="I74" i="2"/>
  <c r="S76" i="2"/>
  <c r="AF76" i="2" s="1"/>
  <c r="F77" i="2"/>
  <c r="O80" i="2"/>
  <c r="AB80" i="2" s="1"/>
  <c r="B81" i="2"/>
  <c r="R77" i="2"/>
  <c r="AE77" i="2" s="1"/>
  <c r="E78" i="2"/>
  <c r="Q79" i="2" l="1"/>
  <c r="AD79" i="2" s="1"/>
  <c r="D80" i="2"/>
  <c r="S77" i="2"/>
  <c r="AF77" i="2" s="1"/>
  <c r="F78" i="2"/>
  <c r="T76" i="2"/>
  <c r="AG76" i="2" s="1"/>
  <c r="G77" i="2"/>
  <c r="V74" i="2"/>
  <c r="AI74" i="2" s="1"/>
  <c r="I75" i="2"/>
  <c r="J74" i="2"/>
  <c r="R78" i="2"/>
  <c r="AE78" i="2" s="1"/>
  <c r="E79" i="2"/>
  <c r="O81" i="2"/>
  <c r="AB81" i="2" s="1"/>
  <c r="B82" i="2"/>
  <c r="U75" i="2"/>
  <c r="AH75" i="2" s="1"/>
  <c r="H76" i="2"/>
  <c r="P80" i="2"/>
  <c r="AC80" i="2" s="1"/>
  <c r="C81" i="2"/>
  <c r="R79" i="2" l="1"/>
  <c r="AE79" i="2" s="1"/>
  <c r="E80" i="2"/>
  <c r="U76" i="2"/>
  <c r="AH76" i="2" s="1"/>
  <c r="H77" i="2"/>
  <c r="W74" i="2"/>
  <c r="AJ74" i="2" s="1"/>
  <c r="J75" i="2"/>
  <c r="K74" i="2"/>
  <c r="V75" i="2"/>
  <c r="AI75" i="2" s="1"/>
  <c r="I76" i="2"/>
  <c r="Q80" i="2"/>
  <c r="AD80" i="2" s="1"/>
  <c r="D81" i="2"/>
  <c r="O82" i="2"/>
  <c r="AB82" i="2" s="1"/>
  <c r="B83" i="2"/>
  <c r="T77" i="2"/>
  <c r="AG77" i="2" s="1"/>
  <c r="G78" i="2"/>
  <c r="S78" i="2"/>
  <c r="AF78" i="2" s="1"/>
  <c r="F79" i="2"/>
  <c r="P81" i="2"/>
  <c r="AC81" i="2" s="1"/>
  <c r="C82" i="2"/>
  <c r="Q81" i="2" l="1"/>
  <c r="AD81" i="2" s="1"/>
  <c r="D82" i="2"/>
  <c r="W75" i="2"/>
  <c r="AJ75" i="2" s="1"/>
  <c r="J76" i="2"/>
  <c r="T78" i="2"/>
  <c r="AG78" i="2" s="1"/>
  <c r="G79" i="2"/>
  <c r="O83" i="2"/>
  <c r="AB83" i="2" s="1"/>
  <c r="B84" i="2"/>
  <c r="R80" i="2"/>
  <c r="AE80" i="2" s="1"/>
  <c r="E81" i="2"/>
  <c r="S79" i="2"/>
  <c r="AF79" i="2" s="1"/>
  <c r="F80" i="2"/>
  <c r="U77" i="2"/>
  <c r="AH77" i="2" s="1"/>
  <c r="H78" i="2"/>
  <c r="P82" i="2"/>
  <c r="AC82" i="2" s="1"/>
  <c r="C83" i="2"/>
  <c r="V76" i="2"/>
  <c r="AI76" i="2" s="1"/>
  <c r="I77" i="2"/>
  <c r="X74" i="2"/>
  <c r="AK74" i="2" s="1"/>
  <c r="L74" i="2"/>
  <c r="K75" i="2"/>
  <c r="P83" i="2" l="1"/>
  <c r="AC83" i="2" s="1"/>
  <c r="C84" i="2"/>
  <c r="W76" i="2"/>
  <c r="AJ76" i="2" s="1"/>
  <c r="J77" i="2"/>
  <c r="T79" i="2"/>
  <c r="AG79" i="2" s="1"/>
  <c r="G80" i="2"/>
  <c r="R81" i="2"/>
  <c r="AE81" i="2" s="1"/>
  <c r="E82" i="2"/>
  <c r="Y74" i="2"/>
  <c r="AL74" i="2" s="1"/>
  <c r="L75" i="2"/>
  <c r="M74" i="2"/>
  <c r="Q82" i="2"/>
  <c r="AD82" i="2" s="1"/>
  <c r="D83" i="2"/>
  <c r="O84" i="2"/>
  <c r="AB84" i="2" s="1"/>
  <c r="B85" i="2"/>
  <c r="X75" i="2"/>
  <c r="AK75" i="2" s="1"/>
  <c r="K76" i="2"/>
  <c r="U78" i="2"/>
  <c r="AH78" i="2" s="1"/>
  <c r="H79" i="2"/>
  <c r="V77" i="2"/>
  <c r="AI77" i="2" s="1"/>
  <c r="I78" i="2"/>
  <c r="S80" i="2"/>
  <c r="AF80" i="2" s="1"/>
  <c r="F81" i="2"/>
  <c r="Y75" i="2" l="1"/>
  <c r="AL75" i="2" s="1"/>
  <c r="L76" i="2"/>
  <c r="O85" i="2"/>
  <c r="AB85" i="2" s="1"/>
  <c r="W77" i="2"/>
  <c r="AJ77" i="2" s="1"/>
  <c r="J78" i="2"/>
  <c r="U79" i="2"/>
  <c r="AH79" i="2" s="1"/>
  <c r="H80" i="2"/>
  <c r="Q83" i="2"/>
  <c r="AD83" i="2" s="1"/>
  <c r="D84" i="2"/>
  <c r="P84" i="2"/>
  <c r="AC84" i="2" s="1"/>
  <c r="C85" i="2"/>
  <c r="T80" i="2"/>
  <c r="AG80" i="2" s="1"/>
  <c r="G81" i="2"/>
  <c r="V78" i="2"/>
  <c r="AI78" i="2" s="1"/>
  <c r="I79" i="2"/>
  <c r="R82" i="2"/>
  <c r="AE82" i="2" s="1"/>
  <c r="E83" i="2"/>
  <c r="Z74" i="2"/>
  <c r="AM74" i="2" s="1"/>
  <c r="M75" i="2"/>
  <c r="S81" i="2"/>
  <c r="AF81" i="2" s="1"/>
  <c r="F82" i="2"/>
  <c r="X76" i="2"/>
  <c r="AK76" i="2" s="1"/>
  <c r="K77" i="2"/>
  <c r="W78" i="2" l="1"/>
  <c r="AJ78" i="2" s="1"/>
  <c r="J79" i="2"/>
  <c r="Q84" i="2"/>
  <c r="AD84" i="2" s="1"/>
  <c r="D85" i="2"/>
  <c r="V79" i="2"/>
  <c r="AI79" i="2" s="1"/>
  <c r="I80" i="2"/>
  <c r="T81" i="2"/>
  <c r="AG81" i="2" s="1"/>
  <c r="G82" i="2"/>
  <c r="Y76" i="2"/>
  <c r="AL76" i="2" s="1"/>
  <c r="L77" i="2"/>
  <c r="S82" i="2"/>
  <c r="AF82" i="2" s="1"/>
  <c r="F83" i="2"/>
  <c r="Z75" i="2"/>
  <c r="AM75" i="2" s="1"/>
  <c r="M76" i="2"/>
  <c r="X77" i="2"/>
  <c r="AK77" i="2" s="1"/>
  <c r="K78" i="2"/>
  <c r="R83" i="2"/>
  <c r="AE83" i="2" s="1"/>
  <c r="E84" i="2"/>
  <c r="U80" i="2"/>
  <c r="AH80" i="2" s="1"/>
  <c r="H81" i="2"/>
  <c r="P85" i="2"/>
  <c r="AC85" i="2" s="1"/>
  <c r="Y77" i="2" l="1"/>
  <c r="AL77" i="2" s="1"/>
  <c r="L78" i="2"/>
  <c r="S83" i="2"/>
  <c r="AF83" i="2" s="1"/>
  <c r="F84" i="2"/>
  <c r="X78" i="2"/>
  <c r="AK78" i="2" s="1"/>
  <c r="K79" i="2"/>
  <c r="V80" i="2"/>
  <c r="AI80" i="2" s="1"/>
  <c r="I81" i="2"/>
  <c r="U81" i="2"/>
  <c r="AH81" i="2" s="1"/>
  <c r="H82" i="2"/>
  <c r="R84" i="2"/>
  <c r="AE84" i="2" s="1"/>
  <c r="E85" i="2"/>
  <c r="T82" i="2"/>
  <c r="AG82" i="2" s="1"/>
  <c r="G83" i="2"/>
  <c r="W79" i="2"/>
  <c r="AJ79" i="2" s="1"/>
  <c r="J80" i="2"/>
  <c r="Q85" i="2"/>
  <c r="AD85" i="2" s="1"/>
  <c r="Z76" i="2"/>
  <c r="AM76" i="2" s="1"/>
  <c r="M77" i="2"/>
  <c r="S84" i="2" l="1"/>
  <c r="AF84" i="2" s="1"/>
  <c r="F85" i="2"/>
  <c r="U82" i="2"/>
  <c r="AH82" i="2" s="1"/>
  <c r="H83" i="2"/>
  <c r="T83" i="2"/>
  <c r="AG83" i="2" s="1"/>
  <c r="G84" i="2"/>
  <c r="V81" i="2"/>
  <c r="AI81" i="2" s="1"/>
  <c r="I82" i="2"/>
  <c r="Y78" i="2"/>
  <c r="AL78" i="2" s="1"/>
  <c r="L79" i="2"/>
  <c r="W80" i="2"/>
  <c r="AJ80" i="2" s="1"/>
  <c r="J81" i="2"/>
  <c r="Z77" i="2"/>
  <c r="AM77" i="2" s="1"/>
  <c r="M78" i="2"/>
  <c r="R85" i="2"/>
  <c r="AE85" i="2" s="1"/>
  <c r="X79" i="2"/>
  <c r="AK79" i="2" s="1"/>
  <c r="K80" i="2"/>
  <c r="Y79" i="2" l="1"/>
  <c r="AL79" i="2" s="1"/>
  <c r="L80" i="2"/>
  <c r="U83" i="2"/>
  <c r="AH83" i="2" s="1"/>
  <c r="H84" i="2"/>
  <c r="V82" i="2"/>
  <c r="AI82" i="2" s="1"/>
  <c r="I83" i="2"/>
  <c r="T84" i="2"/>
  <c r="AG84" i="2" s="1"/>
  <c r="G85" i="2"/>
  <c r="X80" i="2"/>
  <c r="AK80" i="2" s="1"/>
  <c r="K81" i="2"/>
  <c r="S85" i="2"/>
  <c r="AF85" i="2" s="1"/>
  <c r="Z78" i="2"/>
  <c r="AM78" i="2" s="1"/>
  <c r="M79" i="2"/>
  <c r="W81" i="2"/>
  <c r="AJ81" i="2" s="1"/>
  <c r="J82" i="2"/>
  <c r="W82" i="2" l="1"/>
  <c r="AJ82" i="2" s="1"/>
  <c r="J83" i="2"/>
  <c r="V83" i="2"/>
  <c r="AI83" i="2" s="1"/>
  <c r="I84" i="2"/>
  <c r="U84" i="2"/>
  <c r="AH84" i="2" s="1"/>
  <c r="H85" i="2"/>
  <c r="Z79" i="2"/>
  <c r="AM79" i="2" s="1"/>
  <c r="M80" i="2"/>
  <c r="Y80" i="2"/>
  <c r="AL80" i="2" s="1"/>
  <c r="L81" i="2"/>
  <c r="T85" i="2"/>
  <c r="AG85" i="2" s="1"/>
  <c r="X81" i="2"/>
  <c r="AK81" i="2" s="1"/>
  <c r="K82" i="2"/>
  <c r="U85" i="2" l="1"/>
  <c r="AH85" i="2" s="1"/>
  <c r="W83" i="2"/>
  <c r="AJ83" i="2" s="1"/>
  <c r="J84" i="2"/>
  <c r="Y81" i="2"/>
  <c r="AL81" i="2" s="1"/>
  <c r="L82" i="2"/>
  <c r="V84" i="2"/>
  <c r="AI84" i="2" s="1"/>
  <c r="I85" i="2"/>
  <c r="X82" i="2"/>
  <c r="AK82" i="2" s="1"/>
  <c r="K83" i="2"/>
  <c r="Z80" i="2"/>
  <c r="AM80" i="2" s="1"/>
  <c r="M81" i="2"/>
  <c r="X83" i="2" l="1"/>
  <c r="AK83" i="2" s="1"/>
  <c r="K84" i="2"/>
  <c r="Y82" i="2"/>
  <c r="AL82" i="2" s="1"/>
  <c r="L83" i="2"/>
  <c r="W84" i="2"/>
  <c r="AJ84" i="2" s="1"/>
  <c r="J85" i="2"/>
  <c r="V85" i="2"/>
  <c r="AI85" i="2" s="1"/>
  <c r="Z81" i="2"/>
  <c r="AM81" i="2" s="1"/>
  <c r="M82" i="2"/>
  <c r="Y83" i="2" l="1"/>
  <c r="AL83" i="2" s="1"/>
  <c r="L84" i="2"/>
  <c r="X84" i="2"/>
  <c r="AK84" i="2" s="1"/>
  <c r="K85" i="2"/>
  <c r="W85" i="2"/>
  <c r="AJ85" i="2" s="1"/>
  <c r="Z82" i="2"/>
  <c r="AM82" i="2" s="1"/>
  <c r="M83" i="2"/>
  <c r="X85" i="2" l="1"/>
  <c r="AK85" i="2" s="1"/>
  <c r="Z83" i="2"/>
  <c r="AM83" i="2" s="1"/>
  <c r="M84" i="2"/>
  <c r="Y84" i="2"/>
  <c r="AL84" i="2" s="1"/>
  <c r="L85" i="2"/>
  <c r="Z84" i="2" l="1"/>
  <c r="AM84" i="2" s="1"/>
  <c r="M85" i="2"/>
  <c r="Y85" i="2"/>
  <c r="AL85" i="2" s="1"/>
  <c r="Z85" i="2" l="1"/>
  <c r="AM85" i="2" s="1"/>
  <c r="B86" i="2"/>
  <c r="O86" i="2" l="1"/>
  <c r="AB86" i="2" s="1"/>
  <c r="B87" i="2"/>
  <c r="C86" i="2"/>
  <c r="O87" i="2" l="1"/>
  <c r="AB87" i="2" s="1"/>
  <c r="B88" i="2"/>
  <c r="P86" i="2"/>
  <c r="AC86" i="2" s="1"/>
  <c r="D86" i="2"/>
  <c r="C87" i="2"/>
  <c r="Q86" i="2" l="1"/>
  <c r="AD86" i="2" s="1"/>
  <c r="D87" i="2"/>
  <c r="E86" i="2"/>
  <c r="P87" i="2"/>
  <c r="AC87" i="2" s="1"/>
  <c r="C88" i="2"/>
  <c r="O88" i="2"/>
  <c r="AB88" i="2" s="1"/>
  <c r="B89" i="2"/>
  <c r="R86" i="2" l="1"/>
  <c r="AE86" i="2" s="1"/>
  <c r="F86" i="2"/>
  <c r="E87" i="2"/>
  <c r="P88" i="2"/>
  <c r="AC88" i="2" s="1"/>
  <c r="C89" i="2"/>
  <c r="Q87" i="2"/>
  <c r="AD87" i="2" s="1"/>
  <c r="D88" i="2"/>
  <c r="O89" i="2"/>
  <c r="AB89" i="2" s="1"/>
  <c r="B90" i="2"/>
  <c r="R87" i="2" l="1"/>
  <c r="AE87" i="2" s="1"/>
  <c r="E88" i="2"/>
  <c r="O90" i="2"/>
  <c r="AB90" i="2" s="1"/>
  <c r="B91" i="2"/>
  <c r="Q88" i="2"/>
  <c r="AD88" i="2" s="1"/>
  <c r="D89" i="2"/>
  <c r="S86" i="2"/>
  <c r="AF86" i="2" s="1"/>
  <c r="F87" i="2"/>
  <c r="G86" i="2"/>
  <c r="P89" i="2"/>
  <c r="AC89" i="2" s="1"/>
  <c r="C90" i="2"/>
  <c r="P90" i="2" l="1"/>
  <c r="AC90" i="2" s="1"/>
  <c r="C91" i="2"/>
  <c r="T86" i="2"/>
  <c r="AG86" i="2" s="1"/>
  <c r="G87" i="2"/>
  <c r="H86" i="2"/>
  <c r="O91" i="2"/>
  <c r="AB91" i="2" s="1"/>
  <c r="B92" i="2"/>
  <c r="R88" i="2"/>
  <c r="AE88" i="2" s="1"/>
  <c r="E89" i="2"/>
  <c r="S87" i="2"/>
  <c r="AF87" i="2" s="1"/>
  <c r="F88" i="2"/>
  <c r="Q89" i="2"/>
  <c r="AD89" i="2" s="1"/>
  <c r="D90" i="2"/>
  <c r="T87" i="2" l="1"/>
  <c r="AG87" i="2" s="1"/>
  <c r="G88" i="2"/>
  <c r="Q90" i="2"/>
  <c r="AD90" i="2" s="1"/>
  <c r="D91" i="2"/>
  <c r="P91" i="2"/>
  <c r="AC91" i="2" s="1"/>
  <c r="C92" i="2"/>
  <c r="S88" i="2"/>
  <c r="AF88" i="2" s="1"/>
  <c r="F89" i="2"/>
  <c r="R89" i="2"/>
  <c r="AE89" i="2" s="1"/>
  <c r="E90" i="2"/>
  <c r="U86" i="2"/>
  <c r="AH86" i="2" s="1"/>
  <c r="H87" i="2"/>
  <c r="I86" i="2"/>
  <c r="O92" i="2"/>
  <c r="AB92" i="2" s="1"/>
  <c r="B93" i="2"/>
  <c r="Q91" i="2" l="1"/>
  <c r="AD91" i="2" s="1"/>
  <c r="D92" i="2"/>
  <c r="R90" i="2"/>
  <c r="AE90" i="2" s="1"/>
  <c r="E91" i="2"/>
  <c r="T88" i="2"/>
  <c r="AG88" i="2" s="1"/>
  <c r="G89" i="2"/>
  <c r="O93" i="2"/>
  <c r="AB93" i="2" s="1"/>
  <c r="B94" i="2"/>
  <c r="V86" i="2"/>
  <c r="AI86" i="2" s="1"/>
  <c r="J86" i="2"/>
  <c r="I87" i="2"/>
  <c r="S89" i="2"/>
  <c r="AF89" i="2" s="1"/>
  <c r="F90" i="2"/>
  <c r="U87" i="2"/>
  <c r="AH87" i="2" s="1"/>
  <c r="H88" i="2"/>
  <c r="P92" i="2"/>
  <c r="AC92" i="2" s="1"/>
  <c r="C93" i="2"/>
  <c r="W86" i="2" l="1"/>
  <c r="AJ86" i="2" s="1"/>
  <c r="J87" i="2"/>
  <c r="K86" i="2"/>
  <c r="V87" i="2"/>
  <c r="AI87" i="2" s="1"/>
  <c r="I88" i="2"/>
  <c r="Q92" i="2"/>
  <c r="AD92" i="2" s="1"/>
  <c r="D93" i="2"/>
  <c r="U88" i="2"/>
  <c r="AH88" i="2" s="1"/>
  <c r="H89" i="2"/>
  <c r="R91" i="2"/>
  <c r="AE91" i="2" s="1"/>
  <c r="E92" i="2"/>
  <c r="S90" i="2"/>
  <c r="AF90" i="2" s="1"/>
  <c r="F91" i="2"/>
  <c r="T89" i="2"/>
  <c r="AG89" i="2" s="1"/>
  <c r="G90" i="2"/>
  <c r="O94" i="2"/>
  <c r="AB94" i="2" s="1"/>
  <c r="B95" i="2"/>
  <c r="P93" i="2"/>
  <c r="AC93" i="2" s="1"/>
  <c r="C94" i="2"/>
  <c r="V88" i="2" l="1"/>
  <c r="AI88" i="2" s="1"/>
  <c r="I89" i="2"/>
  <c r="U89" i="2"/>
  <c r="AH89" i="2" s="1"/>
  <c r="H90" i="2"/>
  <c r="X86" i="2"/>
  <c r="AK86" i="2" s="1"/>
  <c r="L86" i="2"/>
  <c r="K87" i="2"/>
  <c r="W87" i="2"/>
  <c r="AJ87" i="2" s="1"/>
  <c r="J88" i="2"/>
  <c r="R92" i="2"/>
  <c r="AE92" i="2" s="1"/>
  <c r="E93" i="2"/>
  <c r="T90" i="2"/>
  <c r="AG90" i="2" s="1"/>
  <c r="G91" i="2"/>
  <c r="P94" i="2"/>
  <c r="AC94" i="2" s="1"/>
  <c r="C95" i="2"/>
  <c r="S91" i="2"/>
  <c r="AF91" i="2" s="1"/>
  <c r="F92" i="2"/>
  <c r="Q93" i="2"/>
  <c r="AD93" i="2" s="1"/>
  <c r="D94" i="2"/>
  <c r="O95" i="2"/>
  <c r="AB95" i="2" s="1"/>
  <c r="B96" i="2"/>
  <c r="Y86" i="2" l="1"/>
  <c r="AL86" i="2" s="1"/>
  <c r="L87" i="2"/>
  <c r="M86" i="2"/>
  <c r="R93" i="2"/>
  <c r="AE93" i="2" s="1"/>
  <c r="E94" i="2"/>
  <c r="O96" i="2"/>
  <c r="AB96" i="2" s="1"/>
  <c r="B97" i="2"/>
  <c r="U90" i="2"/>
  <c r="AH90" i="2" s="1"/>
  <c r="H91" i="2"/>
  <c r="S92" i="2"/>
  <c r="AF92" i="2" s="1"/>
  <c r="F93" i="2"/>
  <c r="P95" i="2"/>
  <c r="AC95" i="2" s="1"/>
  <c r="C96" i="2"/>
  <c r="W88" i="2"/>
  <c r="AJ88" i="2" s="1"/>
  <c r="J89" i="2"/>
  <c r="Q94" i="2"/>
  <c r="AD94" i="2" s="1"/>
  <c r="D95" i="2"/>
  <c r="T91" i="2"/>
  <c r="AG91" i="2" s="1"/>
  <c r="G92" i="2"/>
  <c r="X87" i="2"/>
  <c r="AK87" i="2" s="1"/>
  <c r="K88" i="2"/>
  <c r="V89" i="2"/>
  <c r="AI89" i="2" s="1"/>
  <c r="I90" i="2"/>
  <c r="U91" i="2" l="1"/>
  <c r="AH91" i="2" s="1"/>
  <c r="H92" i="2"/>
  <c r="Z86" i="2"/>
  <c r="AM86" i="2" s="1"/>
  <c r="M87" i="2"/>
  <c r="X88" i="2"/>
  <c r="AK88" i="2" s="1"/>
  <c r="K89" i="2"/>
  <c r="T92" i="2"/>
  <c r="AG92" i="2" s="1"/>
  <c r="G93" i="2"/>
  <c r="Y87" i="2"/>
  <c r="AL87" i="2" s="1"/>
  <c r="L88" i="2"/>
  <c r="R94" i="2"/>
  <c r="AE94" i="2" s="1"/>
  <c r="E95" i="2"/>
  <c r="P96" i="2"/>
  <c r="AC96" i="2" s="1"/>
  <c r="C97" i="2"/>
  <c r="S93" i="2"/>
  <c r="AF93" i="2" s="1"/>
  <c r="F94" i="2"/>
  <c r="W89" i="2"/>
  <c r="AJ89" i="2" s="1"/>
  <c r="J90" i="2"/>
  <c r="V90" i="2"/>
  <c r="AI90" i="2" s="1"/>
  <c r="I91" i="2"/>
  <c r="Q95" i="2"/>
  <c r="AD95" i="2" s="1"/>
  <c r="D96" i="2"/>
  <c r="O97" i="2"/>
  <c r="AB97" i="2" s="1"/>
  <c r="Q96" i="2" l="1"/>
  <c r="AD96" i="2" s="1"/>
  <c r="D97" i="2"/>
  <c r="V91" i="2"/>
  <c r="AI91" i="2" s="1"/>
  <c r="I92" i="2"/>
  <c r="Z87" i="2"/>
  <c r="AM87" i="2" s="1"/>
  <c r="M88" i="2"/>
  <c r="S94" i="2"/>
  <c r="AF94" i="2" s="1"/>
  <c r="F95" i="2"/>
  <c r="Y88" i="2"/>
  <c r="AL88" i="2" s="1"/>
  <c r="L89" i="2"/>
  <c r="P97" i="2"/>
  <c r="AC97" i="2" s="1"/>
  <c r="W90" i="2"/>
  <c r="AJ90" i="2" s="1"/>
  <c r="J91" i="2"/>
  <c r="T93" i="2"/>
  <c r="AG93" i="2" s="1"/>
  <c r="G94" i="2"/>
  <c r="U92" i="2"/>
  <c r="AH92" i="2" s="1"/>
  <c r="H93" i="2"/>
  <c r="R95" i="2"/>
  <c r="AE95" i="2" s="1"/>
  <c r="E96" i="2"/>
  <c r="X89" i="2"/>
  <c r="AK89" i="2" s="1"/>
  <c r="K90" i="2"/>
  <c r="X90" i="2" l="1"/>
  <c r="AK90" i="2" s="1"/>
  <c r="K91" i="2"/>
  <c r="R96" i="2"/>
  <c r="AE96" i="2" s="1"/>
  <c r="E97" i="2"/>
  <c r="Z88" i="2"/>
  <c r="AM88" i="2" s="1"/>
  <c r="M89" i="2"/>
  <c r="T94" i="2"/>
  <c r="AG94" i="2" s="1"/>
  <c r="G95" i="2"/>
  <c r="S95" i="2"/>
  <c r="AF95" i="2" s="1"/>
  <c r="F96" i="2"/>
  <c r="V92" i="2"/>
  <c r="AI92" i="2" s="1"/>
  <c r="I93" i="2"/>
  <c r="W91" i="2"/>
  <c r="AJ91" i="2" s="1"/>
  <c r="J92" i="2"/>
  <c r="Q97" i="2"/>
  <c r="AD97" i="2" s="1"/>
  <c r="Y89" i="2"/>
  <c r="AL89" i="2" s="1"/>
  <c r="L90" i="2"/>
  <c r="U93" i="2"/>
  <c r="AH93" i="2" s="1"/>
  <c r="H94" i="2"/>
  <c r="S96" i="2" l="1"/>
  <c r="AF96" i="2" s="1"/>
  <c r="F97" i="2"/>
  <c r="R97" i="2"/>
  <c r="AE97" i="2" s="1"/>
  <c r="U94" i="2"/>
  <c r="AH94" i="2" s="1"/>
  <c r="H95" i="2"/>
  <c r="X91" i="2"/>
  <c r="AK91" i="2" s="1"/>
  <c r="K92" i="2"/>
  <c r="W92" i="2"/>
  <c r="AJ92" i="2" s="1"/>
  <c r="J93" i="2"/>
  <c r="V93" i="2"/>
  <c r="AI93" i="2" s="1"/>
  <c r="I94" i="2"/>
  <c r="Z89" i="2"/>
  <c r="AM89" i="2" s="1"/>
  <c r="M90" i="2"/>
  <c r="T95" i="2"/>
  <c r="AG95" i="2" s="1"/>
  <c r="G96" i="2"/>
  <c r="Y90" i="2"/>
  <c r="AL90" i="2" s="1"/>
  <c r="L91" i="2"/>
  <c r="U95" i="2" l="1"/>
  <c r="AH95" i="2" s="1"/>
  <c r="H96" i="2"/>
  <c r="W93" i="2"/>
  <c r="AJ93" i="2" s="1"/>
  <c r="J94" i="2"/>
  <c r="Z90" i="2"/>
  <c r="AM90" i="2" s="1"/>
  <c r="M91" i="2"/>
  <c r="X92" i="2"/>
  <c r="AK92" i="2" s="1"/>
  <c r="K93" i="2"/>
  <c r="S97" i="2"/>
  <c r="AF97" i="2" s="1"/>
  <c r="V94" i="2"/>
  <c r="AI94" i="2" s="1"/>
  <c r="I95" i="2"/>
  <c r="T96" i="2"/>
  <c r="AG96" i="2" s="1"/>
  <c r="G97" i="2"/>
  <c r="Y91" i="2"/>
  <c r="AL91" i="2" s="1"/>
  <c r="L92" i="2"/>
  <c r="Y92" i="2" l="1"/>
  <c r="AL92" i="2" s="1"/>
  <c r="L93" i="2"/>
  <c r="W94" i="2"/>
  <c r="AJ94" i="2" s="1"/>
  <c r="J95" i="2"/>
  <c r="T97" i="2"/>
  <c r="AG97" i="2" s="1"/>
  <c r="X93" i="2"/>
  <c r="AK93" i="2" s="1"/>
  <c r="K94" i="2"/>
  <c r="U96" i="2"/>
  <c r="AH96" i="2" s="1"/>
  <c r="H97" i="2"/>
  <c r="V95" i="2"/>
  <c r="AI95" i="2" s="1"/>
  <c r="I96" i="2"/>
  <c r="Z91" i="2"/>
  <c r="AM91" i="2" s="1"/>
  <c r="M92" i="2"/>
  <c r="W95" i="2" l="1"/>
  <c r="AJ95" i="2" s="1"/>
  <c r="J96" i="2"/>
  <c r="U97" i="2"/>
  <c r="AH97" i="2" s="1"/>
  <c r="X94" i="2"/>
  <c r="AK94" i="2" s="1"/>
  <c r="K95" i="2"/>
  <c r="Y93" i="2"/>
  <c r="AL93" i="2" s="1"/>
  <c r="L94" i="2"/>
  <c r="Z92" i="2"/>
  <c r="AM92" i="2" s="1"/>
  <c r="M93" i="2"/>
  <c r="V96" i="2"/>
  <c r="AI96" i="2" s="1"/>
  <c r="I97" i="2"/>
  <c r="X95" i="2" l="1"/>
  <c r="AK95" i="2" s="1"/>
  <c r="K96" i="2"/>
  <c r="Z93" i="2"/>
  <c r="AM93" i="2" s="1"/>
  <c r="M94" i="2"/>
  <c r="Y94" i="2"/>
  <c r="AL94" i="2" s="1"/>
  <c r="L95" i="2"/>
  <c r="W96" i="2"/>
  <c r="AJ96" i="2" s="1"/>
  <c r="J97" i="2"/>
  <c r="V97" i="2"/>
  <c r="AI97" i="2" s="1"/>
  <c r="Y95" i="2" l="1"/>
  <c r="AL95" i="2" s="1"/>
  <c r="L96" i="2"/>
  <c r="Z94" i="2"/>
  <c r="AM94" i="2" s="1"/>
  <c r="M95" i="2"/>
  <c r="W97" i="2"/>
  <c r="AJ97" i="2" s="1"/>
  <c r="X96" i="2"/>
  <c r="AK96" i="2" s="1"/>
  <c r="K97" i="2"/>
  <c r="Z95" i="2" l="1"/>
  <c r="AM95" i="2" s="1"/>
  <c r="M96" i="2"/>
  <c r="X97" i="2"/>
  <c r="AK97" i="2" s="1"/>
  <c r="Y96" i="2"/>
  <c r="AL96" i="2" s="1"/>
  <c r="L97" i="2"/>
  <c r="Y97" i="2" l="1"/>
  <c r="AL97" i="2" s="1"/>
  <c r="Z96" i="2"/>
  <c r="AM96" i="2" s="1"/>
  <c r="M97" i="2"/>
  <c r="Z97" i="2" l="1"/>
  <c r="AM97" i="2" s="1"/>
  <c r="B98" i="2"/>
  <c r="O98" i="2" l="1"/>
  <c r="AB98" i="2" s="1"/>
  <c r="B99" i="2"/>
  <c r="C98" i="2"/>
  <c r="P98" i="2" l="1"/>
  <c r="AC98" i="2" s="1"/>
  <c r="C99" i="2"/>
  <c r="D98" i="2"/>
  <c r="O99" i="2"/>
  <c r="AB99" i="2" s="1"/>
  <c r="B100" i="2"/>
  <c r="Q98" i="2" l="1"/>
  <c r="AD98" i="2" s="1"/>
  <c r="D99" i="2"/>
  <c r="E98" i="2"/>
  <c r="O100" i="2"/>
  <c r="AB100" i="2" s="1"/>
  <c r="B101" i="2"/>
  <c r="P99" i="2"/>
  <c r="AC99" i="2" s="1"/>
  <c r="C100" i="2"/>
  <c r="P100" i="2" l="1"/>
  <c r="AC100" i="2" s="1"/>
  <c r="C101" i="2"/>
  <c r="O101" i="2"/>
  <c r="AB101" i="2" s="1"/>
  <c r="B102" i="2"/>
  <c r="R98" i="2"/>
  <c r="AE98" i="2" s="1"/>
  <c r="E99" i="2"/>
  <c r="F98" i="2"/>
  <c r="Q99" i="2"/>
  <c r="AD99" i="2" s="1"/>
  <c r="D100" i="2"/>
  <c r="O102" i="2" l="1"/>
  <c r="AB102" i="2" s="1"/>
  <c r="B103" i="2"/>
  <c r="Q100" i="2"/>
  <c r="AD100" i="2" s="1"/>
  <c r="D101" i="2"/>
  <c r="S98" i="2"/>
  <c r="AF98" i="2" s="1"/>
  <c r="F99" i="2"/>
  <c r="G98" i="2"/>
  <c r="R99" i="2"/>
  <c r="AE99" i="2" s="1"/>
  <c r="E100" i="2"/>
  <c r="P101" i="2"/>
  <c r="AC101" i="2" s="1"/>
  <c r="C102" i="2"/>
  <c r="Q101" i="2" l="1"/>
  <c r="AD101" i="2" s="1"/>
  <c r="D102" i="2"/>
  <c r="P102" i="2"/>
  <c r="AC102" i="2" s="1"/>
  <c r="C103" i="2"/>
  <c r="R100" i="2"/>
  <c r="AE100" i="2" s="1"/>
  <c r="E101" i="2"/>
  <c r="T98" i="2"/>
  <c r="AG98" i="2" s="1"/>
  <c r="H98" i="2"/>
  <c r="G99" i="2"/>
  <c r="O103" i="2"/>
  <c r="AB103" i="2" s="1"/>
  <c r="B104" i="2"/>
  <c r="S99" i="2"/>
  <c r="AF99" i="2" s="1"/>
  <c r="F100" i="2"/>
  <c r="R101" i="2" l="1"/>
  <c r="AE101" i="2" s="1"/>
  <c r="E102" i="2"/>
  <c r="T99" i="2"/>
  <c r="AG99" i="2" s="1"/>
  <c r="G100" i="2"/>
  <c r="U98" i="2"/>
  <c r="AH98" i="2" s="1"/>
  <c r="H99" i="2"/>
  <c r="I98" i="2"/>
  <c r="S100" i="2"/>
  <c r="AF100" i="2" s="1"/>
  <c r="F101" i="2"/>
  <c r="O104" i="2"/>
  <c r="AB104" i="2" s="1"/>
  <c r="B105" i="2"/>
  <c r="P103" i="2"/>
  <c r="AC103" i="2" s="1"/>
  <c r="C104" i="2"/>
  <c r="Q102" i="2"/>
  <c r="AD102" i="2" s="1"/>
  <c r="D103" i="2"/>
  <c r="T100" i="2" l="1"/>
  <c r="AG100" i="2" s="1"/>
  <c r="G101" i="2"/>
  <c r="S101" i="2"/>
  <c r="AF101" i="2" s="1"/>
  <c r="F102" i="2"/>
  <c r="P104" i="2"/>
  <c r="AC104" i="2" s="1"/>
  <c r="C105" i="2"/>
  <c r="V98" i="2"/>
  <c r="AI98" i="2" s="1"/>
  <c r="J98" i="2"/>
  <c r="I99" i="2"/>
  <c r="R102" i="2"/>
  <c r="AE102" i="2" s="1"/>
  <c r="E103" i="2"/>
  <c r="O105" i="2"/>
  <c r="AB105" i="2" s="1"/>
  <c r="B106" i="2"/>
  <c r="Q103" i="2"/>
  <c r="AD103" i="2" s="1"/>
  <c r="D104" i="2"/>
  <c r="U99" i="2"/>
  <c r="AH99" i="2" s="1"/>
  <c r="H100" i="2"/>
  <c r="S102" i="2" l="1"/>
  <c r="AF102" i="2" s="1"/>
  <c r="F103" i="2"/>
  <c r="V99" i="2"/>
  <c r="AI99" i="2" s="1"/>
  <c r="I100" i="2"/>
  <c r="R103" i="2"/>
  <c r="AE103" i="2" s="1"/>
  <c r="E104" i="2"/>
  <c r="T101" i="2"/>
  <c r="AG101" i="2" s="1"/>
  <c r="G102" i="2"/>
  <c r="P105" i="2"/>
  <c r="AC105" i="2" s="1"/>
  <c r="C106" i="2"/>
  <c r="Q104" i="2"/>
  <c r="AD104" i="2" s="1"/>
  <c r="D105" i="2"/>
  <c r="W98" i="2"/>
  <c r="AJ98" i="2" s="1"/>
  <c r="J99" i="2"/>
  <c r="K98" i="2"/>
  <c r="O106" i="2"/>
  <c r="AB106" i="2" s="1"/>
  <c r="B107" i="2"/>
  <c r="U100" i="2"/>
  <c r="AH100" i="2" s="1"/>
  <c r="H101" i="2"/>
  <c r="R104" i="2" l="1"/>
  <c r="AE104" i="2" s="1"/>
  <c r="E105" i="2"/>
  <c r="P106" i="2"/>
  <c r="AC106" i="2" s="1"/>
  <c r="C107" i="2"/>
  <c r="V100" i="2"/>
  <c r="AI100" i="2" s="1"/>
  <c r="I101" i="2"/>
  <c r="X98" i="2"/>
  <c r="AK98" i="2" s="1"/>
  <c r="K99" i="2"/>
  <c r="L98" i="2"/>
  <c r="W99" i="2"/>
  <c r="AJ99" i="2" s="1"/>
  <c r="J100" i="2"/>
  <c r="S103" i="2"/>
  <c r="AF103" i="2" s="1"/>
  <c r="F104" i="2"/>
  <c r="Q105" i="2"/>
  <c r="AD105" i="2" s="1"/>
  <c r="D106" i="2"/>
  <c r="O107" i="2"/>
  <c r="AB107" i="2" s="1"/>
  <c r="B108" i="2"/>
  <c r="U101" i="2"/>
  <c r="AH101" i="2" s="1"/>
  <c r="H102" i="2"/>
  <c r="T102" i="2"/>
  <c r="AG102" i="2" s="1"/>
  <c r="G103" i="2"/>
  <c r="P107" i="2" l="1"/>
  <c r="AC107" i="2" s="1"/>
  <c r="C108" i="2"/>
  <c r="O108" i="2"/>
  <c r="AB108" i="2" s="1"/>
  <c r="B109" i="2"/>
  <c r="T103" i="2"/>
  <c r="AG103" i="2" s="1"/>
  <c r="G104" i="2"/>
  <c r="U102" i="2"/>
  <c r="AH102" i="2" s="1"/>
  <c r="H103" i="2"/>
  <c r="Y98" i="2"/>
  <c r="AL98" i="2" s="1"/>
  <c r="L99" i="2"/>
  <c r="M98" i="2"/>
  <c r="S104" i="2"/>
  <c r="AF104" i="2" s="1"/>
  <c r="F105" i="2"/>
  <c r="X99" i="2"/>
  <c r="AK99" i="2" s="1"/>
  <c r="K100" i="2"/>
  <c r="R105" i="2"/>
  <c r="AE105" i="2" s="1"/>
  <c r="E106" i="2"/>
  <c r="W100" i="2"/>
  <c r="AJ100" i="2" s="1"/>
  <c r="J101" i="2"/>
  <c r="Q106" i="2"/>
  <c r="AD106" i="2" s="1"/>
  <c r="D107" i="2"/>
  <c r="V101" i="2"/>
  <c r="AI101" i="2" s="1"/>
  <c r="I102" i="2"/>
  <c r="R106" i="2" l="1"/>
  <c r="AE106" i="2" s="1"/>
  <c r="E107" i="2"/>
  <c r="Q107" i="2"/>
  <c r="AD107" i="2" s="1"/>
  <c r="D108" i="2"/>
  <c r="Y99" i="2"/>
  <c r="AL99" i="2" s="1"/>
  <c r="L100" i="2"/>
  <c r="O109" i="2"/>
  <c r="AB109" i="2" s="1"/>
  <c r="T104" i="2"/>
  <c r="AG104" i="2" s="1"/>
  <c r="G105" i="2"/>
  <c r="X100" i="2"/>
  <c r="AK100" i="2" s="1"/>
  <c r="K101" i="2"/>
  <c r="U103" i="2"/>
  <c r="AH103" i="2" s="1"/>
  <c r="H104" i="2"/>
  <c r="W101" i="2"/>
  <c r="AJ101" i="2" s="1"/>
  <c r="J102" i="2"/>
  <c r="S105" i="2"/>
  <c r="AF105" i="2" s="1"/>
  <c r="F106" i="2"/>
  <c r="Z98" i="2"/>
  <c r="AM98" i="2" s="1"/>
  <c r="M99" i="2"/>
  <c r="V102" i="2"/>
  <c r="AI102" i="2" s="1"/>
  <c r="I103" i="2"/>
  <c r="P108" i="2"/>
  <c r="AC108" i="2" s="1"/>
  <c r="C109" i="2"/>
  <c r="V103" i="2" l="1"/>
  <c r="AI103" i="2" s="1"/>
  <c r="I104" i="2"/>
  <c r="X101" i="2"/>
  <c r="AK101" i="2" s="1"/>
  <c r="K102" i="2"/>
  <c r="Y100" i="2"/>
  <c r="AL100" i="2" s="1"/>
  <c r="L101" i="2"/>
  <c r="S106" i="2"/>
  <c r="AF106" i="2" s="1"/>
  <c r="F107" i="2"/>
  <c r="R107" i="2"/>
  <c r="AE107" i="2" s="1"/>
  <c r="E108" i="2"/>
  <c r="P109" i="2"/>
  <c r="AC109" i="2" s="1"/>
  <c r="W102" i="2"/>
  <c r="AJ102" i="2" s="1"/>
  <c r="J103" i="2"/>
  <c r="T105" i="2"/>
  <c r="AG105" i="2" s="1"/>
  <c r="G106" i="2"/>
  <c r="Q108" i="2"/>
  <c r="AD108" i="2" s="1"/>
  <c r="D109" i="2"/>
  <c r="Z99" i="2"/>
  <c r="AM99" i="2" s="1"/>
  <c r="M100" i="2"/>
  <c r="U104" i="2"/>
  <c r="AH104" i="2" s="1"/>
  <c r="H105" i="2"/>
  <c r="U105" i="2" l="1"/>
  <c r="AH105" i="2" s="1"/>
  <c r="H106" i="2"/>
  <c r="Y101" i="2"/>
  <c r="AL101" i="2" s="1"/>
  <c r="L102" i="2"/>
  <c r="T106" i="2"/>
  <c r="AG106" i="2" s="1"/>
  <c r="G107" i="2"/>
  <c r="X102" i="2"/>
  <c r="AK102" i="2" s="1"/>
  <c r="K103" i="2"/>
  <c r="W103" i="2"/>
  <c r="AJ103" i="2" s="1"/>
  <c r="J104" i="2"/>
  <c r="V104" i="2"/>
  <c r="AI104" i="2" s="1"/>
  <c r="I105" i="2"/>
  <c r="R108" i="2"/>
  <c r="AE108" i="2" s="1"/>
  <c r="E109" i="2"/>
  <c r="Z100" i="2"/>
  <c r="AM100" i="2" s="1"/>
  <c r="M101" i="2"/>
  <c r="S107" i="2"/>
  <c r="AF107" i="2" s="1"/>
  <c r="F108" i="2"/>
  <c r="Q109" i="2"/>
  <c r="AD109" i="2" s="1"/>
  <c r="Z101" i="2" l="1"/>
  <c r="AM101" i="2" s="1"/>
  <c r="M102" i="2"/>
  <c r="Y102" i="2"/>
  <c r="AL102" i="2" s="1"/>
  <c r="L103" i="2"/>
  <c r="R109" i="2"/>
  <c r="AE109" i="2" s="1"/>
  <c r="X103" i="2"/>
  <c r="AK103" i="2" s="1"/>
  <c r="K104" i="2"/>
  <c r="U106" i="2"/>
  <c r="AH106" i="2" s="1"/>
  <c r="H107" i="2"/>
  <c r="V105" i="2"/>
  <c r="AI105" i="2" s="1"/>
  <c r="I106" i="2"/>
  <c r="W104" i="2"/>
  <c r="AJ104" i="2" s="1"/>
  <c r="J105" i="2"/>
  <c r="S108" i="2"/>
  <c r="AF108" i="2" s="1"/>
  <c r="F109" i="2"/>
  <c r="T107" i="2"/>
  <c r="AG107" i="2" s="1"/>
  <c r="G108" i="2"/>
  <c r="W105" i="2" l="1"/>
  <c r="AJ105" i="2" s="1"/>
  <c r="J106" i="2"/>
  <c r="U107" i="2"/>
  <c r="AH107" i="2" s="1"/>
  <c r="H108" i="2"/>
  <c r="Y103" i="2"/>
  <c r="AL103" i="2" s="1"/>
  <c r="L104" i="2"/>
  <c r="T108" i="2"/>
  <c r="AG108" i="2" s="1"/>
  <c r="G109" i="2"/>
  <c r="X104" i="2"/>
  <c r="AK104" i="2" s="1"/>
  <c r="K105" i="2"/>
  <c r="Z102" i="2"/>
  <c r="AM102" i="2" s="1"/>
  <c r="M103" i="2"/>
  <c r="S109" i="2"/>
  <c r="AF109" i="2" s="1"/>
  <c r="V106" i="2"/>
  <c r="AI106" i="2" s="1"/>
  <c r="I107" i="2"/>
  <c r="U108" i="2" l="1"/>
  <c r="AH108" i="2" s="1"/>
  <c r="H109" i="2"/>
  <c r="Z103" i="2"/>
  <c r="AM103" i="2" s="1"/>
  <c r="M104" i="2"/>
  <c r="X105" i="2"/>
  <c r="AK105" i="2" s="1"/>
  <c r="K106" i="2"/>
  <c r="T109" i="2"/>
  <c r="AG109" i="2" s="1"/>
  <c r="Y104" i="2"/>
  <c r="AL104" i="2" s="1"/>
  <c r="L105" i="2"/>
  <c r="V107" i="2"/>
  <c r="AI107" i="2" s="1"/>
  <c r="I108" i="2"/>
  <c r="W106" i="2"/>
  <c r="AJ106" i="2" s="1"/>
  <c r="J107" i="2"/>
  <c r="W107" i="2" l="1"/>
  <c r="AJ107" i="2" s="1"/>
  <c r="J108" i="2"/>
  <c r="U109" i="2"/>
  <c r="AH109" i="2" s="1"/>
  <c r="X106" i="2"/>
  <c r="AK106" i="2" s="1"/>
  <c r="K107" i="2"/>
  <c r="Y105" i="2"/>
  <c r="AL105" i="2" s="1"/>
  <c r="L106" i="2"/>
  <c r="Z104" i="2"/>
  <c r="AM104" i="2" s="1"/>
  <c r="M105" i="2"/>
  <c r="V108" i="2"/>
  <c r="AI108" i="2" s="1"/>
  <c r="I109" i="2"/>
  <c r="X107" i="2" l="1"/>
  <c r="AK107" i="2" s="1"/>
  <c r="K108" i="2"/>
  <c r="V109" i="2"/>
  <c r="AI109" i="2" s="1"/>
  <c r="Z105" i="2"/>
  <c r="AM105" i="2" s="1"/>
  <c r="M106" i="2"/>
  <c r="Y106" i="2"/>
  <c r="AL106" i="2" s="1"/>
  <c r="L107" i="2"/>
  <c r="W108" i="2"/>
  <c r="AJ108" i="2" s="1"/>
  <c r="J109" i="2"/>
  <c r="Z106" i="2" l="1"/>
  <c r="AM106" i="2" s="1"/>
  <c r="M107" i="2"/>
  <c r="W109" i="2"/>
  <c r="AJ109" i="2" s="1"/>
  <c r="Y107" i="2"/>
  <c r="AL107" i="2" s="1"/>
  <c r="L108" i="2"/>
  <c r="X108" i="2"/>
  <c r="AK108" i="2" s="1"/>
  <c r="K109" i="2"/>
  <c r="Y108" i="2" l="1"/>
  <c r="AL108" i="2" s="1"/>
  <c r="L109" i="2"/>
  <c r="X109" i="2"/>
  <c r="AK109" i="2" s="1"/>
  <c r="Z107" i="2"/>
  <c r="AM107" i="2" s="1"/>
  <c r="M108" i="2"/>
  <c r="Z108" i="2" l="1"/>
  <c r="AM108" i="2" s="1"/>
  <c r="M109" i="2"/>
  <c r="Y109" i="2"/>
  <c r="AL109" i="2" s="1"/>
  <c r="Z109" i="2" l="1"/>
  <c r="AM109" i="2" s="1"/>
  <c r="B110" i="2"/>
  <c r="O110" i="2" l="1"/>
  <c r="AB110" i="2" s="1"/>
  <c r="B111" i="2"/>
  <c r="C110" i="2"/>
  <c r="P110" i="2" l="1"/>
  <c r="AC110" i="2" s="1"/>
  <c r="C111" i="2"/>
  <c r="D110" i="2"/>
  <c r="O111" i="2"/>
  <c r="AB111" i="2" s="1"/>
  <c r="B112" i="2"/>
  <c r="O112" i="2" l="1"/>
  <c r="AB112" i="2" s="1"/>
  <c r="B113" i="2"/>
  <c r="Q110" i="2"/>
  <c r="AD110" i="2" s="1"/>
  <c r="D111" i="2"/>
  <c r="E110" i="2"/>
  <c r="P111" i="2"/>
  <c r="AC111" i="2" s="1"/>
  <c r="C112" i="2"/>
  <c r="Q111" i="2" l="1"/>
  <c r="AD111" i="2" s="1"/>
  <c r="D112" i="2"/>
  <c r="R110" i="2"/>
  <c r="AE110" i="2" s="1"/>
  <c r="E111" i="2"/>
  <c r="F110" i="2"/>
  <c r="O113" i="2"/>
  <c r="AB113" i="2" s="1"/>
  <c r="B114" i="2"/>
  <c r="P112" i="2"/>
  <c r="AC112" i="2" s="1"/>
  <c r="C113" i="2"/>
  <c r="P113" i="2" l="1"/>
  <c r="AC113" i="2" s="1"/>
  <c r="C114" i="2"/>
  <c r="R111" i="2"/>
  <c r="AE111" i="2" s="1"/>
  <c r="E112" i="2"/>
  <c r="Q112" i="2"/>
  <c r="AD112" i="2" s="1"/>
  <c r="D113" i="2"/>
  <c r="S110" i="2"/>
  <c r="AF110" i="2" s="1"/>
  <c r="F111" i="2"/>
  <c r="G110" i="2"/>
  <c r="O114" i="2"/>
  <c r="AB114" i="2" s="1"/>
  <c r="B115" i="2"/>
  <c r="O115" i="2" l="1"/>
  <c r="AB115" i="2" s="1"/>
  <c r="B116" i="2"/>
  <c r="Q113" i="2"/>
  <c r="AD113" i="2" s="1"/>
  <c r="D114" i="2"/>
  <c r="T110" i="2"/>
  <c r="AG110" i="2" s="1"/>
  <c r="H110" i="2"/>
  <c r="G111" i="2"/>
  <c r="S111" i="2"/>
  <c r="AF111" i="2" s="1"/>
  <c r="F112" i="2"/>
  <c r="P114" i="2"/>
  <c r="AC114" i="2" s="1"/>
  <c r="C115" i="2"/>
  <c r="R112" i="2"/>
  <c r="AE112" i="2" s="1"/>
  <c r="E113" i="2"/>
  <c r="P115" i="2" l="1"/>
  <c r="AC115" i="2" s="1"/>
  <c r="C116" i="2"/>
  <c r="S112" i="2"/>
  <c r="AF112" i="2" s="1"/>
  <c r="F113" i="2"/>
  <c r="O116" i="2"/>
  <c r="AB116" i="2" s="1"/>
  <c r="B117" i="2"/>
  <c r="Q114" i="2"/>
  <c r="AD114" i="2" s="1"/>
  <c r="D115" i="2"/>
  <c r="R113" i="2"/>
  <c r="AE113" i="2" s="1"/>
  <c r="E114" i="2"/>
  <c r="T111" i="2"/>
  <c r="AG111" i="2" s="1"/>
  <c r="G112" i="2"/>
  <c r="U110" i="2"/>
  <c r="AH110" i="2" s="1"/>
  <c r="H111" i="2"/>
  <c r="I110" i="2"/>
  <c r="V110" i="2" l="1"/>
  <c r="AI110" i="2" s="1"/>
  <c r="J110" i="2"/>
  <c r="I111" i="2"/>
  <c r="O117" i="2"/>
  <c r="AB117" i="2" s="1"/>
  <c r="B118" i="2"/>
  <c r="S113" i="2"/>
  <c r="AF113" i="2" s="1"/>
  <c r="F114" i="2"/>
  <c r="U111" i="2"/>
  <c r="AH111" i="2" s="1"/>
  <c r="H112" i="2"/>
  <c r="T112" i="2"/>
  <c r="AG112" i="2" s="1"/>
  <c r="G113" i="2"/>
  <c r="P116" i="2"/>
  <c r="AC116" i="2" s="1"/>
  <c r="C117" i="2"/>
  <c r="R114" i="2"/>
  <c r="AE114" i="2" s="1"/>
  <c r="E115" i="2"/>
  <c r="Q115" i="2"/>
  <c r="AD115" i="2" s="1"/>
  <c r="D116" i="2"/>
  <c r="U112" i="2" l="1"/>
  <c r="AH112" i="2" s="1"/>
  <c r="H113" i="2"/>
  <c r="V111" i="2"/>
  <c r="AI111" i="2" s="1"/>
  <c r="I112" i="2"/>
  <c r="T113" i="2"/>
  <c r="AG113" i="2" s="1"/>
  <c r="G114" i="2"/>
  <c r="Q116" i="2"/>
  <c r="AD116" i="2" s="1"/>
  <c r="D117" i="2"/>
  <c r="P117" i="2"/>
  <c r="AC117" i="2" s="1"/>
  <c r="C118" i="2"/>
  <c r="W110" i="2"/>
  <c r="AJ110" i="2" s="1"/>
  <c r="J111" i="2"/>
  <c r="K110" i="2"/>
  <c r="O118" i="2"/>
  <c r="AB118" i="2" s="1"/>
  <c r="B119" i="2"/>
  <c r="R115" i="2"/>
  <c r="AE115" i="2" s="1"/>
  <c r="E116" i="2"/>
  <c r="S114" i="2"/>
  <c r="AF114" i="2" s="1"/>
  <c r="F115" i="2"/>
  <c r="P118" i="2" l="1"/>
  <c r="AC118" i="2" s="1"/>
  <c r="C119" i="2"/>
  <c r="R116" i="2"/>
  <c r="AE116" i="2" s="1"/>
  <c r="E117" i="2"/>
  <c r="Q117" i="2"/>
  <c r="AD117" i="2" s="1"/>
  <c r="D118" i="2"/>
  <c r="U113" i="2"/>
  <c r="AH113" i="2" s="1"/>
  <c r="H114" i="2"/>
  <c r="V112" i="2"/>
  <c r="AI112" i="2" s="1"/>
  <c r="I113" i="2"/>
  <c r="X110" i="2"/>
  <c r="AK110" i="2" s="1"/>
  <c r="K111" i="2"/>
  <c r="L110" i="2"/>
  <c r="O119" i="2"/>
  <c r="AB119" i="2" s="1"/>
  <c r="B120" i="2"/>
  <c r="S115" i="2"/>
  <c r="AF115" i="2" s="1"/>
  <c r="F116" i="2"/>
  <c r="W111" i="2"/>
  <c r="AJ111" i="2" s="1"/>
  <c r="J112" i="2"/>
  <c r="T114" i="2"/>
  <c r="AG114" i="2" s="1"/>
  <c r="G115" i="2"/>
  <c r="Q118" i="2" l="1"/>
  <c r="AD118" i="2" s="1"/>
  <c r="D119" i="2"/>
  <c r="R117" i="2"/>
  <c r="AE117" i="2" s="1"/>
  <c r="E118" i="2"/>
  <c r="U114" i="2"/>
  <c r="AH114" i="2" s="1"/>
  <c r="H115" i="2"/>
  <c r="V113" i="2"/>
  <c r="AI113" i="2" s="1"/>
  <c r="I114" i="2"/>
  <c r="W112" i="2"/>
  <c r="AJ112" i="2" s="1"/>
  <c r="J113" i="2"/>
  <c r="Y110" i="2"/>
  <c r="AL110" i="2" s="1"/>
  <c r="L111" i="2"/>
  <c r="M110" i="2"/>
  <c r="P119" i="2"/>
  <c r="AC119" i="2" s="1"/>
  <c r="C120" i="2"/>
  <c r="T115" i="2"/>
  <c r="AG115" i="2" s="1"/>
  <c r="G116" i="2"/>
  <c r="O120" i="2"/>
  <c r="AB120" i="2" s="1"/>
  <c r="B121" i="2"/>
  <c r="S116" i="2"/>
  <c r="AF116" i="2" s="1"/>
  <c r="F117" i="2"/>
  <c r="X111" i="2"/>
  <c r="AK111" i="2" s="1"/>
  <c r="K112" i="2"/>
  <c r="R118" i="2" l="1"/>
  <c r="AE118" i="2" s="1"/>
  <c r="E119" i="2"/>
  <c r="S117" i="2"/>
  <c r="AF117" i="2" s="1"/>
  <c r="F118" i="2"/>
  <c r="P120" i="2"/>
  <c r="AC120" i="2" s="1"/>
  <c r="C121" i="2"/>
  <c r="V114" i="2"/>
  <c r="AI114" i="2" s="1"/>
  <c r="I115" i="2"/>
  <c r="O121" i="2"/>
  <c r="AB121" i="2" s="1"/>
  <c r="Q119" i="2"/>
  <c r="AD119" i="2" s="1"/>
  <c r="D120" i="2"/>
  <c r="W113" i="2"/>
  <c r="AJ113" i="2" s="1"/>
  <c r="J114" i="2"/>
  <c r="Z110" i="2"/>
  <c r="AM110" i="2" s="1"/>
  <c r="M111" i="2"/>
  <c r="X112" i="2"/>
  <c r="AK112" i="2" s="1"/>
  <c r="K113" i="2"/>
  <c r="T116" i="2"/>
  <c r="AG116" i="2" s="1"/>
  <c r="G117" i="2"/>
  <c r="Y111" i="2"/>
  <c r="AL111" i="2" s="1"/>
  <c r="L112" i="2"/>
  <c r="U115" i="2"/>
  <c r="AH115" i="2" s="1"/>
  <c r="H116" i="2"/>
  <c r="Y112" i="2" l="1"/>
  <c r="AL112" i="2" s="1"/>
  <c r="L113" i="2"/>
  <c r="Z111" i="2"/>
  <c r="AM111" i="2" s="1"/>
  <c r="M112" i="2"/>
  <c r="S118" i="2"/>
  <c r="AF118" i="2" s="1"/>
  <c r="F119" i="2"/>
  <c r="V115" i="2"/>
  <c r="AI115" i="2" s="1"/>
  <c r="I116" i="2"/>
  <c r="P121" i="2"/>
  <c r="AC121" i="2" s="1"/>
  <c r="W114" i="2"/>
  <c r="AJ114" i="2" s="1"/>
  <c r="J115" i="2"/>
  <c r="Q120" i="2"/>
  <c r="AD120" i="2" s="1"/>
  <c r="D121" i="2"/>
  <c r="T117" i="2"/>
  <c r="AG117" i="2" s="1"/>
  <c r="G118" i="2"/>
  <c r="U116" i="2"/>
  <c r="AH116" i="2" s="1"/>
  <c r="H117" i="2"/>
  <c r="R119" i="2"/>
  <c r="AE119" i="2" s="1"/>
  <c r="E120" i="2"/>
  <c r="X113" i="2"/>
  <c r="AK113" i="2" s="1"/>
  <c r="K114" i="2"/>
  <c r="X114" i="2" l="1"/>
  <c r="AK114" i="2" s="1"/>
  <c r="K115" i="2"/>
  <c r="S119" i="2"/>
  <c r="AF119" i="2" s="1"/>
  <c r="F120" i="2"/>
  <c r="Z112" i="2"/>
  <c r="AM112" i="2" s="1"/>
  <c r="M113" i="2"/>
  <c r="T118" i="2"/>
  <c r="AG118" i="2" s="1"/>
  <c r="G119" i="2"/>
  <c r="R120" i="2"/>
  <c r="AE120" i="2" s="1"/>
  <c r="E121" i="2"/>
  <c r="V116" i="2"/>
  <c r="AI116" i="2" s="1"/>
  <c r="I117" i="2"/>
  <c r="Q121" i="2"/>
  <c r="AD121" i="2" s="1"/>
  <c r="Y113" i="2"/>
  <c r="AL113" i="2" s="1"/>
  <c r="L114" i="2"/>
  <c r="W115" i="2"/>
  <c r="AJ115" i="2" s="1"/>
  <c r="J116" i="2"/>
  <c r="U117" i="2"/>
  <c r="AH117" i="2" s="1"/>
  <c r="H118" i="2"/>
  <c r="S120" i="2" l="1"/>
  <c r="AF120" i="2" s="1"/>
  <c r="F121" i="2"/>
  <c r="Z113" i="2"/>
  <c r="AM113" i="2" s="1"/>
  <c r="M114" i="2"/>
  <c r="Y114" i="2"/>
  <c r="AL114" i="2" s="1"/>
  <c r="L115" i="2"/>
  <c r="T119" i="2"/>
  <c r="AG119" i="2" s="1"/>
  <c r="G120" i="2"/>
  <c r="R121" i="2"/>
  <c r="AE121" i="2" s="1"/>
  <c r="U118" i="2"/>
  <c r="AH118" i="2" s="1"/>
  <c r="H119" i="2"/>
  <c r="V117" i="2"/>
  <c r="AI117" i="2" s="1"/>
  <c r="I118" i="2"/>
  <c r="X115" i="2"/>
  <c r="AK115" i="2" s="1"/>
  <c r="K116" i="2"/>
  <c r="W116" i="2"/>
  <c r="AJ116" i="2" s="1"/>
  <c r="J117" i="2"/>
  <c r="X116" i="2" l="1"/>
  <c r="AK116" i="2" s="1"/>
  <c r="K117" i="2"/>
  <c r="Z114" i="2"/>
  <c r="AM114" i="2" s="1"/>
  <c r="M115" i="2"/>
  <c r="V118" i="2"/>
  <c r="AI118" i="2" s="1"/>
  <c r="I119" i="2"/>
  <c r="Y115" i="2"/>
  <c r="AL115" i="2" s="1"/>
  <c r="L116" i="2"/>
  <c r="T120" i="2"/>
  <c r="AG120" i="2" s="1"/>
  <c r="G121" i="2"/>
  <c r="S121" i="2"/>
  <c r="AF121" i="2" s="1"/>
  <c r="W117" i="2"/>
  <c r="AJ117" i="2" s="1"/>
  <c r="J118" i="2"/>
  <c r="U119" i="2"/>
  <c r="AH119" i="2" s="1"/>
  <c r="H120" i="2"/>
  <c r="U120" i="2" l="1"/>
  <c r="AH120" i="2" s="1"/>
  <c r="H121" i="2"/>
  <c r="Z115" i="2"/>
  <c r="AM115" i="2" s="1"/>
  <c r="M116" i="2"/>
  <c r="Y116" i="2"/>
  <c r="AL116" i="2" s="1"/>
  <c r="L117" i="2"/>
  <c r="T121" i="2"/>
  <c r="AG121" i="2" s="1"/>
  <c r="W118" i="2"/>
  <c r="AJ118" i="2" s="1"/>
  <c r="J119" i="2"/>
  <c r="X117" i="2"/>
  <c r="AK117" i="2" s="1"/>
  <c r="K118" i="2"/>
  <c r="V119" i="2"/>
  <c r="AI119" i="2" s="1"/>
  <c r="I120" i="2"/>
  <c r="Z116" i="2" l="1"/>
  <c r="AM116" i="2" s="1"/>
  <c r="M117" i="2"/>
  <c r="Y117" i="2"/>
  <c r="AL117" i="2" s="1"/>
  <c r="L118" i="2"/>
  <c r="V120" i="2"/>
  <c r="AI120" i="2" s="1"/>
  <c r="I121" i="2"/>
  <c r="U121" i="2"/>
  <c r="AH121" i="2" s="1"/>
  <c r="X118" i="2"/>
  <c r="AK118" i="2" s="1"/>
  <c r="K119" i="2"/>
  <c r="W119" i="2"/>
  <c r="AJ119" i="2" s="1"/>
  <c r="J120" i="2"/>
  <c r="X119" i="2" l="1"/>
  <c r="AK119" i="2" s="1"/>
  <c r="K120" i="2"/>
  <c r="Z117" i="2"/>
  <c r="AM117" i="2" s="1"/>
  <c r="M118" i="2"/>
  <c r="Y118" i="2"/>
  <c r="AL118" i="2" s="1"/>
  <c r="L119" i="2"/>
  <c r="V121" i="2"/>
  <c r="AI121" i="2" s="1"/>
  <c r="W120" i="2"/>
  <c r="AJ120" i="2" s="1"/>
  <c r="J121" i="2"/>
  <c r="W121" i="2" l="1"/>
  <c r="AJ121" i="2" s="1"/>
  <c r="Y119" i="2"/>
  <c r="AL119" i="2" s="1"/>
  <c r="L120" i="2"/>
  <c r="Z118" i="2"/>
  <c r="AM118" i="2" s="1"/>
  <c r="M119" i="2"/>
  <c r="X120" i="2"/>
  <c r="AK120" i="2" s="1"/>
  <c r="K121" i="2"/>
  <c r="Y120" i="2" l="1"/>
  <c r="AL120" i="2" s="1"/>
  <c r="L121" i="2"/>
  <c r="X121" i="2"/>
  <c r="AK121" i="2" s="1"/>
  <c r="Z119" i="2"/>
  <c r="AM119" i="2" s="1"/>
  <c r="M120" i="2"/>
  <c r="Z120" i="2" l="1"/>
  <c r="AM120" i="2" s="1"/>
  <c r="M121" i="2"/>
  <c r="Y121" i="2"/>
  <c r="AL121" i="2" s="1"/>
  <c r="Z121" i="2" l="1"/>
  <c r="AM121" i="2" s="1"/>
  <c r="B122" i="2"/>
  <c r="O122" i="2" l="1"/>
  <c r="AB122" i="2" s="1"/>
  <c r="C122" i="2"/>
  <c r="B123" i="2"/>
  <c r="P122" i="2" l="1"/>
  <c r="AC122" i="2" s="1"/>
  <c r="C123" i="2"/>
  <c r="D122" i="2"/>
  <c r="O123" i="2"/>
  <c r="AB123" i="2" s="1"/>
  <c r="B124" i="2"/>
  <c r="O124" i="2" l="1"/>
  <c r="AB124" i="2" s="1"/>
  <c r="B125" i="2"/>
  <c r="P123" i="2"/>
  <c r="AC123" i="2" s="1"/>
  <c r="C124" i="2"/>
  <c r="Q122" i="2"/>
  <c r="AD122" i="2" s="1"/>
  <c r="D123" i="2"/>
  <c r="E122" i="2"/>
  <c r="Q123" i="2" l="1"/>
  <c r="AD123" i="2" s="1"/>
  <c r="D124" i="2"/>
  <c r="P124" i="2"/>
  <c r="AC124" i="2" s="1"/>
  <c r="C125" i="2"/>
  <c r="O125" i="2"/>
  <c r="AB125" i="2" s="1"/>
  <c r="B126" i="2"/>
  <c r="R122" i="2"/>
  <c r="AE122" i="2" s="1"/>
  <c r="F122" i="2"/>
  <c r="E123" i="2"/>
  <c r="P125" i="2" l="1"/>
  <c r="AC125" i="2" s="1"/>
  <c r="C126" i="2"/>
  <c r="Q124" i="2"/>
  <c r="AD124" i="2" s="1"/>
  <c r="D125" i="2"/>
  <c r="R123" i="2"/>
  <c r="AE123" i="2" s="1"/>
  <c r="E124" i="2"/>
  <c r="S122" i="2"/>
  <c r="AF122" i="2" s="1"/>
  <c r="F123" i="2"/>
  <c r="G122" i="2"/>
  <c r="O126" i="2"/>
  <c r="AB126" i="2" s="1"/>
  <c r="B127" i="2"/>
  <c r="Q125" i="2" l="1"/>
  <c r="AD125" i="2" s="1"/>
  <c r="D126" i="2"/>
  <c r="P126" i="2"/>
  <c r="AC126" i="2" s="1"/>
  <c r="C127" i="2"/>
  <c r="O127" i="2"/>
  <c r="AB127" i="2" s="1"/>
  <c r="B128" i="2"/>
  <c r="T122" i="2"/>
  <c r="AG122" i="2" s="1"/>
  <c r="H122" i="2"/>
  <c r="G123" i="2"/>
  <c r="S123" i="2"/>
  <c r="AF123" i="2" s="1"/>
  <c r="F124" i="2"/>
  <c r="R124" i="2"/>
  <c r="AE124" i="2" s="1"/>
  <c r="E125" i="2"/>
  <c r="S124" i="2" l="1"/>
  <c r="AF124" i="2" s="1"/>
  <c r="F125" i="2"/>
  <c r="P127" i="2"/>
  <c r="AC127" i="2" s="1"/>
  <c r="C128" i="2"/>
  <c r="U122" i="2"/>
  <c r="AH122" i="2" s="1"/>
  <c r="H123" i="2"/>
  <c r="I122" i="2"/>
  <c r="R125" i="2"/>
  <c r="AE125" i="2" s="1"/>
  <c r="E126" i="2"/>
  <c r="Q126" i="2"/>
  <c r="AD126" i="2" s="1"/>
  <c r="D127" i="2"/>
  <c r="T123" i="2"/>
  <c r="AG123" i="2" s="1"/>
  <c r="G124" i="2"/>
  <c r="O128" i="2"/>
  <c r="AB128" i="2" s="1"/>
  <c r="B129" i="2"/>
  <c r="P128" i="2" l="1"/>
  <c r="AC128" i="2" s="1"/>
  <c r="C129" i="2"/>
  <c r="Q127" i="2"/>
  <c r="AD127" i="2" s="1"/>
  <c r="D128" i="2"/>
  <c r="T124" i="2"/>
  <c r="AG124" i="2" s="1"/>
  <c r="G125" i="2"/>
  <c r="S125" i="2"/>
  <c r="AF125" i="2" s="1"/>
  <c r="F126" i="2"/>
  <c r="O129" i="2"/>
  <c r="AB129" i="2" s="1"/>
  <c r="B130" i="2"/>
  <c r="R126" i="2"/>
  <c r="AE126" i="2" s="1"/>
  <c r="E127" i="2"/>
  <c r="V122" i="2"/>
  <c r="AI122" i="2" s="1"/>
  <c r="J122" i="2"/>
  <c r="I123" i="2"/>
  <c r="U123" i="2"/>
  <c r="AH123" i="2" s="1"/>
  <c r="H124" i="2"/>
  <c r="O130" i="2" l="1"/>
  <c r="AB130" i="2" s="1"/>
  <c r="B131" i="2"/>
  <c r="Q128" i="2"/>
  <c r="AD128" i="2" s="1"/>
  <c r="D129" i="2"/>
  <c r="W122" i="2"/>
  <c r="AJ122" i="2" s="1"/>
  <c r="K122" i="2"/>
  <c r="J123" i="2"/>
  <c r="S126" i="2"/>
  <c r="AF126" i="2" s="1"/>
  <c r="F127" i="2"/>
  <c r="P129" i="2"/>
  <c r="AC129" i="2" s="1"/>
  <c r="C130" i="2"/>
  <c r="V123" i="2"/>
  <c r="AI123" i="2" s="1"/>
  <c r="I124" i="2"/>
  <c r="U124" i="2"/>
  <c r="AH124" i="2" s="1"/>
  <c r="H125" i="2"/>
  <c r="R127" i="2"/>
  <c r="AE127" i="2" s="1"/>
  <c r="E128" i="2"/>
  <c r="T125" i="2"/>
  <c r="AG125" i="2" s="1"/>
  <c r="G126" i="2"/>
  <c r="P130" i="2" l="1"/>
  <c r="AC130" i="2" s="1"/>
  <c r="C131" i="2"/>
  <c r="Q129" i="2"/>
  <c r="AD129" i="2" s="1"/>
  <c r="D130" i="2"/>
  <c r="S127" i="2"/>
  <c r="AF127" i="2" s="1"/>
  <c r="F128" i="2"/>
  <c r="R128" i="2"/>
  <c r="AE128" i="2" s="1"/>
  <c r="E129" i="2"/>
  <c r="X122" i="2"/>
  <c r="AK122" i="2" s="1"/>
  <c r="K123" i="2"/>
  <c r="L122" i="2"/>
  <c r="U125" i="2"/>
  <c r="AH125" i="2" s="1"/>
  <c r="H126" i="2"/>
  <c r="O131" i="2"/>
  <c r="AB131" i="2" s="1"/>
  <c r="B132" i="2"/>
  <c r="T126" i="2"/>
  <c r="AG126" i="2" s="1"/>
  <c r="G127" i="2"/>
  <c r="V124" i="2"/>
  <c r="I125" i="2"/>
  <c r="AI124" i="2"/>
  <c r="W123" i="2"/>
  <c r="AJ123" i="2" s="1"/>
  <c r="J124" i="2"/>
  <c r="S128" i="2" l="1"/>
  <c r="AF128" i="2" s="1"/>
  <c r="F129" i="2"/>
  <c r="Q130" i="2"/>
  <c r="AD130" i="2" s="1"/>
  <c r="D131" i="2"/>
  <c r="W124" i="2"/>
  <c r="AJ124" i="2" s="1"/>
  <c r="J125" i="2"/>
  <c r="V125" i="2"/>
  <c r="AI125" i="2" s="1"/>
  <c r="I126" i="2"/>
  <c r="U126" i="2"/>
  <c r="AH126" i="2" s="1"/>
  <c r="H127" i="2"/>
  <c r="R129" i="2"/>
  <c r="AE129" i="2" s="1"/>
  <c r="E130" i="2"/>
  <c r="X123" i="2"/>
  <c r="AK123" i="2" s="1"/>
  <c r="K124" i="2"/>
  <c r="P131" i="2"/>
  <c r="AC131" i="2" s="1"/>
  <c r="C132" i="2"/>
  <c r="Y122" i="2"/>
  <c r="AL122" i="2" s="1"/>
  <c r="L123" i="2"/>
  <c r="M122" i="2"/>
  <c r="O132" i="2"/>
  <c r="AB132" i="2" s="1"/>
  <c r="B133" i="2"/>
  <c r="T127" i="2"/>
  <c r="AG127" i="2" s="1"/>
  <c r="G128" i="2"/>
  <c r="Q131" i="2" l="1"/>
  <c r="AD131" i="2" s="1"/>
  <c r="D132" i="2"/>
  <c r="P132" i="2"/>
  <c r="AC132" i="2" s="1"/>
  <c r="C133" i="2"/>
  <c r="X124" i="2"/>
  <c r="AK124" i="2" s="1"/>
  <c r="K125" i="2"/>
  <c r="O133" i="2"/>
  <c r="AB133" i="2" s="1"/>
  <c r="V126" i="2"/>
  <c r="AI126" i="2" s="1"/>
  <c r="I127" i="2"/>
  <c r="U127" i="2"/>
  <c r="AH127" i="2" s="1"/>
  <c r="H128" i="2"/>
  <c r="Z122" i="2"/>
  <c r="AM122" i="2" s="1"/>
  <c r="M123" i="2"/>
  <c r="T128" i="2"/>
  <c r="AG128" i="2" s="1"/>
  <c r="G129" i="2"/>
  <c r="R130" i="2"/>
  <c r="AE130" i="2" s="1"/>
  <c r="E131" i="2"/>
  <c r="S129" i="2"/>
  <c r="AF129" i="2" s="1"/>
  <c r="F130" i="2"/>
  <c r="Y123" i="2"/>
  <c r="AL123" i="2" s="1"/>
  <c r="L124" i="2"/>
  <c r="W125" i="2"/>
  <c r="AJ125" i="2" s="1"/>
  <c r="J126" i="2"/>
  <c r="T129" i="2" l="1"/>
  <c r="AG129" i="2" s="1"/>
  <c r="G130" i="2"/>
  <c r="Y124" i="2"/>
  <c r="AL124" i="2" s="1"/>
  <c r="L125" i="2"/>
  <c r="P133" i="2"/>
  <c r="AC133" i="2" s="1"/>
  <c r="X125" i="2"/>
  <c r="AK125" i="2" s="1"/>
  <c r="K126" i="2"/>
  <c r="Z123" i="2"/>
  <c r="AM123" i="2" s="1"/>
  <c r="M124" i="2"/>
  <c r="S130" i="2"/>
  <c r="AF130" i="2" s="1"/>
  <c r="F131" i="2"/>
  <c r="Q132" i="2"/>
  <c r="AD132" i="2" s="1"/>
  <c r="D133" i="2"/>
  <c r="V127" i="2"/>
  <c r="AI127" i="2" s="1"/>
  <c r="I128" i="2"/>
  <c r="W126" i="2"/>
  <c r="AJ126" i="2" s="1"/>
  <c r="J127" i="2"/>
  <c r="R131" i="2"/>
  <c r="AE131" i="2" s="1"/>
  <c r="E132" i="2"/>
  <c r="U128" i="2"/>
  <c r="AH128" i="2" s="1"/>
  <c r="H129" i="2"/>
  <c r="Y125" i="2" l="1"/>
  <c r="AL125" i="2" s="1"/>
  <c r="L126" i="2"/>
  <c r="V128" i="2"/>
  <c r="AI128" i="2" s="1"/>
  <c r="I129" i="2"/>
  <c r="Z124" i="2"/>
  <c r="AM124" i="2" s="1"/>
  <c r="M125" i="2"/>
  <c r="R132" i="2"/>
  <c r="AE132" i="2" s="1"/>
  <c r="E133" i="2"/>
  <c r="Q133" i="2"/>
  <c r="AD133" i="2" s="1"/>
  <c r="T130" i="2"/>
  <c r="AG130" i="2" s="1"/>
  <c r="G131" i="2"/>
  <c r="U129" i="2"/>
  <c r="AH129" i="2" s="1"/>
  <c r="H130" i="2"/>
  <c r="W127" i="2"/>
  <c r="AJ127" i="2" s="1"/>
  <c r="J128" i="2"/>
  <c r="X126" i="2"/>
  <c r="AK126" i="2" s="1"/>
  <c r="K127" i="2"/>
  <c r="S131" i="2"/>
  <c r="AF131" i="2" s="1"/>
  <c r="F132" i="2"/>
  <c r="V129" i="2" l="1"/>
  <c r="AI129" i="2" s="1"/>
  <c r="I130" i="2"/>
  <c r="R133" i="2"/>
  <c r="AE133" i="2" s="1"/>
  <c r="W128" i="2"/>
  <c r="AJ128" i="2" s="1"/>
  <c r="J129" i="2"/>
  <c r="S132" i="2"/>
  <c r="AF132" i="2" s="1"/>
  <c r="F133" i="2"/>
  <c r="U130" i="2"/>
  <c r="AH130" i="2" s="1"/>
  <c r="H131" i="2"/>
  <c r="Y126" i="2"/>
  <c r="AL126" i="2" s="1"/>
  <c r="L127" i="2"/>
  <c r="X127" i="2"/>
  <c r="AK127" i="2" s="1"/>
  <c r="K128" i="2"/>
  <c r="T131" i="2"/>
  <c r="AG131" i="2" s="1"/>
  <c r="G132" i="2"/>
  <c r="Z125" i="2"/>
  <c r="AM125" i="2" s="1"/>
  <c r="M126" i="2"/>
  <c r="Y127" i="2" l="1"/>
  <c r="AL127" i="2" s="1"/>
  <c r="L128" i="2"/>
  <c r="X128" i="2"/>
  <c r="AK128" i="2" s="1"/>
  <c r="K129" i="2"/>
  <c r="T132" i="2"/>
  <c r="AG132" i="2" s="1"/>
  <c r="G133" i="2"/>
  <c r="S133" i="2"/>
  <c r="AF133" i="2" s="1"/>
  <c r="V130" i="2"/>
  <c r="AI130" i="2" s="1"/>
  <c r="I131" i="2"/>
  <c r="W129" i="2"/>
  <c r="AJ129" i="2" s="1"/>
  <c r="J130" i="2"/>
  <c r="U131" i="2"/>
  <c r="AH131" i="2" s="1"/>
  <c r="H132" i="2"/>
  <c r="Z126" i="2"/>
  <c r="AM126" i="2" s="1"/>
  <c r="M127" i="2"/>
  <c r="X129" i="2" l="1"/>
  <c r="AK129" i="2" s="1"/>
  <c r="K130" i="2"/>
  <c r="Z127" i="2"/>
  <c r="AM127" i="2" s="1"/>
  <c r="M128" i="2"/>
  <c r="U132" i="2"/>
  <c r="AH132" i="2" s="1"/>
  <c r="H133" i="2"/>
  <c r="V131" i="2"/>
  <c r="AI131" i="2" s="1"/>
  <c r="I132" i="2"/>
  <c r="Y128" i="2"/>
  <c r="AL128" i="2" s="1"/>
  <c r="L129" i="2"/>
  <c r="W130" i="2"/>
  <c r="AJ130" i="2" s="1"/>
  <c r="J131" i="2"/>
  <c r="T133" i="2"/>
  <c r="AG133" i="2" s="1"/>
  <c r="Z128" i="2" l="1"/>
  <c r="AM128" i="2" s="1"/>
  <c r="M129" i="2"/>
  <c r="Y129" i="2"/>
  <c r="AL129" i="2" s="1"/>
  <c r="L130" i="2"/>
  <c r="V132" i="2"/>
  <c r="AI132" i="2" s="1"/>
  <c r="I133" i="2"/>
  <c r="W131" i="2"/>
  <c r="AJ131" i="2" s="1"/>
  <c r="J132" i="2"/>
  <c r="X130" i="2"/>
  <c r="AK130" i="2" s="1"/>
  <c r="K131" i="2"/>
  <c r="U133" i="2"/>
  <c r="AH133" i="2" s="1"/>
  <c r="W132" i="2" l="1"/>
  <c r="AJ132" i="2" s="1"/>
  <c r="J133" i="2"/>
  <c r="Z129" i="2"/>
  <c r="AM129" i="2" s="1"/>
  <c r="M130" i="2"/>
  <c r="Y130" i="2"/>
  <c r="AL130" i="2" s="1"/>
  <c r="L131" i="2"/>
  <c r="X131" i="2"/>
  <c r="AK131" i="2" s="1"/>
  <c r="K132" i="2"/>
  <c r="V133" i="2"/>
  <c r="AI133" i="2" s="1"/>
  <c r="Z130" i="2" l="1"/>
  <c r="AM130" i="2" s="1"/>
  <c r="M131" i="2"/>
  <c r="W133" i="2"/>
  <c r="AJ133" i="2" s="1"/>
  <c r="Y131" i="2"/>
  <c r="AL131" i="2" s="1"/>
  <c r="L132" i="2"/>
  <c r="X132" i="2"/>
  <c r="AK132" i="2" s="1"/>
  <c r="K133" i="2"/>
  <c r="Y132" i="2" l="1"/>
  <c r="AL132" i="2" s="1"/>
  <c r="L133" i="2"/>
  <c r="Z131" i="2"/>
  <c r="AM131" i="2" s="1"/>
  <c r="M132" i="2"/>
  <c r="X133" i="2"/>
  <c r="AK133" i="2" s="1"/>
  <c r="Z132" i="2" l="1"/>
  <c r="AM132" i="2" s="1"/>
  <c r="M133" i="2"/>
  <c r="Y133" i="2"/>
  <c r="AL133" i="2" s="1"/>
  <c r="Z133" i="2" l="1"/>
  <c r="AM133" i="2" s="1"/>
  <c r="B134" i="2"/>
  <c r="O134" i="2" l="1"/>
  <c r="AB134" i="2" s="1"/>
  <c r="C134" i="2"/>
  <c r="B135" i="2"/>
  <c r="P134" i="2" l="1"/>
  <c r="AC134" i="2" s="1"/>
  <c r="C135" i="2"/>
  <c r="D134" i="2"/>
  <c r="O135" i="2"/>
  <c r="AB135" i="2" s="1"/>
  <c r="B136" i="2"/>
  <c r="O136" i="2" l="1"/>
  <c r="AB136" i="2" s="1"/>
  <c r="B137" i="2"/>
  <c r="P135" i="2"/>
  <c r="AC135" i="2" s="1"/>
  <c r="C136" i="2"/>
  <c r="Q134" i="2"/>
  <c r="AD134" i="2" s="1"/>
  <c r="D135" i="2"/>
  <c r="E134" i="2"/>
  <c r="Q135" i="2" l="1"/>
  <c r="AD135" i="2" s="1"/>
  <c r="D136" i="2"/>
  <c r="P136" i="2"/>
  <c r="AC136" i="2" s="1"/>
  <c r="C137" i="2"/>
  <c r="O137" i="2"/>
  <c r="AB137" i="2" s="1"/>
  <c r="B138" i="2"/>
  <c r="R134" i="2"/>
  <c r="AE134" i="2" s="1"/>
  <c r="F134" i="2"/>
  <c r="E135" i="2"/>
  <c r="R135" i="2" l="1"/>
  <c r="AE135" i="2" s="1"/>
  <c r="E136" i="2"/>
  <c r="Q136" i="2"/>
  <c r="AD136" i="2" s="1"/>
  <c r="D137" i="2"/>
  <c r="P137" i="2"/>
  <c r="AC137" i="2" s="1"/>
  <c r="C138" i="2"/>
  <c r="S134" i="2"/>
  <c r="AF134" i="2" s="1"/>
  <c r="F135" i="2"/>
  <c r="G134" i="2"/>
  <c r="O138" i="2"/>
  <c r="AB138" i="2" s="1"/>
  <c r="B139" i="2"/>
  <c r="O139" i="2" l="1"/>
  <c r="AB139" i="2" s="1"/>
  <c r="B140" i="2"/>
  <c r="Q137" i="2"/>
  <c r="AD137" i="2" s="1"/>
  <c r="D138" i="2"/>
  <c r="T134" i="2"/>
  <c r="AG134" i="2" s="1"/>
  <c r="H134" i="2"/>
  <c r="G135" i="2"/>
  <c r="R136" i="2"/>
  <c r="AE136" i="2" s="1"/>
  <c r="E137" i="2"/>
  <c r="S135" i="2"/>
  <c r="AF135" i="2" s="1"/>
  <c r="F136" i="2"/>
  <c r="P138" i="2"/>
  <c r="AC138" i="2" s="1"/>
  <c r="C139" i="2"/>
  <c r="R137" i="2" l="1"/>
  <c r="AE137" i="2" s="1"/>
  <c r="E138" i="2"/>
  <c r="Q138" i="2"/>
  <c r="AD138" i="2" s="1"/>
  <c r="D139" i="2"/>
  <c r="O140" i="2"/>
  <c r="AB140" i="2" s="1"/>
  <c r="B141" i="2"/>
  <c r="S136" i="2"/>
  <c r="AF136" i="2" s="1"/>
  <c r="F137" i="2"/>
  <c r="P139" i="2"/>
  <c r="AC139" i="2" s="1"/>
  <c r="C140" i="2"/>
  <c r="T135" i="2"/>
  <c r="AG135" i="2" s="1"/>
  <c r="G136" i="2"/>
  <c r="U134" i="2"/>
  <c r="AH134" i="2" s="1"/>
  <c r="H135" i="2"/>
  <c r="I134" i="2"/>
  <c r="O141" i="2" l="1"/>
  <c r="AB141" i="2" s="1"/>
  <c r="B142" i="2"/>
  <c r="Q139" i="2"/>
  <c r="AD139" i="2" s="1"/>
  <c r="D140" i="2"/>
  <c r="V134" i="2"/>
  <c r="AI134" i="2" s="1"/>
  <c r="I135" i="2"/>
  <c r="J134" i="2"/>
  <c r="U135" i="2"/>
  <c r="AH135" i="2" s="1"/>
  <c r="H136" i="2"/>
  <c r="R138" i="2"/>
  <c r="AE138" i="2" s="1"/>
  <c r="E139" i="2"/>
  <c r="P140" i="2"/>
  <c r="AC140" i="2" s="1"/>
  <c r="C141" i="2"/>
  <c r="S137" i="2"/>
  <c r="AF137" i="2" s="1"/>
  <c r="F138" i="2"/>
  <c r="T136" i="2"/>
  <c r="AG136" i="2" s="1"/>
  <c r="G137" i="2"/>
  <c r="U136" i="2" l="1"/>
  <c r="AH136" i="2" s="1"/>
  <c r="H137" i="2"/>
  <c r="R139" i="2"/>
  <c r="AE139" i="2" s="1"/>
  <c r="E140" i="2"/>
  <c r="S138" i="2"/>
  <c r="AF138" i="2" s="1"/>
  <c r="F139" i="2"/>
  <c r="P141" i="2"/>
  <c r="AC141" i="2" s="1"/>
  <c r="C142" i="2"/>
  <c r="O142" i="2"/>
  <c r="AB142" i="2" s="1"/>
  <c r="B143" i="2"/>
  <c r="Q140" i="2"/>
  <c r="AD140" i="2" s="1"/>
  <c r="D141" i="2"/>
  <c r="W134" i="2"/>
  <c r="AJ134" i="2" s="1"/>
  <c r="K134" i="2"/>
  <c r="J135" i="2"/>
  <c r="T137" i="2"/>
  <c r="AG137" i="2" s="1"/>
  <c r="G138" i="2"/>
  <c r="V135" i="2"/>
  <c r="AI135" i="2" s="1"/>
  <c r="I136" i="2"/>
  <c r="T138" i="2" l="1"/>
  <c r="AG138" i="2" s="1"/>
  <c r="G139" i="2"/>
  <c r="O143" i="2"/>
  <c r="AB143" i="2" s="1"/>
  <c r="B144" i="2"/>
  <c r="X134" i="2"/>
  <c r="AK134" i="2" s="1"/>
  <c r="K135" i="2"/>
  <c r="L134" i="2"/>
  <c r="R140" i="2"/>
  <c r="AE140" i="2" s="1"/>
  <c r="E141" i="2"/>
  <c r="V136" i="2"/>
  <c r="AI136" i="2" s="1"/>
  <c r="I137" i="2"/>
  <c r="U137" i="2"/>
  <c r="AH137" i="2" s="1"/>
  <c r="H138" i="2"/>
  <c r="W135" i="2"/>
  <c r="AJ135" i="2" s="1"/>
  <c r="J136" i="2"/>
  <c r="P142" i="2"/>
  <c r="AC142" i="2" s="1"/>
  <c r="C143" i="2"/>
  <c r="Q141" i="2"/>
  <c r="AD141" i="2" s="1"/>
  <c r="D142" i="2"/>
  <c r="S139" i="2"/>
  <c r="AF139" i="2" s="1"/>
  <c r="F140" i="2"/>
  <c r="S140" i="2" l="1"/>
  <c r="AF140" i="2" s="1"/>
  <c r="F141" i="2"/>
  <c r="X135" i="2"/>
  <c r="AK135" i="2" s="1"/>
  <c r="K136" i="2"/>
  <c r="O144" i="2"/>
  <c r="AB144" i="2" s="1"/>
  <c r="B145" i="2"/>
  <c r="V137" i="2"/>
  <c r="AI137" i="2" s="1"/>
  <c r="I138" i="2"/>
  <c r="Q142" i="2"/>
  <c r="AD142" i="2" s="1"/>
  <c r="D143" i="2"/>
  <c r="T139" i="2"/>
  <c r="AG139" i="2" s="1"/>
  <c r="G140" i="2"/>
  <c r="W136" i="2"/>
  <c r="AJ136" i="2" s="1"/>
  <c r="J137" i="2"/>
  <c r="R141" i="2"/>
  <c r="AE141" i="2" s="1"/>
  <c r="E142" i="2"/>
  <c r="U138" i="2"/>
  <c r="AH138" i="2" s="1"/>
  <c r="H139" i="2"/>
  <c r="P143" i="2"/>
  <c r="AC143" i="2" s="1"/>
  <c r="C144" i="2"/>
  <c r="Y134" i="2"/>
  <c r="AL134" i="2" s="1"/>
  <c r="L135" i="2"/>
  <c r="M134" i="2"/>
  <c r="R142" i="2" l="1"/>
  <c r="AE142" i="2" s="1"/>
  <c r="E143" i="2"/>
  <c r="P144" i="2"/>
  <c r="AC144" i="2" s="1"/>
  <c r="C145" i="2"/>
  <c r="Q143" i="2"/>
  <c r="AD143" i="2" s="1"/>
  <c r="D144" i="2"/>
  <c r="X136" i="2"/>
  <c r="AK136" i="2" s="1"/>
  <c r="K137" i="2"/>
  <c r="Y135" i="2"/>
  <c r="AL135" i="2" s="1"/>
  <c r="L136" i="2"/>
  <c r="V138" i="2"/>
  <c r="AI138" i="2" s="1"/>
  <c r="I139" i="2"/>
  <c r="S141" i="2"/>
  <c r="AF141" i="2" s="1"/>
  <c r="F142" i="2"/>
  <c r="O145" i="2"/>
  <c r="AB145" i="2" s="1"/>
  <c r="Z134" i="2"/>
  <c r="AM134" i="2" s="1"/>
  <c r="M135" i="2"/>
  <c r="U139" i="2"/>
  <c r="AH139" i="2" s="1"/>
  <c r="H140" i="2"/>
  <c r="W137" i="2"/>
  <c r="AJ137" i="2" s="1"/>
  <c r="J138" i="2"/>
  <c r="T140" i="2"/>
  <c r="AG140" i="2" s="1"/>
  <c r="G141" i="2"/>
  <c r="Y136" i="2" l="1"/>
  <c r="AL136" i="2" s="1"/>
  <c r="L137" i="2"/>
  <c r="P145" i="2"/>
  <c r="AC145" i="2" s="1"/>
  <c r="S142" i="2"/>
  <c r="AF142" i="2" s="1"/>
  <c r="F143" i="2"/>
  <c r="R143" i="2"/>
  <c r="AE143" i="2" s="1"/>
  <c r="E144" i="2"/>
  <c r="X137" i="2"/>
  <c r="AK137" i="2" s="1"/>
  <c r="K138" i="2"/>
  <c r="T141" i="2"/>
  <c r="AG141" i="2" s="1"/>
  <c r="G142" i="2"/>
  <c r="W138" i="2"/>
  <c r="AJ138" i="2" s="1"/>
  <c r="J139" i="2"/>
  <c r="U140" i="2"/>
  <c r="AH140" i="2" s="1"/>
  <c r="H141" i="2"/>
  <c r="Z135" i="2"/>
  <c r="AM135" i="2" s="1"/>
  <c r="M136" i="2"/>
  <c r="V139" i="2"/>
  <c r="AI139" i="2" s="1"/>
  <c r="I140" i="2"/>
  <c r="Q144" i="2"/>
  <c r="AD144" i="2" s="1"/>
  <c r="D145" i="2"/>
  <c r="T142" i="2" l="1"/>
  <c r="AG142" i="2" s="1"/>
  <c r="G143" i="2"/>
  <c r="X138" i="2"/>
  <c r="AK138" i="2" s="1"/>
  <c r="K139" i="2"/>
  <c r="Q145" i="2"/>
  <c r="AD145" i="2" s="1"/>
  <c r="S143" i="2"/>
  <c r="AF143" i="2" s="1"/>
  <c r="F144" i="2"/>
  <c r="U141" i="2"/>
  <c r="AH141" i="2" s="1"/>
  <c r="H142" i="2"/>
  <c r="W139" i="2"/>
  <c r="AJ139" i="2" s="1"/>
  <c r="J140" i="2"/>
  <c r="R144" i="2"/>
  <c r="AE144" i="2" s="1"/>
  <c r="E145" i="2"/>
  <c r="Y137" i="2"/>
  <c r="AL137" i="2" s="1"/>
  <c r="L138" i="2"/>
  <c r="V140" i="2"/>
  <c r="AI140" i="2" s="1"/>
  <c r="I141" i="2"/>
  <c r="Z136" i="2"/>
  <c r="AM136" i="2" s="1"/>
  <c r="M137" i="2"/>
  <c r="X139" i="2" l="1"/>
  <c r="AK139" i="2" s="1"/>
  <c r="K140" i="2"/>
  <c r="R145" i="2"/>
  <c r="AE145" i="2" s="1"/>
  <c r="Y138" i="2"/>
  <c r="AL138" i="2" s="1"/>
  <c r="L139" i="2"/>
  <c r="Z137" i="2"/>
  <c r="AM137" i="2" s="1"/>
  <c r="M138" i="2"/>
  <c r="W140" i="2"/>
  <c r="AJ140" i="2" s="1"/>
  <c r="J141" i="2"/>
  <c r="U142" i="2"/>
  <c r="AH142" i="2" s="1"/>
  <c r="H143" i="2"/>
  <c r="T143" i="2"/>
  <c r="AG143" i="2" s="1"/>
  <c r="G144" i="2"/>
  <c r="S144" i="2"/>
  <c r="AF144" i="2" s="1"/>
  <c r="F145" i="2"/>
  <c r="V141" i="2"/>
  <c r="AI141" i="2" s="1"/>
  <c r="I142" i="2"/>
  <c r="W141" i="2" l="1"/>
  <c r="AJ141" i="2" s="1"/>
  <c r="J142" i="2"/>
  <c r="T144" i="2"/>
  <c r="AG144" i="2" s="1"/>
  <c r="G145" i="2"/>
  <c r="X140" i="2"/>
  <c r="AK140" i="2" s="1"/>
  <c r="K141" i="2"/>
  <c r="U143" i="2"/>
  <c r="AH143" i="2" s="1"/>
  <c r="H144" i="2"/>
  <c r="S145" i="2"/>
  <c r="AF145" i="2" s="1"/>
  <c r="Z138" i="2"/>
  <c r="AM138" i="2" s="1"/>
  <c r="M139" i="2"/>
  <c r="Y139" i="2"/>
  <c r="AL139" i="2" s="1"/>
  <c r="L140" i="2"/>
  <c r="V142" i="2"/>
  <c r="AI142" i="2" s="1"/>
  <c r="I143" i="2"/>
  <c r="T145" i="2" l="1"/>
  <c r="AG145" i="2" s="1"/>
  <c r="V143" i="2"/>
  <c r="AI143" i="2" s="1"/>
  <c r="I144" i="2"/>
  <c r="Y140" i="2"/>
  <c r="AL140" i="2" s="1"/>
  <c r="L141" i="2"/>
  <c r="U144" i="2"/>
  <c r="AH144" i="2" s="1"/>
  <c r="H145" i="2"/>
  <c r="W142" i="2"/>
  <c r="AJ142" i="2" s="1"/>
  <c r="J143" i="2"/>
  <c r="Z139" i="2"/>
  <c r="AM139" i="2" s="1"/>
  <c r="M140" i="2"/>
  <c r="X141" i="2"/>
  <c r="AK141" i="2" s="1"/>
  <c r="K142" i="2"/>
  <c r="Y141" i="2" l="1"/>
  <c r="AL141" i="2" s="1"/>
  <c r="L142" i="2"/>
  <c r="V144" i="2"/>
  <c r="AI144" i="2" s="1"/>
  <c r="I145" i="2"/>
  <c r="W143" i="2"/>
  <c r="AJ143" i="2" s="1"/>
  <c r="J144" i="2"/>
  <c r="X142" i="2"/>
  <c r="AK142" i="2" s="1"/>
  <c r="K143" i="2"/>
  <c r="U145" i="2"/>
  <c r="AH145" i="2" s="1"/>
  <c r="Z140" i="2"/>
  <c r="AM140" i="2" s="1"/>
  <c r="M141" i="2"/>
  <c r="W144" i="2" l="1"/>
  <c r="AJ144" i="2" s="1"/>
  <c r="J145" i="2"/>
  <c r="V145" i="2"/>
  <c r="AI145" i="2" s="1"/>
  <c r="Y142" i="2"/>
  <c r="AL142" i="2" s="1"/>
  <c r="L143" i="2"/>
  <c r="X143" i="2"/>
  <c r="AK143" i="2" s="1"/>
  <c r="K144" i="2"/>
  <c r="Z141" i="2"/>
  <c r="AM141" i="2" s="1"/>
  <c r="M142" i="2"/>
  <c r="Z142" i="2" l="1"/>
  <c r="AM142" i="2" s="1"/>
  <c r="M143" i="2"/>
  <c r="Y143" i="2"/>
  <c r="AL143" i="2" s="1"/>
  <c r="L144" i="2"/>
  <c r="W145" i="2"/>
  <c r="AJ145" i="2" s="1"/>
  <c r="X144" i="2"/>
  <c r="AK144" i="2" s="1"/>
  <c r="K145" i="2"/>
  <c r="Y144" i="2" l="1"/>
  <c r="AL144" i="2" s="1"/>
  <c r="L145" i="2"/>
  <c r="Z143" i="2"/>
  <c r="AM143" i="2" s="1"/>
  <c r="M144" i="2"/>
  <c r="X145" i="2"/>
  <c r="AK145" i="2" s="1"/>
  <c r="Y145" i="2" l="1"/>
  <c r="AL145" i="2" s="1"/>
  <c r="Z144" i="2"/>
  <c r="AM144" i="2" s="1"/>
  <c r="M145" i="2"/>
  <c r="Z145" i="2" l="1"/>
  <c r="AM145" i="2" s="1"/>
  <c r="AP3" i="2" l="1"/>
  <c r="AP2" i="2"/>
</calcChain>
</file>

<file path=xl/sharedStrings.xml><?xml version="1.0" encoding="utf-8"?>
<sst xmlns="http://schemas.openxmlformats.org/spreadsheetml/2006/main" count="60" uniqueCount="24">
  <si>
    <t>Cells</t>
  </si>
  <si>
    <t>è</t>
  </si>
  <si>
    <t>Min</t>
  </si>
  <si>
    <t>ç</t>
  </si>
  <si>
    <t>Max</t>
  </si>
  <si>
    <t>ê</t>
  </si>
  <si>
    <t>é</t>
  </si>
  <si>
    <t>î</t>
  </si>
  <si>
    <t>í</t>
  </si>
  <si>
    <t>ì</t>
  </si>
  <si>
    <t>ë</t>
  </si>
  <si>
    <t>Cellules</t>
  </si>
  <si>
    <t>Diagonales Rangées vers la Droite</t>
  </si>
  <si>
    <t>Diagonales Rangées vers la Gauche</t>
  </si>
  <si>
    <t>Diagonales Colonnes vers le Bas</t>
  </si>
  <si>
    <t>Diagonales Colonnes vers le Haut</t>
  </si>
  <si>
    <t>PanTriagonales Droite Descendante</t>
  </si>
  <si>
    <t>PanTriagonales Gauche Descendante</t>
  </si>
  <si>
    <t>PanTriagonales Droite Montante</t>
  </si>
  <si>
    <t>PanTriagonales Gauche Montante</t>
  </si>
  <si>
    <t>Put a 1 in cell B2 to recalculate the SMALL values</t>
  </si>
  <si>
    <t>Jos Luyendijk  (8.7.1 Pantriagonal and Complete)</t>
  </si>
  <si>
    <t>http://www.entertainmentmathematics.nl/Entertainment/Descriptions/Excel/MagicCubes/Magic_Cubes7b.html</t>
  </si>
  <si>
    <t>Level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</si>
</sst>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Wingdings"/>
      <charset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theme="3"/>
      <name val="Arial Narrow"/>
      <family val="2"/>
    </font>
    <font>
      <sz val="12"/>
      <color rgb="FF3E3E3E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1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4" fillId="0" borderId="0" xfId="0" applyFont="1"/>
    <xf numFmtId="0" fontId="5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4" fillId="0" borderId="1" xfId="0" applyFont="1" applyBorder="1"/>
    <xf numFmtId="0" fontId="1" fillId="0" borderId="4" xfId="0" applyFont="1" applyBorder="1"/>
    <xf numFmtId="0" fontId="4" fillId="0" borderId="5" xfId="0" applyFont="1" applyBorder="1"/>
    <xf numFmtId="0" fontId="0" fillId="2" borderId="1" xfId="0" applyFill="1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1" xfId="0" applyBorder="1"/>
    <xf numFmtId="0" fontId="0" fillId="3" borderId="3" xfId="0" applyFill="1" applyBorder="1"/>
    <xf numFmtId="0" fontId="6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8" xfId="0" applyBorder="1"/>
    <xf numFmtId="0" fontId="0" fillId="2" borderId="9" xfId="0" applyFill="1" applyBorder="1"/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3" borderId="10" xfId="0" applyFill="1" applyBorder="1"/>
    <xf numFmtId="0" fontId="4" fillId="0" borderId="12" xfId="0" applyFont="1" applyBorder="1"/>
    <xf numFmtId="0" fontId="1" fillId="0" borderId="13" xfId="0" applyFont="1" applyBorder="1"/>
    <xf numFmtId="0" fontId="4" fillId="0" borderId="14" xfId="0" applyFont="1" applyBorder="1"/>
    <xf numFmtId="0" fontId="1" fillId="0" borderId="15" xfId="0" applyFont="1" applyBorder="1"/>
    <xf numFmtId="0" fontId="0" fillId="0" borderId="12" xfId="0" applyBorder="1"/>
    <xf numFmtId="0" fontId="0" fillId="0" borderId="13" xfId="0" applyBorder="1"/>
    <xf numFmtId="0" fontId="0" fillId="2" borderId="14" xfId="0" applyFill="1" applyBorder="1"/>
    <xf numFmtId="0" fontId="0" fillId="0" borderId="14" xfId="0" applyBorder="1"/>
    <xf numFmtId="0" fontId="0" fillId="0" borderId="15" xfId="0" applyBorder="1"/>
    <xf numFmtId="0" fontId="0" fillId="3" borderId="13" xfId="0" applyFill="1" applyBorder="1"/>
    <xf numFmtId="0" fontId="1" fillId="0" borderId="12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0" fillId="0" borderId="16" xfId="0" applyBorder="1"/>
    <xf numFmtId="0" fontId="0" fillId="0" borderId="19" xfId="0" applyBorder="1"/>
    <xf numFmtId="0" fontId="0" fillId="0" borderId="20" xfId="0" applyBorder="1"/>
    <xf numFmtId="0" fontId="0" fillId="2" borderId="18" xfId="0" applyFill="1" applyBorder="1"/>
    <xf numFmtId="0" fontId="0" fillId="3" borderId="16" xfId="0" applyFill="1" applyBorder="1"/>
    <xf numFmtId="0" fontId="0" fillId="0" borderId="18" xfId="0" applyBorder="1"/>
    <xf numFmtId="0" fontId="1" fillId="0" borderId="19" xfId="0" applyFont="1" applyBorder="1"/>
    <xf numFmtId="0" fontId="1" fillId="0" borderId="20" xfId="0" applyFont="1" applyBorder="1"/>
    <xf numFmtId="0" fontId="1" fillId="5" borderId="1" xfId="0" applyFont="1" applyFill="1" applyBorder="1"/>
    <xf numFmtId="0" fontId="1" fillId="6" borderId="3" xfId="0" applyFont="1" applyFill="1" applyBorder="1"/>
    <xf numFmtId="0" fontId="1" fillId="5" borderId="9" xfId="0" applyFont="1" applyFill="1" applyBorder="1"/>
    <xf numFmtId="0" fontId="1" fillId="6" borderId="10" xfId="0" applyFont="1" applyFill="1" applyBorder="1"/>
    <xf numFmtId="0" fontId="1" fillId="5" borderId="14" xfId="0" applyFont="1" applyFill="1" applyBorder="1"/>
    <xf numFmtId="0" fontId="1" fillId="6" borderId="13" xfId="0" applyFont="1" applyFill="1" applyBorder="1"/>
    <xf numFmtId="0" fontId="1" fillId="6" borderId="16" xfId="0" applyFont="1" applyFill="1" applyBorder="1"/>
    <xf numFmtId="0" fontId="1" fillId="5" borderId="18" xfId="0" applyFont="1" applyFill="1" applyBorder="1"/>
    <xf numFmtId="0" fontId="1" fillId="0" borderId="0" xfId="0" applyFont="1" applyAlignment="1">
      <alignment horizontal="center"/>
    </xf>
    <xf numFmtId="0" fontId="7" fillId="0" borderId="0" xfId="0" applyFont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9" fillId="0" borderId="0" xfId="2" applyAlignment="1"/>
    <xf numFmtId="0" fontId="5" fillId="0" borderId="0" xfId="0" applyFont="1" applyAlignment="1">
      <alignment horizontal="center"/>
    </xf>
  </cellXfs>
  <cellStyles count="3">
    <cellStyle name="Hyperlink" xfId="2" builtinId="8"/>
    <cellStyle name="Normal 2" xfId="1" xr:uid="{00000000-0005-0000-0000-000002000000}"/>
    <cellStyle name="Standaard" xfId="0" builtinId="0"/>
  </cellStyles>
  <dxfs count="30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216555</xdr:colOff>
      <xdr:row>217</xdr:row>
      <xdr:rowOff>110659</xdr:rowOff>
    </xdr:from>
    <xdr:to>
      <xdr:col>21</xdr:col>
      <xdr:colOff>184618</xdr:colOff>
      <xdr:row>217</xdr:row>
      <xdr:rowOff>110659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rot="10800000" flipH="1">
          <a:off x="5864880" y="35572234"/>
          <a:ext cx="133966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285750</xdr:colOff>
      <xdr:row>233</xdr:row>
      <xdr:rowOff>76200</xdr:rowOff>
    </xdr:from>
    <xdr:to>
      <xdr:col>21</xdr:col>
      <xdr:colOff>253813</xdr:colOff>
      <xdr:row>233</xdr:row>
      <xdr:rowOff>76200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rot="10800000">
          <a:off x="5934075" y="38166675"/>
          <a:ext cx="133966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304801</xdr:colOff>
      <xdr:row>250</xdr:row>
      <xdr:rowOff>57151</xdr:rowOff>
    </xdr:from>
    <xdr:to>
      <xdr:col>11</xdr:col>
      <xdr:colOff>304801</xdr:colOff>
      <xdr:row>260</xdr:row>
      <xdr:rowOff>6164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rot="16200000" flipH="1">
          <a:off x="3102069" y="41741633"/>
          <a:ext cx="158731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323851</xdr:colOff>
      <xdr:row>266</xdr:row>
      <xdr:rowOff>38101</xdr:rowOff>
    </xdr:from>
    <xdr:to>
      <xdr:col>11</xdr:col>
      <xdr:colOff>323851</xdr:colOff>
      <xdr:row>275</xdr:row>
      <xdr:rowOff>149039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rot="5400000" flipH="1" flipV="1">
          <a:off x="3121119" y="44351483"/>
          <a:ext cx="158731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387445</xdr:colOff>
      <xdr:row>283</xdr:row>
      <xdr:rowOff>12608</xdr:rowOff>
    </xdr:from>
    <xdr:to>
      <xdr:col>16</xdr:col>
      <xdr:colOff>247650</xdr:colOff>
      <xdr:row>286</xdr:row>
      <xdr:rowOff>114300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4273645" y="46323158"/>
          <a:ext cx="1279430" cy="59699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19050</xdr:colOff>
      <xdr:row>299</xdr:row>
      <xdr:rowOff>4764</xdr:rowOff>
    </xdr:from>
    <xdr:to>
      <xdr:col>23</xdr:col>
      <xdr:colOff>1682</xdr:colOff>
      <xdr:row>302</xdr:row>
      <xdr:rowOff>28575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6696075" y="48944214"/>
          <a:ext cx="1011332" cy="519111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14289</xdr:colOff>
      <xdr:row>322</xdr:row>
      <xdr:rowOff>28575</xdr:rowOff>
    </xdr:from>
    <xdr:to>
      <xdr:col>16</xdr:col>
      <xdr:colOff>9525</xdr:colOff>
      <xdr:row>324</xdr:row>
      <xdr:rowOff>160245</xdr:rowOff>
    </xdr:to>
    <xdr:cxnSp macro="">
      <xdr:nvCxnSpPr>
        <xdr:cNvPr id="8" name="Connecteur droit avec flèch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4291014" y="52749450"/>
          <a:ext cx="1023936" cy="45552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4764</xdr:colOff>
      <xdr:row>338</xdr:row>
      <xdr:rowOff>38100</xdr:rowOff>
    </xdr:from>
    <xdr:to>
      <xdr:col>23</xdr:col>
      <xdr:colOff>0</xdr:colOff>
      <xdr:row>341</xdr:row>
      <xdr:rowOff>7845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 flipV="1">
          <a:off x="6681789" y="55387875"/>
          <a:ext cx="1023936" cy="45552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216555</xdr:colOff>
      <xdr:row>217</xdr:row>
      <xdr:rowOff>110659</xdr:rowOff>
    </xdr:from>
    <xdr:to>
      <xdr:col>36</xdr:col>
      <xdr:colOff>184618</xdr:colOff>
      <xdr:row>217</xdr:row>
      <xdr:rowOff>110659</xdr:rowOff>
    </xdr:to>
    <xdr:cxnSp macro="">
      <xdr:nvCxnSpPr>
        <xdr:cNvPr id="10" name="Connecteur droit avec flèch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rot="10800000" flipH="1">
          <a:off x="10817880" y="35572234"/>
          <a:ext cx="122536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285750</xdr:colOff>
      <xdr:row>233</xdr:row>
      <xdr:rowOff>76200</xdr:rowOff>
    </xdr:from>
    <xdr:to>
      <xdr:col>36</xdr:col>
      <xdr:colOff>253813</xdr:colOff>
      <xdr:row>233</xdr:row>
      <xdr:rowOff>76200</xdr:rowOff>
    </xdr:to>
    <xdr:cxnSp macro="">
      <xdr:nvCxnSpPr>
        <xdr:cNvPr id="11" name="Connecteur droit avec flèch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rot="10800000">
          <a:off x="10887075" y="38166675"/>
          <a:ext cx="122536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304801</xdr:colOff>
      <xdr:row>250</xdr:row>
      <xdr:rowOff>57151</xdr:rowOff>
    </xdr:from>
    <xdr:to>
      <xdr:col>26</xdr:col>
      <xdr:colOff>304801</xdr:colOff>
      <xdr:row>260</xdr:row>
      <xdr:rowOff>6164</xdr:rowOff>
    </xdr:to>
    <xdr:cxnSp macro="">
      <xdr:nvCxnSpPr>
        <xdr:cNvPr id="12" name="Connecteur droit avec flèch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rot="16200000" flipH="1">
          <a:off x="8226519" y="41741633"/>
          <a:ext cx="158731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323851</xdr:colOff>
      <xdr:row>266</xdr:row>
      <xdr:rowOff>38101</xdr:rowOff>
    </xdr:from>
    <xdr:to>
      <xdr:col>26</xdr:col>
      <xdr:colOff>323851</xdr:colOff>
      <xdr:row>275</xdr:row>
      <xdr:rowOff>149039</xdr:rowOff>
    </xdr:to>
    <xdr:cxnSp macro="">
      <xdr:nvCxnSpPr>
        <xdr:cNvPr id="13" name="Connecteur droit avec flèch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rot="5400000" flipH="1" flipV="1">
          <a:off x="8236044" y="44351483"/>
          <a:ext cx="158731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387445</xdr:colOff>
      <xdr:row>283</xdr:row>
      <xdr:rowOff>12608</xdr:rowOff>
    </xdr:from>
    <xdr:to>
      <xdr:col>31</xdr:col>
      <xdr:colOff>247650</xdr:colOff>
      <xdr:row>286</xdr:row>
      <xdr:rowOff>114300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9340945" y="46323158"/>
          <a:ext cx="1193705" cy="59699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19050</xdr:colOff>
      <xdr:row>299</xdr:row>
      <xdr:rowOff>4764</xdr:rowOff>
    </xdr:from>
    <xdr:to>
      <xdr:col>38</xdr:col>
      <xdr:colOff>1682</xdr:colOff>
      <xdr:row>302</xdr:row>
      <xdr:rowOff>28575</xdr:rowOff>
    </xdr:to>
    <xdr:cxnSp macro="">
      <xdr:nvCxnSpPr>
        <xdr:cNvPr id="15" name="Connecteur droit avec flèch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>
          <a:off x="11563350" y="48944214"/>
          <a:ext cx="925607" cy="519111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14289</xdr:colOff>
      <xdr:row>322</xdr:row>
      <xdr:rowOff>28575</xdr:rowOff>
    </xdr:from>
    <xdr:to>
      <xdr:col>31</xdr:col>
      <xdr:colOff>9525</xdr:colOff>
      <xdr:row>324</xdr:row>
      <xdr:rowOff>160245</xdr:rowOff>
    </xdr:to>
    <xdr:cxnSp macro="">
      <xdr:nvCxnSpPr>
        <xdr:cNvPr id="16" name="Connecteur droit avec flèch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9358314" y="52749450"/>
          <a:ext cx="938211" cy="45552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4764</xdr:colOff>
      <xdr:row>338</xdr:row>
      <xdr:rowOff>38100</xdr:rowOff>
    </xdr:from>
    <xdr:to>
      <xdr:col>38</xdr:col>
      <xdr:colOff>0</xdr:colOff>
      <xdr:row>341</xdr:row>
      <xdr:rowOff>7845</xdr:rowOff>
    </xdr:to>
    <xdr:cxnSp macro="">
      <xdr:nvCxnSpPr>
        <xdr:cNvPr id="17" name="Connecteur droit avec flèch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H="1" flipV="1">
          <a:off x="11549064" y="55387875"/>
          <a:ext cx="938211" cy="45552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216555</xdr:colOff>
      <xdr:row>217</xdr:row>
      <xdr:rowOff>110659</xdr:rowOff>
    </xdr:from>
    <xdr:to>
      <xdr:col>52</xdr:col>
      <xdr:colOff>184618</xdr:colOff>
      <xdr:row>217</xdr:row>
      <xdr:rowOff>110659</xdr:rowOff>
    </xdr:to>
    <xdr:cxnSp macro="">
      <xdr:nvCxnSpPr>
        <xdr:cNvPr id="18" name="Connecteur droit avec flèch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rot="10800000" flipH="1">
          <a:off x="16037580" y="35572234"/>
          <a:ext cx="137776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285750</xdr:colOff>
      <xdr:row>233</xdr:row>
      <xdr:rowOff>76200</xdr:rowOff>
    </xdr:from>
    <xdr:to>
      <xdr:col>52</xdr:col>
      <xdr:colOff>253813</xdr:colOff>
      <xdr:row>233</xdr:row>
      <xdr:rowOff>76200</xdr:rowOff>
    </xdr:to>
    <xdr:cxnSp macro="">
      <xdr:nvCxnSpPr>
        <xdr:cNvPr id="19" name="Connecteur droit avec flèch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rot="10800000">
          <a:off x="16106775" y="38166675"/>
          <a:ext cx="137776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304801</xdr:colOff>
      <xdr:row>250</xdr:row>
      <xdr:rowOff>57151</xdr:rowOff>
    </xdr:from>
    <xdr:to>
      <xdr:col>42</xdr:col>
      <xdr:colOff>304801</xdr:colOff>
      <xdr:row>260</xdr:row>
      <xdr:rowOff>6164</xdr:rowOff>
    </xdr:to>
    <xdr:cxnSp macro="">
      <xdr:nvCxnSpPr>
        <xdr:cNvPr id="20" name="Connecteur droit avec flèch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rot="16200000" flipH="1">
          <a:off x="13255719" y="41741633"/>
          <a:ext cx="158731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323851</xdr:colOff>
      <xdr:row>266</xdr:row>
      <xdr:rowOff>38101</xdr:rowOff>
    </xdr:from>
    <xdr:to>
      <xdr:col>42</xdr:col>
      <xdr:colOff>323851</xdr:colOff>
      <xdr:row>275</xdr:row>
      <xdr:rowOff>149039</xdr:rowOff>
    </xdr:to>
    <xdr:cxnSp macro="">
      <xdr:nvCxnSpPr>
        <xdr:cNvPr id="21" name="Connecteur droit avec flèch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rot="5400000" flipH="1" flipV="1">
          <a:off x="13265244" y="44351483"/>
          <a:ext cx="158731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387445</xdr:colOff>
      <xdr:row>283</xdr:row>
      <xdr:rowOff>12608</xdr:rowOff>
    </xdr:from>
    <xdr:to>
      <xdr:col>47</xdr:col>
      <xdr:colOff>247650</xdr:colOff>
      <xdr:row>286</xdr:row>
      <xdr:rowOff>114300</xdr:rowOff>
    </xdr:to>
    <xdr:cxnSp macro="">
      <xdr:nvCxnSpPr>
        <xdr:cNvPr id="22" name="Connecteur droit avec flèch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14408245" y="46323158"/>
          <a:ext cx="1308005" cy="59699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19050</xdr:colOff>
      <xdr:row>299</xdr:row>
      <xdr:rowOff>4764</xdr:rowOff>
    </xdr:from>
    <xdr:to>
      <xdr:col>54</xdr:col>
      <xdr:colOff>1682</xdr:colOff>
      <xdr:row>302</xdr:row>
      <xdr:rowOff>28575</xdr:rowOff>
    </xdr:to>
    <xdr:cxnSp macro="">
      <xdr:nvCxnSpPr>
        <xdr:cNvPr id="23" name="Connecteur droit avec flèch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H="1">
          <a:off x="16897350" y="48944214"/>
          <a:ext cx="1039907" cy="519111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14289</xdr:colOff>
      <xdr:row>322</xdr:row>
      <xdr:rowOff>28575</xdr:rowOff>
    </xdr:from>
    <xdr:to>
      <xdr:col>47</xdr:col>
      <xdr:colOff>9525</xdr:colOff>
      <xdr:row>324</xdr:row>
      <xdr:rowOff>160245</xdr:rowOff>
    </xdr:to>
    <xdr:cxnSp macro="">
      <xdr:nvCxnSpPr>
        <xdr:cNvPr id="24" name="Connecteur droit avec flèch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V="1">
          <a:off x="14425614" y="52749450"/>
          <a:ext cx="1052511" cy="45552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4764</xdr:colOff>
      <xdr:row>338</xdr:row>
      <xdr:rowOff>38100</xdr:rowOff>
    </xdr:from>
    <xdr:to>
      <xdr:col>54</xdr:col>
      <xdr:colOff>0</xdr:colOff>
      <xdr:row>341</xdr:row>
      <xdr:rowOff>7845</xdr:rowOff>
    </xdr:to>
    <xdr:cxnSp macro="">
      <xdr:nvCxnSpPr>
        <xdr:cNvPr id="25" name="Connecteur droit avec flèch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H="1" flipV="1">
          <a:off x="16883064" y="55387875"/>
          <a:ext cx="1052511" cy="45552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_P911703\Personnel\Varia\Carr&#233;s%20magiques\Mes%20cubes\18x18x18%20from%206x6x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8x18x18"/>
      <sheetName val="Check Level"/>
      <sheetName val="Check Values"/>
    </sheetNames>
    <sheetDataSet>
      <sheetData sheetId="0"/>
      <sheetData sheetId="1" refreshError="1"/>
      <sheetData sheetId="2">
        <row r="8">
          <cell r="A8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tertainmentmathematics.nl/Entertainment/Descriptions/Excel/MagicCubes/Magic_Cubes7b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4"/>
  <dimension ref="D1:CR344"/>
  <sheetViews>
    <sheetView tabSelected="1" workbookViewId="0"/>
  </sheetViews>
  <sheetFormatPr defaultColWidth="4.7109375" defaultRowHeight="12.75" x14ac:dyDescent="0.2"/>
  <cols>
    <col min="1" max="3" width="4.7109375" style="1"/>
    <col min="4" max="9" width="4.85546875" style="1" bestFit="1" customWidth="1"/>
    <col min="10" max="10" width="4.7109375" style="1"/>
    <col min="11" max="11" width="7.7109375" style="1" bestFit="1" customWidth="1"/>
    <col min="12" max="13" width="5.140625" style="1" bestFit="1" customWidth="1"/>
    <col min="14" max="24" width="4.42578125" style="1" bestFit="1" customWidth="1"/>
    <col min="25" max="25" width="4.7109375" style="1"/>
    <col min="26" max="27" width="7.7109375" style="1" bestFit="1" customWidth="1"/>
    <col min="28" max="28" width="3.28515625" style="1" customWidth="1"/>
    <col min="29" max="39" width="3.28515625" style="1" bestFit="1" customWidth="1"/>
    <col min="40" max="40" width="2.7109375" style="1" bestFit="1" customWidth="1"/>
    <col min="41" max="41" width="4.7109375" style="1"/>
    <col min="42" max="43" width="7.7109375" style="1" bestFit="1" customWidth="1"/>
    <col min="44" max="55" width="5.28515625" style="1" customWidth="1"/>
    <col min="56" max="57" width="4.7109375" style="1"/>
    <col min="97" max="16384" width="4.7109375" style="1"/>
  </cols>
  <sheetData>
    <row r="1" spans="4:55" x14ac:dyDescent="0.2">
      <c r="K1" s="1" t="b">
        <f>L203</f>
        <v>1</v>
      </c>
      <c r="L1" s="2" t="s">
        <v>0</v>
      </c>
      <c r="M1" s="1">
        <f t="shared" ref="M1:X1" si="0">M203</f>
        <v>1302</v>
      </c>
      <c r="N1" s="1">
        <f t="shared" si="0"/>
        <v>1302</v>
      </c>
      <c r="O1" s="1">
        <f t="shared" si="0"/>
        <v>1302</v>
      </c>
      <c r="P1" s="1">
        <f t="shared" si="0"/>
        <v>1302</v>
      </c>
      <c r="Q1" s="1">
        <f t="shared" si="0"/>
        <v>1302</v>
      </c>
      <c r="R1" s="1">
        <f t="shared" si="0"/>
        <v>1302</v>
      </c>
      <c r="S1" s="1">
        <f t="shared" si="0"/>
        <v>1302</v>
      </c>
      <c r="T1" s="1">
        <f t="shared" si="0"/>
        <v>1302</v>
      </c>
      <c r="U1" s="1">
        <f t="shared" si="0"/>
        <v>1302</v>
      </c>
      <c r="V1" s="1">
        <f t="shared" si="0"/>
        <v>1302</v>
      </c>
      <c r="W1" s="1">
        <f t="shared" si="0"/>
        <v>1302</v>
      </c>
      <c r="X1" s="1">
        <f t="shared" si="0"/>
        <v>1302</v>
      </c>
      <c r="Z1" s="1" t="b">
        <f>AA203</f>
        <v>1</v>
      </c>
      <c r="AA1" s="2" t="s">
        <v>0</v>
      </c>
      <c r="AB1" s="1">
        <f t="shared" ref="AB1:AM1" si="1">AB203</f>
        <v>42</v>
      </c>
      <c r="AC1" s="1">
        <f t="shared" si="1"/>
        <v>42</v>
      </c>
      <c r="AD1" s="1">
        <f t="shared" si="1"/>
        <v>42</v>
      </c>
      <c r="AE1" s="1">
        <f t="shared" si="1"/>
        <v>42</v>
      </c>
      <c r="AF1" s="1">
        <f t="shared" si="1"/>
        <v>42</v>
      </c>
      <c r="AG1" s="1">
        <f t="shared" si="1"/>
        <v>42</v>
      </c>
      <c r="AH1" s="1">
        <f t="shared" si="1"/>
        <v>42</v>
      </c>
      <c r="AI1" s="1">
        <f t="shared" si="1"/>
        <v>42</v>
      </c>
      <c r="AJ1" s="1">
        <f t="shared" si="1"/>
        <v>42</v>
      </c>
      <c r="AK1" s="1">
        <f t="shared" si="1"/>
        <v>42</v>
      </c>
      <c r="AL1" s="1">
        <f t="shared" si="1"/>
        <v>42</v>
      </c>
      <c r="AM1" s="1">
        <f t="shared" si="1"/>
        <v>42</v>
      </c>
      <c r="AP1" s="1" t="b">
        <f>AQ203</f>
        <v>1</v>
      </c>
      <c r="AQ1" s="2" t="s">
        <v>0</v>
      </c>
      <c r="AR1" s="1">
        <f t="shared" ref="AR1:BC1" si="2">AR203</f>
        <v>10374</v>
      </c>
      <c r="AS1" s="1">
        <f t="shared" si="2"/>
        <v>10374</v>
      </c>
      <c r="AT1" s="1">
        <f t="shared" si="2"/>
        <v>10374</v>
      </c>
      <c r="AU1" s="1">
        <f t="shared" si="2"/>
        <v>10374</v>
      </c>
      <c r="AV1" s="1">
        <f t="shared" si="2"/>
        <v>10374</v>
      </c>
      <c r="AW1" s="1">
        <f t="shared" si="2"/>
        <v>10374</v>
      </c>
      <c r="AX1" s="1">
        <f t="shared" si="2"/>
        <v>10374</v>
      </c>
      <c r="AY1" s="1">
        <f t="shared" si="2"/>
        <v>10374</v>
      </c>
      <c r="AZ1" s="1">
        <f t="shared" si="2"/>
        <v>10374</v>
      </c>
      <c r="BA1" s="1">
        <f t="shared" si="2"/>
        <v>10374</v>
      </c>
      <c r="BB1" s="1">
        <f t="shared" si="2"/>
        <v>10374</v>
      </c>
      <c r="BC1" s="1">
        <f t="shared" si="2"/>
        <v>10374</v>
      </c>
    </row>
    <row r="2" spans="4:55" x14ac:dyDescent="0.2">
      <c r="K2" s="1" t="b">
        <f>L219</f>
        <v>0</v>
      </c>
      <c r="L2" s="3" t="s">
        <v>1</v>
      </c>
      <c r="M2" s="1">
        <f t="shared" ref="M2:X2" si="3">M219</f>
        <v>660</v>
      </c>
      <c r="N2" s="1">
        <f t="shared" si="3"/>
        <v>708</v>
      </c>
      <c r="O2" s="1">
        <f t="shared" si="3"/>
        <v>756</v>
      </c>
      <c r="P2" s="1">
        <f t="shared" si="3"/>
        <v>1306</v>
      </c>
      <c r="Q2" s="1">
        <f t="shared" si="3"/>
        <v>1856</v>
      </c>
      <c r="R2" s="1">
        <f t="shared" si="3"/>
        <v>1900</v>
      </c>
      <c r="S2" s="1">
        <f t="shared" si="3"/>
        <v>1944</v>
      </c>
      <c r="T2" s="1">
        <f t="shared" si="3"/>
        <v>1896</v>
      </c>
      <c r="U2" s="1">
        <f t="shared" si="3"/>
        <v>1848</v>
      </c>
      <c r="V2" s="1">
        <f t="shared" si="3"/>
        <v>1298</v>
      </c>
      <c r="W2" s="1">
        <f t="shared" si="3"/>
        <v>748</v>
      </c>
      <c r="X2" s="1">
        <f t="shared" si="3"/>
        <v>704</v>
      </c>
      <c r="Z2" s="1" t="b">
        <f>AA219</f>
        <v>1</v>
      </c>
      <c r="AA2" s="3" t="s">
        <v>1</v>
      </c>
      <c r="AB2" s="1">
        <f t="shared" ref="AB2:AM2" si="4">AB219</f>
        <v>42</v>
      </c>
      <c r="AC2" s="1">
        <f t="shared" si="4"/>
        <v>42</v>
      </c>
      <c r="AD2" s="1">
        <f t="shared" si="4"/>
        <v>42</v>
      </c>
      <c r="AE2" s="1">
        <f t="shared" si="4"/>
        <v>42</v>
      </c>
      <c r="AF2" s="1">
        <f t="shared" si="4"/>
        <v>42</v>
      </c>
      <c r="AG2" s="1">
        <f t="shared" si="4"/>
        <v>42</v>
      </c>
      <c r="AH2" s="1">
        <f t="shared" si="4"/>
        <v>42</v>
      </c>
      <c r="AI2" s="1">
        <f t="shared" si="4"/>
        <v>42</v>
      </c>
      <c r="AJ2" s="1">
        <f t="shared" si="4"/>
        <v>42</v>
      </c>
      <c r="AK2" s="1">
        <f t="shared" si="4"/>
        <v>42</v>
      </c>
      <c r="AL2" s="1">
        <f t="shared" si="4"/>
        <v>42</v>
      </c>
      <c r="AM2" s="1">
        <f t="shared" si="4"/>
        <v>42</v>
      </c>
      <c r="AP2" s="1" t="b">
        <f>AQ219</f>
        <v>0</v>
      </c>
      <c r="AQ2" s="3" t="s">
        <v>1</v>
      </c>
      <c r="AR2" s="1">
        <f t="shared" ref="AR2:BC2" si="5">AR219</f>
        <v>9732</v>
      </c>
      <c r="AS2" s="1">
        <f t="shared" si="5"/>
        <v>9780</v>
      </c>
      <c r="AT2" s="1">
        <f t="shared" si="5"/>
        <v>9828</v>
      </c>
      <c r="AU2" s="1">
        <f t="shared" si="5"/>
        <v>10378</v>
      </c>
      <c r="AV2" s="1">
        <f t="shared" si="5"/>
        <v>10928</v>
      </c>
      <c r="AW2" s="1">
        <f t="shared" si="5"/>
        <v>10972</v>
      </c>
      <c r="AX2" s="1">
        <f t="shared" si="5"/>
        <v>11016</v>
      </c>
      <c r="AY2" s="1">
        <f t="shared" si="5"/>
        <v>10968</v>
      </c>
      <c r="AZ2" s="1">
        <f t="shared" si="5"/>
        <v>10920</v>
      </c>
      <c r="BA2" s="1">
        <f t="shared" si="5"/>
        <v>10370</v>
      </c>
      <c r="BB2" s="1">
        <f t="shared" si="5"/>
        <v>9820</v>
      </c>
      <c r="BC2" s="1">
        <f t="shared" si="5"/>
        <v>9776</v>
      </c>
    </row>
    <row r="3" spans="4:55" x14ac:dyDescent="0.2">
      <c r="K3" s="1" t="b">
        <f>L235</f>
        <v>0</v>
      </c>
      <c r="L3" s="3" t="s">
        <v>3</v>
      </c>
      <c r="M3" s="1">
        <f t="shared" ref="M3:X3" si="6">M235</f>
        <v>1520</v>
      </c>
      <c r="N3" s="1">
        <f t="shared" si="6"/>
        <v>1576</v>
      </c>
      <c r="O3" s="1">
        <f t="shared" si="6"/>
        <v>1320</v>
      </c>
      <c r="P3" s="1">
        <f t="shared" si="6"/>
        <v>1064</v>
      </c>
      <c r="Q3" s="1">
        <f t="shared" si="6"/>
        <v>1210</v>
      </c>
      <c r="R3" s="1">
        <f t="shared" si="6"/>
        <v>1356</v>
      </c>
      <c r="S3" s="1">
        <f t="shared" si="6"/>
        <v>1138</v>
      </c>
      <c r="T3" s="1">
        <f t="shared" si="6"/>
        <v>920</v>
      </c>
      <c r="U3" s="1">
        <f t="shared" si="6"/>
        <v>1176</v>
      </c>
      <c r="V3" s="1">
        <f t="shared" si="6"/>
        <v>1432</v>
      </c>
      <c r="W3" s="1">
        <f t="shared" si="6"/>
        <v>1448</v>
      </c>
      <c r="X3" s="1">
        <f t="shared" si="6"/>
        <v>1464</v>
      </c>
      <c r="Z3" s="1" t="b">
        <f>AA235</f>
        <v>1</v>
      </c>
      <c r="AA3" s="3" t="s">
        <v>3</v>
      </c>
      <c r="AB3" s="1">
        <f t="shared" ref="AB3:AM3" si="7">AB235</f>
        <v>42</v>
      </c>
      <c r="AC3" s="1">
        <f t="shared" si="7"/>
        <v>42</v>
      </c>
      <c r="AD3" s="1">
        <f t="shared" si="7"/>
        <v>42</v>
      </c>
      <c r="AE3" s="1">
        <f t="shared" si="7"/>
        <v>42</v>
      </c>
      <c r="AF3" s="1">
        <f t="shared" si="7"/>
        <v>42</v>
      </c>
      <c r="AG3" s="1">
        <f t="shared" si="7"/>
        <v>42</v>
      </c>
      <c r="AH3" s="1">
        <f t="shared" si="7"/>
        <v>42</v>
      </c>
      <c r="AI3" s="1">
        <f t="shared" si="7"/>
        <v>42</v>
      </c>
      <c r="AJ3" s="1">
        <f t="shared" si="7"/>
        <v>42</v>
      </c>
      <c r="AK3" s="1">
        <f t="shared" si="7"/>
        <v>42</v>
      </c>
      <c r="AL3" s="1">
        <f t="shared" si="7"/>
        <v>42</v>
      </c>
      <c r="AM3" s="1">
        <f t="shared" si="7"/>
        <v>42</v>
      </c>
      <c r="AP3" s="1" t="b">
        <f>AQ235</f>
        <v>0</v>
      </c>
      <c r="AQ3" s="3" t="s">
        <v>3</v>
      </c>
      <c r="AR3" s="1">
        <f t="shared" ref="AR3:BC3" si="8">AR235</f>
        <v>10592</v>
      </c>
      <c r="AS3" s="1">
        <f t="shared" si="8"/>
        <v>10648</v>
      </c>
      <c r="AT3" s="1">
        <f t="shared" si="8"/>
        <v>10392</v>
      </c>
      <c r="AU3" s="1">
        <f t="shared" si="8"/>
        <v>10136</v>
      </c>
      <c r="AV3" s="1">
        <f t="shared" si="8"/>
        <v>10282</v>
      </c>
      <c r="AW3" s="1">
        <f t="shared" si="8"/>
        <v>10428</v>
      </c>
      <c r="AX3" s="1">
        <f t="shared" si="8"/>
        <v>10210</v>
      </c>
      <c r="AY3" s="1">
        <f t="shared" si="8"/>
        <v>9992</v>
      </c>
      <c r="AZ3" s="1">
        <f t="shared" si="8"/>
        <v>10248</v>
      </c>
      <c r="BA3" s="1">
        <f t="shared" si="8"/>
        <v>10504</v>
      </c>
      <c r="BB3" s="1">
        <f t="shared" si="8"/>
        <v>10520</v>
      </c>
      <c r="BC3" s="1">
        <f t="shared" si="8"/>
        <v>10536</v>
      </c>
    </row>
    <row r="4" spans="4:55" x14ac:dyDescent="0.2">
      <c r="K4" s="1" t="b">
        <f>L251</f>
        <v>0</v>
      </c>
      <c r="L4" s="3" t="s">
        <v>5</v>
      </c>
      <c r="M4" s="1">
        <f t="shared" ref="M4:X4" si="9">M251</f>
        <v>696</v>
      </c>
      <c r="N4" s="1">
        <f t="shared" si="9"/>
        <v>696</v>
      </c>
      <c r="O4" s="1">
        <f t="shared" si="9"/>
        <v>708</v>
      </c>
      <c r="P4" s="1">
        <f t="shared" si="9"/>
        <v>708</v>
      </c>
      <c r="Q4" s="1">
        <f t="shared" si="9"/>
        <v>720</v>
      </c>
      <c r="R4" s="1">
        <f t="shared" si="9"/>
        <v>720</v>
      </c>
      <c r="S4" s="1">
        <f t="shared" si="9"/>
        <v>1908</v>
      </c>
      <c r="T4" s="1">
        <f t="shared" si="9"/>
        <v>1908</v>
      </c>
      <c r="U4" s="1">
        <f t="shared" si="9"/>
        <v>1896</v>
      </c>
      <c r="V4" s="1">
        <f t="shared" si="9"/>
        <v>1896</v>
      </c>
      <c r="W4" s="1">
        <f t="shared" si="9"/>
        <v>1884</v>
      </c>
      <c r="X4" s="1">
        <f t="shared" si="9"/>
        <v>1884</v>
      </c>
      <c r="Z4" s="1" t="b">
        <f>AA251</f>
        <v>0</v>
      </c>
      <c r="AA4" s="3" t="s">
        <v>5</v>
      </c>
      <c r="AB4" s="1">
        <f t="shared" ref="AB4:AM4" si="10">AB251</f>
        <v>24</v>
      </c>
      <c r="AC4" s="1">
        <f t="shared" si="10"/>
        <v>60</v>
      </c>
      <c r="AD4" s="1">
        <f t="shared" si="10"/>
        <v>24</v>
      </c>
      <c r="AE4" s="1">
        <f t="shared" si="10"/>
        <v>60</v>
      </c>
      <c r="AF4" s="1">
        <f t="shared" si="10"/>
        <v>24</v>
      </c>
      <c r="AG4" s="1">
        <f t="shared" si="10"/>
        <v>60</v>
      </c>
      <c r="AH4" s="1">
        <f t="shared" si="10"/>
        <v>60</v>
      </c>
      <c r="AI4" s="1">
        <f t="shared" si="10"/>
        <v>24</v>
      </c>
      <c r="AJ4" s="1">
        <f t="shared" si="10"/>
        <v>60</v>
      </c>
      <c r="AK4" s="1">
        <f t="shared" si="10"/>
        <v>24</v>
      </c>
      <c r="AL4" s="1">
        <f t="shared" si="10"/>
        <v>60</v>
      </c>
      <c r="AM4" s="1">
        <f t="shared" si="10"/>
        <v>24</v>
      </c>
      <c r="AP4" s="1" t="b">
        <f>AQ251</f>
        <v>0</v>
      </c>
      <c r="AQ4" s="3" t="s">
        <v>5</v>
      </c>
      <c r="AR4" s="1">
        <f t="shared" ref="AR4:BC4" si="11">AR251</f>
        <v>5880</v>
      </c>
      <c r="AS4" s="1">
        <f t="shared" si="11"/>
        <v>13656</v>
      </c>
      <c r="AT4" s="1">
        <f t="shared" si="11"/>
        <v>5892</v>
      </c>
      <c r="AU4" s="1">
        <f t="shared" si="11"/>
        <v>13668</v>
      </c>
      <c r="AV4" s="1">
        <f t="shared" si="11"/>
        <v>5904</v>
      </c>
      <c r="AW4" s="1">
        <f t="shared" si="11"/>
        <v>13680</v>
      </c>
      <c r="AX4" s="1">
        <f t="shared" si="11"/>
        <v>14868</v>
      </c>
      <c r="AY4" s="1">
        <f t="shared" si="11"/>
        <v>7092</v>
      </c>
      <c r="AZ4" s="1">
        <f t="shared" si="11"/>
        <v>14856</v>
      </c>
      <c r="BA4" s="1">
        <f t="shared" si="11"/>
        <v>7080</v>
      </c>
      <c r="BB4" s="1">
        <f t="shared" si="11"/>
        <v>14844</v>
      </c>
      <c r="BC4" s="1">
        <f t="shared" si="11"/>
        <v>7068</v>
      </c>
    </row>
    <row r="5" spans="4:55" x14ac:dyDescent="0.2">
      <c r="K5" s="1" t="b">
        <f>L267</f>
        <v>0</v>
      </c>
      <c r="L5" s="3" t="s">
        <v>6</v>
      </c>
      <c r="M5" s="1">
        <f t="shared" ref="M5:X5" si="12">M267</f>
        <v>1547</v>
      </c>
      <c r="N5" s="1">
        <f t="shared" si="12"/>
        <v>1547</v>
      </c>
      <c r="O5" s="1">
        <f t="shared" si="12"/>
        <v>1836</v>
      </c>
      <c r="P5" s="1">
        <f t="shared" si="12"/>
        <v>1836</v>
      </c>
      <c r="Q5" s="1">
        <f t="shared" si="12"/>
        <v>1711</v>
      </c>
      <c r="R5" s="1">
        <f t="shared" si="12"/>
        <v>1711</v>
      </c>
      <c r="S5" s="1">
        <f t="shared" si="12"/>
        <v>1057</v>
      </c>
      <c r="T5" s="1">
        <f t="shared" si="12"/>
        <v>1057</v>
      </c>
      <c r="U5" s="1">
        <f t="shared" si="12"/>
        <v>768</v>
      </c>
      <c r="V5" s="1">
        <f t="shared" si="12"/>
        <v>768</v>
      </c>
      <c r="W5" s="1">
        <f t="shared" si="12"/>
        <v>893</v>
      </c>
      <c r="X5" s="1">
        <f t="shared" si="12"/>
        <v>893</v>
      </c>
      <c r="Z5" s="1" t="b">
        <f>AA267</f>
        <v>0</v>
      </c>
      <c r="AA5" s="3" t="s">
        <v>6</v>
      </c>
      <c r="AB5" s="1">
        <f t="shared" ref="AB5:AM5" si="13">AB267</f>
        <v>24</v>
      </c>
      <c r="AC5" s="1">
        <f t="shared" si="13"/>
        <v>60</v>
      </c>
      <c r="AD5" s="1">
        <f t="shared" si="13"/>
        <v>24</v>
      </c>
      <c r="AE5" s="1">
        <f t="shared" si="13"/>
        <v>60</v>
      </c>
      <c r="AF5" s="1">
        <f t="shared" si="13"/>
        <v>24</v>
      </c>
      <c r="AG5" s="1">
        <f t="shared" si="13"/>
        <v>60</v>
      </c>
      <c r="AH5" s="1">
        <f t="shared" si="13"/>
        <v>60</v>
      </c>
      <c r="AI5" s="1">
        <f t="shared" si="13"/>
        <v>24</v>
      </c>
      <c r="AJ5" s="1">
        <f t="shared" si="13"/>
        <v>60</v>
      </c>
      <c r="AK5" s="1">
        <f t="shared" si="13"/>
        <v>24</v>
      </c>
      <c r="AL5" s="1">
        <f t="shared" si="13"/>
        <v>60</v>
      </c>
      <c r="AM5" s="1">
        <f t="shared" si="13"/>
        <v>24</v>
      </c>
      <c r="AP5" s="1" t="b">
        <f>AQ267</f>
        <v>0</v>
      </c>
      <c r="AQ5" s="3" t="s">
        <v>6</v>
      </c>
      <c r="AR5" s="1">
        <f t="shared" ref="AR5:BC5" si="14">AR267</f>
        <v>6731</v>
      </c>
      <c r="AS5" s="1">
        <f t="shared" si="14"/>
        <v>14507</v>
      </c>
      <c r="AT5" s="1">
        <f t="shared" si="14"/>
        <v>7020</v>
      </c>
      <c r="AU5" s="1">
        <f t="shared" si="14"/>
        <v>14796</v>
      </c>
      <c r="AV5" s="1">
        <f t="shared" si="14"/>
        <v>6895</v>
      </c>
      <c r="AW5" s="1">
        <f t="shared" si="14"/>
        <v>14671</v>
      </c>
      <c r="AX5" s="1">
        <f t="shared" si="14"/>
        <v>14017</v>
      </c>
      <c r="AY5" s="1">
        <f t="shared" si="14"/>
        <v>6241</v>
      </c>
      <c r="AZ5" s="1">
        <f t="shared" si="14"/>
        <v>13728</v>
      </c>
      <c r="BA5" s="1">
        <f t="shared" si="14"/>
        <v>5952</v>
      </c>
      <c r="BB5" s="1">
        <f t="shared" si="14"/>
        <v>13853</v>
      </c>
      <c r="BC5" s="1">
        <f t="shared" si="14"/>
        <v>6077</v>
      </c>
    </row>
    <row r="6" spans="4:55" x14ac:dyDescent="0.2">
      <c r="K6" s="1" t="b">
        <f>L283</f>
        <v>1</v>
      </c>
      <c r="L6" s="3" t="s">
        <v>7</v>
      </c>
      <c r="M6" s="1">
        <f t="shared" ref="M6:X6" si="15">M283</f>
        <v>1302</v>
      </c>
      <c r="N6" s="1">
        <f t="shared" si="15"/>
        <v>1302</v>
      </c>
      <c r="O6" s="1">
        <f t="shared" si="15"/>
        <v>1302</v>
      </c>
      <c r="P6" s="1">
        <f t="shared" si="15"/>
        <v>1302</v>
      </c>
      <c r="Q6" s="1">
        <f t="shared" si="15"/>
        <v>1302</v>
      </c>
      <c r="R6" s="1">
        <f t="shared" si="15"/>
        <v>1302</v>
      </c>
      <c r="S6" s="1">
        <f t="shared" si="15"/>
        <v>1302</v>
      </c>
      <c r="T6" s="1">
        <f t="shared" si="15"/>
        <v>1302</v>
      </c>
      <c r="U6" s="1">
        <f t="shared" si="15"/>
        <v>1302</v>
      </c>
      <c r="V6" s="1">
        <f t="shared" si="15"/>
        <v>1302</v>
      </c>
      <c r="W6" s="1">
        <f t="shared" si="15"/>
        <v>1302</v>
      </c>
      <c r="X6" s="1">
        <f t="shared" si="15"/>
        <v>1302</v>
      </c>
      <c r="Z6" s="1" t="b">
        <f>AA283</f>
        <v>1</v>
      </c>
      <c r="AA6" s="3" t="s">
        <v>7</v>
      </c>
      <c r="AB6" s="1">
        <f t="shared" ref="AB6:AM6" si="16">AB283</f>
        <v>42</v>
      </c>
      <c r="AC6" s="1">
        <f t="shared" si="16"/>
        <v>42</v>
      </c>
      <c r="AD6" s="1">
        <f t="shared" si="16"/>
        <v>42</v>
      </c>
      <c r="AE6" s="1">
        <f t="shared" si="16"/>
        <v>42</v>
      </c>
      <c r="AF6" s="1">
        <f t="shared" si="16"/>
        <v>42</v>
      </c>
      <c r="AG6" s="1">
        <f t="shared" si="16"/>
        <v>42</v>
      </c>
      <c r="AH6" s="1">
        <f t="shared" si="16"/>
        <v>42</v>
      </c>
      <c r="AI6" s="1">
        <f t="shared" si="16"/>
        <v>42</v>
      </c>
      <c r="AJ6" s="1">
        <f t="shared" si="16"/>
        <v>42</v>
      </c>
      <c r="AK6" s="1">
        <f t="shared" si="16"/>
        <v>42</v>
      </c>
      <c r="AL6" s="1">
        <f t="shared" si="16"/>
        <v>42</v>
      </c>
      <c r="AM6" s="1">
        <f t="shared" si="16"/>
        <v>42</v>
      </c>
      <c r="AP6" s="1" t="b">
        <f>AQ283</f>
        <v>1</v>
      </c>
      <c r="AQ6" s="3" t="s">
        <v>7</v>
      </c>
      <c r="AR6" s="1">
        <f t="shared" ref="AR6:BC6" si="17">AR283</f>
        <v>10374</v>
      </c>
      <c r="AS6" s="1">
        <f t="shared" si="17"/>
        <v>10374</v>
      </c>
      <c r="AT6" s="1">
        <f t="shared" si="17"/>
        <v>10374</v>
      </c>
      <c r="AU6" s="1">
        <f t="shared" si="17"/>
        <v>10374</v>
      </c>
      <c r="AV6" s="1">
        <f t="shared" si="17"/>
        <v>10374</v>
      </c>
      <c r="AW6" s="1">
        <f t="shared" si="17"/>
        <v>10374</v>
      </c>
      <c r="AX6" s="1">
        <f t="shared" si="17"/>
        <v>10374</v>
      </c>
      <c r="AY6" s="1">
        <f t="shared" si="17"/>
        <v>10374</v>
      </c>
      <c r="AZ6" s="1">
        <f t="shared" si="17"/>
        <v>10374</v>
      </c>
      <c r="BA6" s="1">
        <f t="shared" si="17"/>
        <v>10374</v>
      </c>
      <c r="BB6" s="1">
        <f t="shared" si="17"/>
        <v>10374</v>
      </c>
      <c r="BC6" s="1">
        <f t="shared" si="17"/>
        <v>10374</v>
      </c>
    </row>
    <row r="7" spans="4:55" x14ac:dyDescent="0.2">
      <c r="K7" s="1" t="b">
        <f>L299</f>
        <v>1</v>
      </c>
      <c r="L7" s="3" t="s">
        <v>8</v>
      </c>
      <c r="M7" s="1">
        <f t="shared" ref="M7:X7" si="18">M299</f>
        <v>1302</v>
      </c>
      <c r="N7" s="1">
        <f t="shared" si="18"/>
        <v>1302</v>
      </c>
      <c r="O7" s="1">
        <f t="shared" si="18"/>
        <v>1302</v>
      </c>
      <c r="P7" s="1">
        <f t="shared" si="18"/>
        <v>1302</v>
      </c>
      <c r="Q7" s="1">
        <f t="shared" si="18"/>
        <v>1302</v>
      </c>
      <c r="R7" s="1">
        <f t="shared" si="18"/>
        <v>1302</v>
      </c>
      <c r="S7" s="1">
        <f t="shared" si="18"/>
        <v>1302</v>
      </c>
      <c r="T7" s="1">
        <f t="shared" si="18"/>
        <v>1302</v>
      </c>
      <c r="U7" s="1">
        <f t="shared" si="18"/>
        <v>1302</v>
      </c>
      <c r="V7" s="1">
        <f t="shared" si="18"/>
        <v>1302</v>
      </c>
      <c r="W7" s="1">
        <f t="shared" si="18"/>
        <v>1302</v>
      </c>
      <c r="X7" s="1">
        <f t="shared" si="18"/>
        <v>1302</v>
      </c>
      <c r="Z7" s="1" t="b">
        <f>AA299</f>
        <v>1</v>
      </c>
      <c r="AA7" s="3" t="s">
        <v>8</v>
      </c>
      <c r="AB7" s="1">
        <f t="shared" ref="AB7:AM7" si="19">AB299</f>
        <v>42</v>
      </c>
      <c r="AC7" s="1">
        <f t="shared" si="19"/>
        <v>42</v>
      </c>
      <c r="AD7" s="1">
        <f t="shared" si="19"/>
        <v>42</v>
      </c>
      <c r="AE7" s="1">
        <f t="shared" si="19"/>
        <v>42</v>
      </c>
      <c r="AF7" s="1">
        <f t="shared" si="19"/>
        <v>42</v>
      </c>
      <c r="AG7" s="1">
        <f t="shared" si="19"/>
        <v>42</v>
      </c>
      <c r="AH7" s="1">
        <f t="shared" si="19"/>
        <v>42</v>
      </c>
      <c r="AI7" s="1">
        <f t="shared" si="19"/>
        <v>42</v>
      </c>
      <c r="AJ7" s="1">
        <f t="shared" si="19"/>
        <v>42</v>
      </c>
      <c r="AK7" s="1">
        <f t="shared" si="19"/>
        <v>42</v>
      </c>
      <c r="AL7" s="1">
        <f t="shared" si="19"/>
        <v>42</v>
      </c>
      <c r="AM7" s="1">
        <f t="shared" si="19"/>
        <v>42</v>
      </c>
      <c r="AP7" s="1" t="b">
        <f>AQ299</f>
        <v>1</v>
      </c>
      <c r="AQ7" s="3" t="s">
        <v>8</v>
      </c>
      <c r="AR7" s="1">
        <f t="shared" ref="AR7:BC7" si="20">AR299</f>
        <v>10374</v>
      </c>
      <c r="AS7" s="1">
        <f t="shared" si="20"/>
        <v>10374</v>
      </c>
      <c r="AT7" s="1">
        <f t="shared" si="20"/>
        <v>10374</v>
      </c>
      <c r="AU7" s="1">
        <f t="shared" si="20"/>
        <v>10374</v>
      </c>
      <c r="AV7" s="1">
        <f t="shared" si="20"/>
        <v>10374</v>
      </c>
      <c r="AW7" s="1">
        <f t="shared" si="20"/>
        <v>10374</v>
      </c>
      <c r="AX7" s="1">
        <f t="shared" si="20"/>
        <v>10374</v>
      </c>
      <c r="AY7" s="1">
        <f t="shared" si="20"/>
        <v>10374</v>
      </c>
      <c r="AZ7" s="1">
        <f t="shared" si="20"/>
        <v>10374</v>
      </c>
      <c r="BA7" s="1">
        <f t="shared" si="20"/>
        <v>10374</v>
      </c>
      <c r="BB7" s="1">
        <f t="shared" si="20"/>
        <v>10374</v>
      </c>
      <c r="BC7" s="1">
        <f t="shared" si="20"/>
        <v>10374</v>
      </c>
    </row>
    <row r="8" spans="4:55" x14ac:dyDescent="0.2">
      <c r="K8" s="1" t="b">
        <f>L315</f>
        <v>1</v>
      </c>
      <c r="L8" s="3" t="s">
        <v>9</v>
      </c>
      <c r="M8" s="1">
        <f t="shared" ref="M8:X8" si="21">M315</f>
        <v>1302</v>
      </c>
      <c r="N8" s="1">
        <f t="shared" si="21"/>
        <v>1302</v>
      </c>
      <c r="O8" s="1">
        <f t="shared" si="21"/>
        <v>1302</v>
      </c>
      <c r="P8" s="1">
        <f t="shared" si="21"/>
        <v>1302</v>
      </c>
      <c r="Q8" s="1">
        <f t="shared" si="21"/>
        <v>1302</v>
      </c>
      <c r="R8" s="1">
        <f t="shared" si="21"/>
        <v>1302</v>
      </c>
      <c r="S8" s="1">
        <f t="shared" si="21"/>
        <v>1302</v>
      </c>
      <c r="T8" s="1">
        <f t="shared" si="21"/>
        <v>1302</v>
      </c>
      <c r="U8" s="1">
        <f t="shared" si="21"/>
        <v>1302</v>
      </c>
      <c r="V8" s="1">
        <f t="shared" si="21"/>
        <v>1302</v>
      </c>
      <c r="W8" s="1">
        <f t="shared" si="21"/>
        <v>1302</v>
      </c>
      <c r="X8" s="1">
        <f t="shared" si="21"/>
        <v>1302</v>
      </c>
      <c r="Z8" s="1" t="b">
        <f>AA315</f>
        <v>1</v>
      </c>
      <c r="AA8" s="3" t="s">
        <v>9</v>
      </c>
      <c r="AB8" s="1">
        <f t="shared" ref="AB8:AM8" si="22">AB315</f>
        <v>42</v>
      </c>
      <c r="AC8" s="1">
        <f t="shared" si="22"/>
        <v>42</v>
      </c>
      <c r="AD8" s="1">
        <f t="shared" si="22"/>
        <v>42</v>
      </c>
      <c r="AE8" s="1">
        <f t="shared" si="22"/>
        <v>42</v>
      </c>
      <c r="AF8" s="1">
        <f t="shared" si="22"/>
        <v>42</v>
      </c>
      <c r="AG8" s="1">
        <f t="shared" si="22"/>
        <v>42</v>
      </c>
      <c r="AH8" s="1">
        <f t="shared" si="22"/>
        <v>42</v>
      </c>
      <c r="AI8" s="1">
        <f t="shared" si="22"/>
        <v>42</v>
      </c>
      <c r="AJ8" s="1">
        <f t="shared" si="22"/>
        <v>42</v>
      </c>
      <c r="AK8" s="1">
        <f t="shared" si="22"/>
        <v>42</v>
      </c>
      <c r="AL8" s="1">
        <f t="shared" si="22"/>
        <v>42</v>
      </c>
      <c r="AM8" s="1">
        <f t="shared" si="22"/>
        <v>42</v>
      </c>
      <c r="AP8" s="1" t="b">
        <f>AQ315</f>
        <v>1</v>
      </c>
      <c r="AQ8" s="3" t="s">
        <v>9</v>
      </c>
      <c r="AR8" s="1">
        <f t="shared" ref="AR8:BC8" si="23">AR315</f>
        <v>10374</v>
      </c>
      <c r="AS8" s="1">
        <f t="shared" si="23"/>
        <v>10374</v>
      </c>
      <c r="AT8" s="1">
        <f t="shared" si="23"/>
        <v>10374</v>
      </c>
      <c r="AU8" s="1">
        <f t="shared" si="23"/>
        <v>10374</v>
      </c>
      <c r="AV8" s="1">
        <f t="shared" si="23"/>
        <v>10374</v>
      </c>
      <c r="AW8" s="1">
        <f t="shared" si="23"/>
        <v>10374</v>
      </c>
      <c r="AX8" s="1">
        <f t="shared" si="23"/>
        <v>10374</v>
      </c>
      <c r="AY8" s="1">
        <f t="shared" si="23"/>
        <v>10374</v>
      </c>
      <c r="AZ8" s="1">
        <f t="shared" si="23"/>
        <v>10374</v>
      </c>
      <c r="BA8" s="1">
        <f t="shared" si="23"/>
        <v>10374</v>
      </c>
      <c r="BB8" s="1">
        <f t="shared" si="23"/>
        <v>10374</v>
      </c>
      <c r="BC8" s="1">
        <f t="shared" si="23"/>
        <v>10374</v>
      </c>
    </row>
    <row r="9" spans="4:55" x14ac:dyDescent="0.2">
      <c r="D9" s="77"/>
      <c r="K9" s="1" t="b">
        <f>L331</f>
        <v>1</v>
      </c>
      <c r="L9" s="3" t="s">
        <v>10</v>
      </c>
      <c r="M9" s="1">
        <f t="shared" ref="M9:X9" si="24">M331</f>
        <v>1302</v>
      </c>
      <c r="N9" s="1">
        <f t="shared" si="24"/>
        <v>1302</v>
      </c>
      <c r="O9" s="1">
        <f t="shared" si="24"/>
        <v>1302</v>
      </c>
      <c r="P9" s="1">
        <f t="shared" si="24"/>
        <v>1302</v>
      </c>
      <c r="Q9" s="1">
        <f t="shared" si="24"/>
        <v>1302</v>
      </c>
      <c r="R9" s="1">
        <f t="shared" si="24"/>
        <v>1302</v>
      </c>
      <c r="S9" s="1">
        <f t="shared" si="24"/>
        <v>1302</v>
      </c>
      <c r="T9" s="1">
        <f t="shared" si="24"/>
        <v>1302</v>
      </c>
      <c r="U9" s="1">
        <f t="shared" si="24"/>
        <v>1302</v>
      </c>
      <c r="V9" s="1">
        <f t="shared" si="24"/>
        <v>1302</v>
      </c>
      <c r="W9" s="1">
        <f t="shared" si="24"/>
        <v>1302</v>
      </c>
      <c r="X9" s="1">
        <f t="shared" si="24"/>
        <v>1302</v>
      </c>
      <c r="Z9" s="1" t="b">
        <f>AA331</f>
        <v>1</v>
      </c>
      <c r="AA9" s="3" t="s">
        <v>10</v>
      </c>
      <c r="AB9" s="1">
        <f t="shared" ref="AB9:AM9" si="25">AB331</f>
        <v>42</v>
      </c>
      <c r="AC9" s="1">
        <f t="shared" si="25"/>
        <v>42</v>
      </c>
      <c r="AD9" s="1">
        <f t="shared" si="25"/>
        <v>42</v>
      </c>
      <c r="AE9" s="1">
        <f t="shared" si="25"/>
        <v>42</v>
      </c>
      <c r="AF9" s="1">
        <f t="shared" si="25"/>
        <v>42</v>
      </c>
      <c r="AG9" s="1">
        <f t="shared" si="25"/>
        <v>42</v>
      </c>
      <c r="AH9" s="1">
        <f t="shared" si="25"/>
        <v>42</v>
      </c>
      <c r="AI9" s="1">
        <f t="shared" si="25"/>
        <v>42</v>
      </c>
      <c r="AJ9" s="1">
        <f t="shared" si="25"/>
        <v>42</v>
      </c>
      <c r="AK9" s="1">
        <f t="shared" si="25"/>
        <v>42</v>
      </c>
      <c r="AL9" s="1">
        <f t="shared" si="25"/>
        <v>42</v>
      </c>
      <c r="AM9" s="1">
        <f t="shared" si="25"/>
        <v>42</v>
      </c>
      <c r="AP9" s="1" t="b">
        <f>AQ331</f>
        <v>1</v>
      </c>
      <c r="AQ9" s="3" t="s">
        <v>10</v>
      </c>
      <c r="AR9" s="1">
        <f t="shared" ref="AR9:BC9" si="26">AR331</f>
        <v>10374</v>
      </c>
      <c r="AS9" s="1">
        <f t="shared" si="26"/>
        <v>10374</v>
      </c>
      <c r="AT9" s="1">
        <f t="shared" si="26"/>
        <v>10374</v>
      </c>
      <c r="AU9" s="1">
        <f t="shared" si="26"/>
        <v>10374</v>
      </c>
      <c r="AV9" s="1">
        <f t="shared" si="26"/>
        <v>10374</v>
      </c>
      <c r="AW9" s="1">
        <f t="shared" si="26"/>
        <v>10374</v>
      </c>
      <c r="AX9" s="1">
        <f t="shared" si="26"/>
        <v>10374</v>
      </c>
      <c r="AY9" s="1">
        <f t="shared" si="26"/>
        <v>10374</v>
      </c>
      <c r="AZ9" s="1">
        <f t="shared" si="26"/>
        <v>10374</v>
      </c>
      <c r="BA9" s="1">
        <f t="shared" si="26"/>
        <v>10374</v>
      </c>
      <c r="BB9" s="1">
        <f t="shared" si="26"/>
        <v>10374</v>
      </c>
      <c r="BC9" s="1">
        <f t="shared" si="26"/>
        <v>10374</v>
      </c>
    </row>
    <row r="10" spans="4:55" ht="15" x14ac:dyDescent="0.2">
      <c r="D10" s="78" t="s">
        <v>21</v>
      </c>
    </row>
    <row r="11" spans="4:55" ht="13.5" thickBot="1" x14ac:dyDescent="0.25">
      <c r="D11" s="79" t="s">
        <v>22</v>
      </c>
      <c r="L11" s="4">
        <v>12</v>
      </c>
      <c r="AB11" s="5">
        <f>AB12+AM13+AL14+AK15+AJ16+AI17+AH18+AG19+AF20+AE21+AD22+AC23</f>
        <v>42</v>
      </c>
      <c r="AC11" s="5">
        <f>AC12+AB13+AM14+AL15+AK16+AJ17+AI18+AH19+AG20+AF21+AE22+AD23</f>
        <v>42</v>
      </c>
      <c r="AD11" s="5">
        <f>AD12+AC13+AB14+AM15+AL16+AK17+AJ18+AI19+AH20+AG21+AF22+AE23</f>
        <v>42</v>
      </c>
      <c r="AE11" s="5">
        <f>AE12+AD13+AC14+AB15+AM16+AL17+AK18+AJ19+AI20+AH21+AG22+AF23</f>
        <v>42</v>
      </c>
      <c r="AF11" s="5">
        <f>AF12+AE13+AD14+AC15+AB16+AM17+AL18+AK19+AJ20+AI21+AH22+AG23</f>
        <v>42</v>
      </c>
      <c r="AG11" s="5">
        <f>AG12+AF13+AE14+AD15+AC16+AB17+AM18+AL19+AK20+AJ21+AI22+AH23</f>
        <v>42</v>
      </c>
      <c r="AH11" s="5">
        <f>AH12+AG13+AF14+AE15+AD16+AC17+AB18+AM19+AL20+AK21+AJ22+AI23</f>
        <v>42</v>
      </c>
      <c r="AI11" s="5">
        <f>AI12+AH13+AG14+AF15+AE16+AD17+AC18+AB19+AM20+AL21+AK22+AJ23</f>
        <v>42</v>
      </c>
      <c r="AJ11" s="5">
        <f>AJ12+AI13+AH14+AG15+AF16+AE17+AD18+AC19+AB20+AM21+AL22+AK23</f>
        <v>42</v>
      </c>
      <c r="AK11" s="5">
        <f>AK12+AJ13+AI14+AH15+AG16+AF17+AE18+AD19+AC20+AB21+AM22+AL23</f>
        <v>42</v>
      </c>
      <c r="AL11" s="5">
        <f>AL12+AK13+AJ14+AI15+AH16+AG17+AF18+AE19+AD20+AC21+AB22+AM23</f>
        <v>42</v>
      </c>
      <c r="AM11" s="5">
        <f>AM12+AL13+AK14+AJ15+AI16+AH17+AG18+AF19+AE20+AD21+AC22+AB23</f>
        <v>42</v>
      </c>
      <c r="AQ11" s="4">
        <v>12</v>
      </c>
    </row>
    <row r="12" spans="4:55" x14ac:dyDescent="0.2">
      <c r="D12" s="6">
        <v>1</v>
      </c>
      <c r="E12" s="7">
        <v>44</v>
      </c>
      <c r="F12" s="7">
        <v>132</v>
      </c>
      <c r="G12" s="7">
        <v>207</v>
      </c>
      <c r="H12" s="7">
        <v>164</v>
      </c>
      <c r="I12" s="8">
        <v>103</v>
      </c>
      <c r="M12" s="9">
        <f>D12</f>
        <v>1</v>
      </c>
      <c r="N12" s="10">
        <f>M12</f>
        <v>1</v>
      </c>
      <c r="O12" s="11">
        <f>E12</f>
        <v>44</v>
      </c>
      <c r="P12" s="10">
        <f>O12</f>
        <v>44</v>
      </c>
      <c r="Q12" s="11">
        <f>F12</f>
        <v>132</v>
      </c>
      <c r="R12" s="10">
        <f>Q12</f>
        <v>132</v>
      </c>
      <c r="S12" s="11">
        <f>G12</f>
        <v>207</v>
      </c>
      <c r="T12" s="10">
        <f>S12</f>
        <v>207</v>
      </c>
      <c r="U12" s="11">
        <f>H12</f>
        <v>164</v>
      </c>
      <c r="V12" s="10">
        <f>U12</f>
        <v>164</v>
      </c>
      <c r="W12" s="11">
        <f>I12</f>
        <v>103</v>
      </c>
      <c r="X12" s="8">
        <f>W12</f>
        <v>103</v>
      </c>
      <c r="AA12" s="5">
        <f>AB12+AC13+AD14+AE15+AF16+AG17+AH18+AI19+AJ20+AK21+AL22+AM23</f>
        <v>42</v>
      </c>
      <c r="AB12" s="12">
        <v>0</v>
      </c>
      <c r="AC12" s="13">
        <v>6</v>
      </c>
      <c r="AD12" s="14">
        <v>0</v>
      </c>
      <c r="AE12" s="13">
        <v>6</v>
      </c>
      <c r="AF12" s="14">
        <v>6</v>
      </c>
      <c r="AG12" s="15">
        <v>3</v>
      </c>
      <c r="AH12" s="16">
        <f>AG12</f>
        <v>3</v>
      </c>
      <c r="AI12" s="13">
        <f>AF12</f>
        <v>6</v>
      </c>
      <c r="AJ12" s="14">
        <f>AE12</f>
        <v>6</v>
      </c>
      <c r="AK12" s="13">
        <f>AD12</f>
        <v>0</v>
      </c>
      <c r="AL12" s="14">
        <f>AC12</f>
        <v>6</v>
      </c>
      <c r="AM12" s="17">
        <f>AB12</f>
        <v>0</v>
      </c>
      <c r="AN12" s="18">
        <f t="shared" ref="AN12:AN23" si="27">SUM(AB12:AM12)</f>
        <v>42</v>
      </c>
      <c r="AR12" s="6">
        <f t="shared" ref="AR12:BC23" si="28">M12+AB12*6*6*6</f>
        <v>1</v>
      </c>
      <c r="AS12" s="10">
        <f t="shared" si="28"/>
        <v>1297</v>
      </c>
      <c r="AT12" s="19">
        <f t="shared" si="28"/>
        <v>44</v>
      </c>
      <c r="AU12" s="10">
        <f t="shared" si="28"/>
        <v>1340</v>
      </c>
      <c r="AV12" s="19">
        <f t="shared" si="28"/>
        <v>1428</v>
      </c>
      <c r="AW12" s="10">
        <f t="shared" si="28"/>
        <v>780</v>
      </c>
      <c r="AX12" s="19">
        <f t="shared" si="28"/>
        <v>855</v>
      </c>
      <c r="AY12" s="10">
        <f t="shared" si="28"/>
        <v>1503</v>
      </c>
      <c r="AZ12" s="19">
        <f t="shared" si="28"/>
        <v>1460</v>
      </c>
      <c r="BA12" s="10">
        <f t="shared" si="28"/>
        <v>164</v>
      </c>
      <c r="BB12" s="19">
        <f t="shared" si="28"/>
        <v>1399</v>
      </c>
      <c r="BC12" s="8">
        <f t="shared" si="28"/>
        <v>103</v>
      </c>
    </row>
    <row r="13" spans="4:55" x14ac:dyDescent="0.2">
      <c r="D13" s="20">
        <v>41</v>
      </c>
      <c r="E13" s="1">
        <v>129</v>
      </c>
      <c r="F13" s="1">
        <v>7</v>
      </c>
      <c r="G13" s="1">
        <v>167</v>
      </c>
      <c r="H13" s="1">
        <v>106</v>
      </c>
      <c r="I13" s="21">
        <v>201</v>
      </c>
      <c r="M13" s="22">
        <f>M12</f>
        <v>1</v>
      </c>
      <c r="N13" s="23">
        <f>M12</f>
        <v>1</v>
      </c>
      <c r="O13" s="24">
        <f>O12</f>
        <v>44</v>
      </c>
      <c r="P13" s="23">
        <f>O12</f>
        <v>44</v>
      </c>
      <c r="Q13" s="24">
        <f>Q12</f>
        <v>132</v>
      </c>
      <c r="R13" s="23">
        <f>Q12</f>
        <v>132</v>
      </c>
      <c r="S13" s="24">
        <f>S12</f>
        <v>207</v>
      </c>
      <c r="T13" s="23">
        <f>S12</f>
        <v>207</v>
      </c>
      <c r="U13" s="24">
        <f>U12</f>
        <v>164</v>
      </c>
      <c r="V13" s="23">
        <f>U12</f>
        <v>164</v>
      </c>
      <c r="W13" s="24">
        <f>W12</f>
        <v>103</v>
      </c>
      <c r="X13" s="25">
        <f>W12</f>
        <v>103</v>
      </c>
      <c r="AA13" s="5">
        <f>AB13+AC14+AD15+AE16+AF17+AG18+AH19+AI20+AJ21+AK22+AL23+AM12</f>
        <v>42</v>
      </c>
      <c r="AB13" s="26">
        <v>5</v>
      </c>
      <c r="AC13" s="27">
        <v>3</v>
      </c>
      <c r="AD13" s="28">
        <v>5</v>
      </c>
      <c r="AE13" s="29">
        <v>3</v>
      </c>
      <c r="AF13" s="28">
        <v>5</v>
      </c>
      <c r="AG13" s="30">
        <v>0</v>
      </c>
      <c r="AH13" s="26">
        <f t="shared" ref="AH13:AH17" si="29">AG13</f>
        <v>0</v>
      </c>
      <c r="AI13" s="29">
        <f t="shared" ref="AI13:AI17" si="30">AF13</f>
        <v>5</v>
      </c>
      <c r="AJ13" s="28">
        <f t="shared" ref="AJ13:AJ17" si="31">AE13</f>
        <v>3</v>
      </c>
      <c r="AK13" s="29">
        <f t="shared" ref="AK13:AK17" si="32">AD13</f>
        <v>5</v>
      </c>
      <c r="AL13" s="31">
        <f t="shared" ref="AL13:AL17" si="33">AC13</f>
        <v>3</v>
      </c>
      <c r="AM13" s="30">
        <f t="shared" ref="AM13:AM17" si="34">AB13</f>
        <v>5</v>
      </c>
      <c r="AN13" s="18">
        <f t="shared" si="27"/>
        <v>42</v>
      </c>
      <c r="AR13" s="22">
        <f t="shared" si="28"/>
        <v>1081</v>
      </c>
      <c r="AS13" s="23">
        <f t="shared" si="28"/>
        <v>649</v>
      </c>
      <c r="AT13" s="24">
        <f t="shared" si="28"/>
        <v>1124</v>
      </c>
      <c r="AU13" s="23">
        <f t="shared" si="28"/>
        <v>692</v>
      </c>
      <c r="AV13" s="24">
        <f t="shared" si="28"/>
        <v>1212</v>
      </c>
      <c r="AW13" s="23">
        <f t="shared" si="28"/>
        <v>132</v>
      </c>
      <c r="AX13" s="24">
        <f t="shared" si="28"/>
        <v>207</v>
      </c>
      <c r="AY13" s="23">
        <f t="shared" si="28"/>
        <v>1287</v>
      </c>
      <c r="AZ13" s="24">
        <f t="shared" si="28"/>
        <v>812</v>
      </c>
      <c r="BA13" s="23">
        <f t="shared" si="28"/>
        <v>1244</v>
      </c>
      <c r="BB13" s="24">
        <f t="shared" si="28"/>
        <v>751</v>
      </c>
      <c r="BC13" s="25">
        <f t="shared" si="28"/>
        <v>1183</v>
      </c>
    </row>
    <row r="14" spans="4:55" x14ac:dyDescent="0.2">
      <c r="D14" s="20">
        <v>135</v>
      </c>
      <c r="E14" s="1">
        <v>4</v>
      </c>
      <c r="F14" s="1">
        <v>38</v>
      </c>
      <c r="G14" s="1">
        <v>100</v>
      </c>
      <c r="H14" s="1">
        <v>204</v>
      </c>
      <c r="I14" s="21">
        <v>170</v>
      </c>
      <c r="M14" s="32">
        <f>D13</f>
        <v>41</v>
      </c>
      <c r="N14" s="33">
        <f>M14</f>
        <v>41</v>
      </c>
      <c r="O14" s="34">
        <f>E13</f>
        <v>129</v>
      </c>
      <c r="P14" s="33">
        <f>O14</f>
        <v>129</v>
      </c>
      <c r="Q14" s="34">
        <f>F13</f>
        <v>7</v>
      </c>
      <c r="R14" s="33">
        <f>Q14</f>
        <v>7</v>
      </c>
      <c r="S14" s="34">
        <f>G13</f>
        <v>167</v>
      </c>
      <c r="T14" s="33">
        <f>S14</f>
        <v>167</v>
      </c>
      <c r="U14" s="34">
        <f>H13</f>
        <v>106</v>
      </c>
      <c r="V14" s="33">
        <f>U14</f>
        <v>106</v>
      </c>
      <c r="W14" s="34">
        <f>I13</f>
        <v>201</v>
      </c>
      <c r="X14" s="35">
        <f>W14</f>
        <v>201</v>
      </c>
      <c r="AA14" s="5">
        <f>AB14+AC15+AD16+AE17+AF18+AG19+AH20+AI21+AJ22+AK23+AL12+AM13</f>
        <v>42</v>
      </c>
      <c r="AB14" s="36">
        <v>6</v>
      </c>
      <c r="AC14" s="37">
        <v>3</v>
      </c>
      <c r="AD14" s="38">
        <v>0</v>
      </c>
      <c r="AE14" s="37">
        <v>6</v>
      </c>
      <c r="AF14" s="39">
        <v>0</v>
      </c>
      <c r="AG14" s="40">
        <v>6</v>
      </c>
      <c r="AH14" s="36">
        <f t="shared" si="29"/>
        <v>6</v>
      </c>
      <c r="AI14" s="37">
        <f t="shared" si="30"/>
        <v>0</v>
      </c>
      <c r="AJ14" s="39">
        <f t="shared" si="31"/>
        <v>6</v>
      </c>
      <c r="AK14" s="41">
        <f t="shared" si="32"/>
        <v>0</v>
      </c>
      <c r="AL14" s="39">
        <f t="shared" si="33"/>
        <v>3</v>
      </c>
      <c r="AM14" s="40">
        <f t="shared" si="34"/>
        <v>6</v>
      </c>
      <c r="AN14" s="18">
        <f t="shared" si="27"/>
        <v>42</v>
      </c>
      <c r="AR14" s="42">
        <f t="shared" si="28"/>
        <v>1337</v>
      </c>
      <c r="AS14" s="33">
        <f t="shared" si="28"/>
        <v>689</v>
      </c>
      <c r="AT14" s="43">
        <f t="shared" si="28"/>
        <v>129</v>
      </c>
      <c r="AU14" s="33">
        <f t="shared" si="28"/>
        <v>1425</v>
      </c>
      <c r="AV14" s="43">
        <f t="shared" si="28"/>
        <v>7</v>
      </c>
      <c r="AW14" s="33">
        <f t="shared" si="28"/>
        <v>1303</v>
      </c>
      <c r="AX14" s="43">
        <f t="shared" si="28"/>
        <v>1463</v>
      </c>
      <c r="AY14" s="33">
        <f t="shared" si="28"/>
        <v>167</v>
      </c>
      <c r="AZ14" s="43">
        <f t="shared" si="28"/>
        <v>1402</v>
      </c>
      <c r="BA14" s="33">
        <f t="shared" si="28"/>
        <v>106</v>
      </c>
      <c r="BB14" s="43">
        <f t="shared" si="28"/>
        <v>849</v>
      </c>
      <c r="BC14" s="35">
        <f t="shared" si="28"/>
        <v>1497</v>
      </c>
    </row>
    <row r="15" spans="4:55" x14ac:dyDescent="0.2">
      <c r="D15" s="20">
        <v>198</v>
      </c>
      <c r="E15" s="1">
        <v>155</v>
      </c>
      <c r="F15" s="1">
        <v>121</v>
      </c>
      <c r="G15" s="1">
        <v>28</v>
      </c>
      <c r="H15" s="1">
        <v>71</v>
      </c>
      <c r="I15" s="21">
        <v>78</v>
      </c>
      <c r="M15" s="22">
        <f>M14</f>
        <v>41</v>
      </c>
      <c r="N15" s="23">
        <f>M14</f>
        <v>41</v>
      </c>
      <c r="O15" s="24">
        <f>O14</f>
        <v>129</v>
      </c>
      <c r="P15" s="23">
        <f>O14</f>
        <v>129</v>
      </c>
      <c r="Q15" s="24">
        <f>Q14</f>
        <v>7</v>
      </c>
      <c r="R15" s="23">
        <f>Q14</f>
        <v>7</v>
      </c>
      <c r="S15" s="24">
        <f>S14</f>
        <v>167</v>
      </c>
      <c r="T15" s="23">
        <f>S14</f>
        <v>167</v>
      </c>
      <c r="U15" s="24">
        <f>U14</f>
        <v>106</v>
      </c>
      <c r="V15" s="23">
        <f>U14</f>
        <v>106</v>
      </c>
      <c r="W15" s="24">
        <f>W14</f>
        <v>201</v>
      </c>
      <c r="X15" s="25">
        <f>W14</f>
        <v>201</v>
      </c>
      <c r="AA15" s="5">
        <f>AB15+AC16+AD17+AE18+AF19+AG20+AH21+AI22+AJ23+AK12+AL13+AM14</f>
        <v>42</v>
      </c>
      <c r="AB15" s="26">
        <v>5</v>
      </c>
      <c r="AC15" s="29">
        <v>0</v>
      </c>
      <c r="AD15" s="28">
        <v>5</v>
      </c>
      <c r="AE15" s="27">
        <v>3</v>
      </c>
      <c r="AF15" s="28">
        <v>5</v>
      </c>
      <c r="AG15" s="30">
        <v>3</v>
      </c>
      <c r="AH15" s="26">
        <f t="shared" si="29"/>
        <v>3</v>
      </c>
      <c r="AI15" s="29">
        <f t="shared" si="30"/>
        <v>5</v>
      </c>
      <c r="AJ15" s="31">
        <f t="shared" si="31"/>
        <v>3</v>
      </c>
      <c r="AK15" s="29">
        <f t="shared" si="32"/>
        <v>5</v>
      </c>
      <c r="AL15" s="28">
        <f t="shared" si="33"/>
        <v>0</v>
      </c>
      <c r="AM15" s="30">
        <f t="shared" si="34"/>
        <v>5</v>
      </c>
      <c r="AN15" s="18">
        <f t="shared" si="27"/>
        <v>42</v>
      </c>
      <c r="AR15" s="22">
        <f t="shared" si="28"/>
        <v>1121</v>
      </c>
      <c r="AS15" s="23">
        <f t="shared" si="28"/>
        <v>41</v>
      </c>
      <c r="AT15" s="24">
        <f t="shared" si="28"/>
        <v>1209</v>
      </c>
      <c r="AU15" s="23">
        <f t="shared" si="28"/>
        <v>777</v>
      </c>
      <c r="AV15" s="24">
        <f t="shared" si="28"/>
        <v>1087</v>
      </c>
      <c r="AW15" s="23">
        <f t="shared" si="28"/>
        <v>655</v>
      </c>
      <c r="AX15" s="24">
        <f t="shared" si="28"/>
        <v>815</v>
      </c>
      <c r="AY15" s="23">
        <f t="shared" si="28"/>
        <v>1247</v>
      </c>
      <c r="AZ15" s="24">
        <f t="shared" si="28"/>
        <v>754</v>
      </c>
      <c r="BA15" s="23">
        <f t="shared" si="28"/>
        <v>1186</v>
      </c>
      <c r="BB15" s="24">
        <f t="shared" si="28"/>
        <v>201</v>
      </c>
      <c r="BC15" s="25">
        <f t="shared" si="28"/>
        <v>1281</v>
      </c>
    </row>
    <row r="16" spans="4:55" x14ac:dyDescent="0.2">
      <c r="D16" s="20">
        <v>158</v>
      </c>
      <c r="E16" s="1">
        <v>124</v>
      </c>
      <c r="F16" s="1">
        <v>192</v>
      </c>
      <c r="G16" s="1">
        <v>68</v>
      </c>
      <c r="H16" s="1">
        <v>75</v>
      </c>
      <c r="I16" s="21">
        <v>34</v>
      </c>
      <c r="M16" s="32">
        <f>D14</f>
        <v>135</v>
      </c>
      <c r="N16" s="33">
        <f>M16</f>
        <v>135</v>
      </c>
      <c r="O16" s="34">
        <f>E14</f>
        <v>4</v>
      </c>
      <c r="P16" s="33">
        <f>O16</f>
        <v>4</v>
      </c>
      <c r="Q16" s="34">
        <f>F14</f>
        <v>38</v>
      </c>
      <c r="R16" s="33">
        <f>Q16</f>
        <v>38</v>
      </c>
      <c r="S16" s="34">
        <f>G14</f>
        <v>100</v>
      </c>
      <c r="T16" s="33">
        <f>S16</f>
        <v>100</v>
      </c>
      <c r="U16" s="34">
        <f>H14</f>
        <v>204</v>
      </c>
      <c r="V16" s="33">
        <f>U16</f>
        <v>204</v>
      </c>
      <c r="W16" s="34">
        <f>I14</f>
        <v>170</v>
      </c>
      <c r="X16" s="35">
        <f>W16</f>
        <v>170</v>
      </c>
      <c r="AA16" s="5">
        <f>AB16+AC17+AD18+AE19+AF20+AG21+AH22+AI23+AJ12+AK13+AL14+AM15</f>
        <v>42</v>
      </c>
      <c r="AB16" s="36">
        <v>0</v>
      </c>
      <c r="AC16" s="37">
        <v>6</v>
      </c>
      <c r="AD16" s="39">
        <v>6</v>
      </c>
      <c r="AE16" s="37">
        <v>3</v>
      </c>
      <c r="AF16" s="38">
        <v>0</v>
      </c>
      <c r="AG16" s="40">
        <v>6</v>
      </c>
      <c r="AH16" s="36">
        <f t="shared" si="29"/>
        <v>6</v>
      </c>
      <c r="AI16" s="41">
        <f t="shared" si="30"/>
        <v>0</v>
      </c>
      <c r="AJ16" s="39">
        <f t="shared" si="31"/>
        <v>3</v>
      </c>
      <c r="AK16" s="37">
        <f t="shared" si="32"/>
        <v>6</v>
      </c>
      <c r="AL16" s="39">
        <f t="shared" si="33"/>
        <v>6</v>
      </c>
      <c r="AM16" s="40">
        <f t="shared" si="34"/>
        <v>0</v>
      </c>
      <c r="AN16" s="18">
        <f t="shared" si="27"/>
        <v>42</v>
      </c>
      <c r="AR16" s="42">
        <f t="shared" si="28"/>
        <v>135</v>
      </c>
      <c r="AS16" s="33">
        <f t="shared" si="28"/>
        <v>1431</v>
      </c>
      <c r="AT16" s="43">
        <f t="shared" si="28"/>
        <v>1300</v>
      </c>
      <c r="AU16" s="33">
        <f t="shared" si="28"/>
        <v>652</v>
      </c>
      <c r="AV16" s="43">
        <f t="shared" si="28"/>
        <v>38</v>
      </c>
      <c r="AW16" s="33">
        <f t="shared" si="28"/>
        <v>1334</v>
      </c>
      <c r="AX16" s="43">
        <f t="shared" si="28"/>
        <v>1396</v>
      </c>
      <c r="AY16" s="33">
        <f t="shared" si="28"/>
        <v>100</v>
      </c>
      <c r="AZ16" s="43">
        <f t="shared" si="28"/>
        <v>852</v>
      </c>
      <c r="BA16" s="33">
        <f t="shared" si="28"/>
        <v>1500</v>
      </c>
      <c r="BB16" s="43">
        <f t="shared" si="28"/>
        <v>1466</v>
      </c>
      <c r="BC16" s="35">
        <f t="shared" si="28"/>
        <v>170</v>
      </c>
    </row>
    <row r="17" spans="4:55" ht="13.5" thickBot="1" x14ac:dyDescent="0.25">
      <c r="D17" s="44">
        <v>118</v>
      </c>
      <c r="E17" s="45">
        <v>195</v>
      </c>
      <c r="F17" s="45">
        <v>161</v>
      </c>
      <c r="G17" s="45">
        <v>81</v>
      </c>
      <c r="H17" s="45">
        <v>31</v>
      </c>
      <c r="I17" s="46">
        <v>65</v>
      </c>
      <c r="M17" s="22">
        <f>M16</f>
        <v>135</v>
      </c>
      <c r="N17" s="23">
        <f>M16</f>
        <v>135</v>
      </c>
      <c r="O17" s="24">
        <f>O16</f>
        <v>4</v>
      </c>
      <c r="P17" s="23">
        <f>O16</f>
        <v>4</v>
      </c>
      <c r="Q17" s="24">
        <f>Q16</f>
        <v>38</v>
      </c>
      <c r="R17" s="23">
        <f>Q16</f>
        <v>38</v>
      </c>
      <c r="S17" s="24">
        <f>S16</f>
        <v>100</v>
      </c>
      <c r="T17" s="23">
        <f>S16</f>
        <v>100</v>
      </c>
      <c r="U17" s="24">
        <f>U16</f>
        <v>204</v>
      </c>
      <c r="V17" s="23">
        <f>U16</f>
        <v>204</v>
      </c>
      <c r="W17" s="24">
        <f>W16</f>
        <v>170</v>
      </c>
      <c r="X17" s="25">
        <f>W16</f>
        <v>170</v>
      </c>
      <c r="AA17" s="5">
        <f>AB17+AC18+AD19+AE20+AF21+AG22+AH23+AI12+AJ13+AK14+AL15+AM16</f>
        <v>42</v>
      </c>
      <c r="AB17" s="47">
        <v>5</v>
      </c>
      <c r="AC17" s="48">
        <v>3</v>
      </c>
      <c r="AD17" s="49">
        <v>5</v>
      </c>
      <c r="AE17" s="48">
        <v>0</v>
      </c>
      <c r="AF17" s="49">
        <v>5</v>
      </c>
      <c r="AG17" s="50">
        <v>3</v>
      </c>
      <c r="AH17" s="51">
        <f t="shared" si="29"/>
        <v>3</v>
      </c>
      <c r="AI17" s="48">
        <f t="shared" si="30"/>
        <v>5</v>
      </c>
      <c r="AJ17" s="49">
        <f t="shared" si="31"/>
        <v>0</v>
      </c>
      <c r="AK17" s="48">
        <f t="shared" si="32"/>
        <v>5</v>
      </c>
      <c r="AL17" s="49">
        <f t="shared" si="33"/>
        <v>3</v>
      </c>
      <c r="AM17" s="52">
        <f t="shared" si="34"/>
        <v>5</v>
      </c>
      <c r="AN17" s="18">
        <f t="shared" si="27"/>
        <v>42</v>
      </c>
      <c r="AR17" s="22">
        <f t="shared" si="28"/>
        <v>1215</v>
      </c>
      <c r="AS17" s="23">
        <f t="shared" si="28"/>
        <v>783</v>
      </c>
      <c r="AT17" s="24">
        <f t="shared" si="28"/>
        <v>1084</v>
      </c>
      <c r="AU17" s="23">
        <f t="shared" si="28"/>
        <v>4</v>
      </c>
      <c r="AV17" s="24">
        <f t="shared" si="28"/>
        <v>1118</v>
      </c>
      <c r="AW17" s="23">
        <f t="shared" si="28"/>
        <v>686</v>
      </c>
      <c r="AX17" s="24">
        <f t="shared" si="28"/>
        <v>748</v>
      </c>
      <c r="AY17" s="23">
        <f t="shared" si="28"/>
        <v>1180</v>
      </c>
      <c r="AZ17" s="24">
        <f t="shared" si="28"/>
        <v>204</v>
      </c>
      <c r="BA17" s="23">
        <f t="shared" si="28"/>
        <v>1284</v>
      </c>
      <c r="BB17" s="24">
        <f t="shared" si="28"/>
        <v>818</v>
      </c>
      <c r="BC17" s="25">
        <f t="shared" si="28"/>
        <v>1250</v>
      </c>
    </row>
    <row r="18" spans="4:55" x14ac:dyDescent="0.2">
      <c r="M18" s="32">
        <f>D15</f>
        <v>198</v>
      </c>
      <c r="N18" s="33">
        <f>M18</f>
        <v>198</v>
      </c>
      <c r="O18" s="34">
        <f>E15</f>
        <v>155</v>
      </c>
      <c r="P18" s="33">
        <f>O18</f>
        <v>155</v>
      </c>
      <c r="Q18" s="34">
        <f>F15</f>
        <v>121</v>
      </c>
      <c r="R18" s="33">
        <f>Q18</f>
        <v>121</v>
      </c>
      <c r="S18" s="34">
        <f>G15</f>
        <v>28</v>
      </c>
      <c r="T18" s="33">
        <f>S18</f>
        <v>28</v>
      </c>
      <c r="U18" s="34">
        <f>H15</f>
        <v>71</v>
      </c>
      <c r="V18" s="33">
        <f>U18</f>
        <v>71</v>
      </c>
      <c r="W18" s="34">
        <f>I15</f>
        <v>78</v>
      </c>
      <c r="X18" s="35">
        <f>W18</f>
        <v>78</v>
      </c>
      <c r="AA18" s="5">
        <f>AB18+AC19+AD20+AE21+AF22+AG23+AH12+AI13+AJ14+AK15+AL16+AM17</f>
        <v>42</v>
      </c>
      <c r="AB18" s="16">
        <f t="shared" ref="AB18:AG23" si="35">7-AH12</f>
        <v>4</v>
      </c>
      <c r="AC18" s="13">
        <f t="shared" si="35"/>
        <v>1</v>
      </c>
      <c r="AD18" s="14">
        <f t="shared" si="35"/>
        <v>1</v>
      </c>
      <c r="AE18" s="13">
        <f t="shared" si="35"/>
        <v>7</v>
      </c>
      <c r="AF18" s="14">
        <f t="shared" si="35"/>
        <v>1</v>
      </c>
      <c r="AG18" s="17">
        <f t="shared" si="35"/>
        <v>7</v>
      </c>
      <c r="AH18" s="12">
        <f t="shared" ref="AH18:AM23" si="36">7-AB12</f>
        <v>7</v>
      </c>
      <c r="AI18" s="13">
        <f t="shared" si="36"/>
        <v>1</v>
      </c>
      <c r="AJ18" s="14">
        <f t="shared" si="36"/>
        <v>7</v>
      </c>
      <c r="AK18" s="13">
        <f t="shared" si="36"/>
        <v>1</v>
      </c>
      <c r="AL18" s="14">
        <f t="shared" si="36"/>
        <v>1</v>
      </c>
      <c r="AM18" s="15">
        <f t="shared" si="36"/>
        <v>4</v>
      </c>
      <c r="AN18" s="18">
        <f t="shared" si="27"/>
        <v>42</v>
      </c>
      <c r="AR18" s="42">
        <f t="shared" si="28"/>
        <v>1062</v>
      </c>
      <c r="AS18" s="33">
        <f t="shared" si="28"/>
        <v>414</v>
      </c>
      <c r="AT18" s="43">
        <f t="shared" si="28"/>
        <v>371</v>
      </c>
      <c r="AU18" s="33">
        <f t="shared" si="28"/>
        <v>1667</v>
      </c>
      <c r="AV18" s="43">
        <f t="shared" si="28"/>
        <v>337</v>
      </c>
      <c r="AW18" s="33">
        <f t="shared" si="28"/>
        <v>1633</v>
      </c>
      <c r="AX18" s="43">
        <f t="shared" si="28"/>
        <v>1540</v>
      </c>
      <c r="AY18" s="33">
        <f t="shared" si="28"/>
        <v>244</v>
      </c>
      <c r="AZ18" s="43">
        <f t="shared" si="28"/>
        <v>1583</v>
      </c>
      <c r="BA18" s="33">
        <f t="shared" si="28"/>
        <v>287</v>
      </c>
      <c r="BB18" s="43">
        <f t="shared" si="28"/>
        <v>294</v>
      </c>
      <c r="BC18" s="35">
        <f t="shared" si="28"/>
        <v>942</v>
      </c>
    </row>
    <row r="19" spans="4:55" x14ac:dyDescent="0.2">
      <c r="M19" s="22">
        <f>M18</f>
        <v>198</v>
      </c>
      <c r="N19" s="23">
        <f>M18</f>
        <v>198</v>
      </c>
      <c r="O19" s="24">
        <f>O18</f>
        <v>155</v>
      </c>
      <c r="P19" s="23">
        <f>O18</f>
        <v>155</v>
      </c>
      <c r="Q19" s="24">
        <f>Q18</f>
        <v>121</v>
      </c>
      <c r="R19" s="23">
        <f>Q18</f>
        <v>121</v>
      </c>
      <c r="S19" s="24">
        <f>S18</f>
        <v>28</v>
      </c>
      <c r="T19" s="23">
        <f>S18</f>
        <v>28</v>
      </c>
      <c r="U19" s="24">
        <f>U18</f>
        <v>71</v>
      </c>
      <c r="V19" s="23">
        <f>U18</f>
        <v>71</v>
      </c>
      <c r="W19" s="24">
        <f>W18</f>
        <v>78</v>
      </c>
      <c r="X19" s="25">
        <f>W18</f>
        <v>78</v>
      </c>
      <c r="AA19" s="5">
        <f>AB19+AC20+AD21+AE22+AF23+AG12+AH13+AI14+AJ15+AK16+AL17+AM18</f>
        <v>42</v>
      </c>
      <c r="AB19" s="26">
        <f t="shared" si="35"/>
        <v>7</v>
      </c>
      <c r="AC19" s="29">
        <f t="shared" si="35"/>
        <v>2</v>
      </c>
      <c r="AD19" s="28">
        <f t="shared" si="35"/>
        <v>4</v>
      </c>
      <c r="AE19" s="29">
        <f t="shared" si="35"/>
        <v>2</v>
      </c>
      <c r="AF19" s="31">
        <f t="shared" si="35"/>
        <v>4</v>
      </c>
      <c r="AG19" s="30">
        <f t="shared" si="35"/>
        <v>2</v>
      </c>
      <c r="AH19" s="26">
        <f t="shared" si="36"/>
        <v>2</v>
      </c>
      <c r="AI19" s="27">
        <f t="shared" si="36"/>
        <v>4</v>
      </c>
      <c r="AJ19" s="28">
        <f t="shared" si="36"/>
        <v>2</v>
      </c>
      <c r="AK19" s="29">
        <f t="shared" si="36"/>
        <v>4</v>
      </c>
      <c r="AL19" s="28">
        <f t="shared" si="36"/>
        <v>2</v>
      </c>
      <c r="AM19" s="30">
        <f t="shared" si="36"/>
        <v>7</v>
      </c>
      <c r="AN19" s="18">
        <f t="shared" si="27"/>
        <v>42</v>
      </c>
      <c r="AR19" s="22">
        <f t="shared" si="28"/>
        <v>1710</v>
      </c>
      <c r="AS19" s="23">
        <f t="shared" si="28"/>
        <v>630</v>
      </c>
      <c r="AT19" s="24">
        <f t="shared" si="28"/>
        <v>1019</v>
      </c>
      <c r="AU19" s="23">
        <f t="shared" si="28"/>
        <v>587</v>
      </c>
      <c r="AV19" s="24">
        <f t="shared" si="28"/>
        <v>985</v>
      </c>
      <c r="AW19" s="23">
        <f t="shared" si="28"/>
        <v>553</v>
      </c>
      <c r="AX19" s="24">
        <f t="shared" si="28"/>
        <v>460</v>
      </c>
      <c r="AY19" s="23">
        <f t="shared" si="28"/>
        <v>892</v>
      </c>
      <c r="AZ19" s="24">
        <f t="shared" si="28"/>
        <v>503</v>
      </c>
      <c r="BA19" s="23">
        <f t="shared" si="28"/>
        <v>935</v>
      </c>
      <c r="BB19" s="24">
        <f t="shared" si="28"/>
        <v>510</v>
      </c>
      <c r="BC19" s="25">
        <f t="shared" si="28"/>
        <v>1590</v>
      </c>
    </row>
    <row r="20" spans="4:55" x14ac:dyDescent="0.2">
      <c r="M20" s="32">
        <f>D16</f>
        <v>158</v>
      </c>
      <c r="N20" s="33">
        <f>M20</f>
        <v>158</v>
      </c>
      <c r="O20" s="34">
        <f>E16</f>
        <v>124</v>
      </c>
      <c r="P20" s="33">
        <f>O20</f>
        <v>124</v>
      </c>
      <c r="Q20" s="34">
        <f>F16</f>
        <v>192</v>
      </c>
      <c r="R20" s="33">
        <f>Q20</f>
        <v>192</v>
      </c>
      <c r="S20" s="34">
        <f>G16</f>
        <v>68</v>
      </c>
      <c r="T20" s="33">
        <f>S20</f>
        <v>68</v>
      </c>
      <c r="U20" s="34">
        <f>H16</f>
        <v>75</v>
      </c>
      <c r="V20" s="33">
        <f>U20</f>
        <v>75</v>
      </c>
      <c r="W20" s="34">
        <f>I16</f>
        <v>34</v>
      </c>
      <c r="X20" s="35">
        <f>W20</f>
        <v>34</v>
      </c>
      <c r="AA20" s="5">
        <f>AB20+AC21+AD22+AE23+AF12+AG13+AH14+AI15+AJ16+AK17+AL18+AM19</f>
        <v>42</v>
      </c>
      <c r="AB20" s="36">
        <f t="shared" si="35"/>
        <v>1</v>
      </c>
      <c r="AC20" s="37">
        <f t="shared" si="35"/>
        <v>7</v>
      </c>
      <c r="AD20" s="39">
        <f t="shared" si="35"/>
        <v>1</v>
      </c>
      <c r="AE20" s="41">
        <f t="shared" si="35"/>
        <v>7</v>
      </c>
      <c r="AF20" s="39">
        <f t="shared" si="35"/>
        <v>4</v>
      </c>
      <c r="AG20" s="40">
        <f t="shared" si="35"/>
        <v>1</v>
      </c>
      <c r="AH20" s="36">
        <f t="shared" si="36"/>
        <v>1</v>
      </c>
      <c r="AI20" s="37">
        <f t="shared" si="36"/>
        <v>4</v>
      </c>
      <c r="AJ20" s="38">
        <f t="shared" si="36"/>
        <v>7</v>
      </c>
      <c r="AK20" s="37">
        <f t="shared" si="36"/>
        <v>1</v>
      </c>
      <c r="AL20" s="39">
        <f t="shared" si="36"/>
        <v>7</v>
      </c>
      <c r="AM20" s="40">
        <f t="shared" si="36"/>
        <v>1</v>
      </c>
      <c r="AN20" s="18">
        <f t="shared" si="27"/>
        <v>42</v>
      </c>
      <c r="AR20" s="42">
        <f t="shared" si="28"/>
        <v>374</v>
      </c>
      <c r="AS20" s="33">
        <f t="shared" si="28"/>
        <v>1670</v>
      </c>
      <c r="AT20" s="43">
        <f t="shared" si="28"/>
        <v>340</v>
      </c>
      <c r="AU20" s="33">
        <f t="shared" si="28"/>
        <v>1636</v>
      </c>
      <c r="AV20" s="43">
        <f t="shared" si="28"/>
        <v>1056</v>
      </c>
      <c r="AW20" s="33">
        <f t="shared" si="28"/>
        <v>408</v>
      </c>
      <c r="AX20" s="43">
        <f t="shared" si="28"/>
        <v>284</v>
      </c>
      <c r="AY20" s="33">
        <f t="shared" si="28"/>
        <v>932</v>
      </c>
      <c r="AZ20" s="43">
        <f t="shared" si="28"/>
        <v>1587</v>
      </c>
      <c r="BA20" s="33">
        <f t="shared" si="28"/>
        <v>291</v>
      </c>
      <c r="BB20" s="43">
        <f t="shared" si="28"/>
        <v>1546</v>
      </c>
      <c r="BC20" s="35">
        <f t="shared" si="28"/>
        <v>250</v>
      </c>
    </row>
    <row r="21" spans="4:55" x14ac:dyDescent="0.2">
      <c r="M21" s="22">
        <f>M20</f>
        <v>158</v>
      </c>
      <c r="N21" s="23">
        <f>M20</f>
        <v>158</v>
      </c>
      <c r="O21" s="24">
        <f>O20</f>
        <v>124</v>
      </c>
      <c r="P21" s="23">
        <f>O20</f>
        <v>124</v>
      </c>
      <c r="Q21" s="24">
        <f>Q20</f>
        <v>192</v>
      </c>
      <c r="R21" s="23">
        <f>Q20</f>
        <v>192</v>
      </c>
      <c r="S21" s="24">
        <f>S20</f>
        <v>68</v>
      </c>
      <c r="T21" s="23">
        <f>S20</f>
        <v>68</v>
      </c>
      <c r="U21" s="24">
        <f>U20</f>
        <v>75</v>
      </c>
      <c r="V21" s="23">
        <f>U20</f>
        <v>75</v>
      </c>
      <c r="W21" s="24">
        <f>W20</f>
        <v>34</v>
      </c>
      <c r="X21" s="25">
        <f>W20</f>
        <v>34</v>
      </c>
      <c r="AA21" s="5">
        <f>AB21+AC22+AD23+AE12+AF13+AG14+AH15+AI16+AJ17+AK18+AL19+AM20</f>
        <v>42</v>
      </c>
      <c r="AB21" s="26">
        <f t="shared" si="35"/>
        <v>4</v>
      </c>
      <c r="AC21" s="29">
        <f t="shared" si="35"/>
        <v>2</v>
      </c>
      <c r="AD21" s="31">
        <f t="shared" si="35"/>
        <v>4</v>
      </c>
      <c r="AE21" s="29">
        <f t="shared" si="35"/>
        <v>2</v>
      </c>
      <c r="AF21" s="28">
        <f t="shared" si="35"/>
        <v>7</v>
      </c>
      <c r="AG21" s="30">
        <f t="shared" si="35"/>
        <v>2</v>
      </c>
      <c r="AH21" s="26">
        <f t="shared" si="36"/>
        <v>2</v>
      </c>
      <c r="AI21" s="29">
        <f t="shared" si="36"/>
        <v>7</v>
      </c>
      <c r="AJ21" s="28">
        <f t="shared" si="36"/>
        <v>2</v>
      </c>
      <c r="AK21" s="27">
        <f t="shared" si="36"/>
        <v>4</v>
      </c>
      <c r="AL21" s="28">
        <f t="shared" si="36"/>
        <v>2</v>
      </c>
      <c r="AM21" s="30">
        <f t="shared" si="36"/>
        <v>4</v>
      </c>
      <c r="AN21" s="18">
        <f t="shared" si="27"/>
        <v>42</v>
      </c>
      <c r="AR21" s="22">
        <f t="shared" si="28"/>
        <v>1022</v>
      </c>
      <c r="AS21" s="23">
        <f t="shared" si="28"/>
        <v>590</v>
      </c>
      <c r="AT21" s="24">
        <f t="shared" si="28"/>
        <v>988</v>
      </c>
      <c r="AU21" s="23">
        <f t="shared" si="28"/>
        <v>556</v>
      </c>
      <c r="AV21" s="24">
        <f t="shared" si="28"/>
        <v>1704</v>
      </c>
      <c r="AW21" s="23">
        <f t="shared" si="28"/>
        <v>624</v>
      </c>
      <c r="AX21" s="24">
        <f t="shared" si="28"/>
        <v>500</v>
      </c>
      <c r="AY21" s="23">
        <f t="shared" si="28"/>
        <v>1580</v>
      </c>
      <c r="AZ21" s="24">
        <f t="shared" si="28"/>
        <v>507</v>
      </c>
      <c r="BA21" s="23">
        <f t="shared" si="28"/>
        <v>939</v>
      </c>
      <c r="BB21" s="24">
        <f t="shared" si="28"/>
        <v>466</v>
      </c>
      <c r="BC21" s="25">
        <f t="shared" si="28"/>
        <v>898</v>
      </c>
    </row>
    <row r="22" spans="4:55" x14ac:dyDescent="0.2">
      <c r="M22" s="32">
        <f>D17</f>
        <v>118</v>
      </c>
      <c r="N22" s="33">
        <f>M22</f>
        <v>118</v>
      </c>
      <c r="O22" s="34">
        <f>E17</f>
        <v>195</v>
      </c>
      <c r="P22" s="33">
        <f>O22</f>
        <v>195</v>
      </c>
      <c r="Q22" s="34">
        <f>F17</f>
        <v>161</v>
      </c>
      <c r="R22" s="33">
        <f>Q22</f>
        <v>161</v>
      </c>
      <c r="S22" s="34">
        <f>G17</f>
        <v>81</v>
      </c>
      <c r="T22" s="33">
        <f>S22</f>
        <v>81</v>
      </c>
      <c r="U22" s="34">
        <f>H17</f>
        <v>31</v>
      </c>
      <c r="V22" s="33">
        <f>U22</f>
        <v>31</v>
      </c>
      <c r="W22" s="34">
        <f>I17</f>
        <v>65</v>
      </c>
      <c r="X22" s="35">
        <f>W22</f>
        <v>65</v>
      </c>
      <c r="AA22" s="5">
        <f>AB22+AC23+AD12+AE13+AF14+AG15+AH16+AI17+AJ18+AK19+AL20+AM21</f>
        <v>42</v>
      </c>
      <c r="AB22" s="36">
        <f t="shared" si="35"/>
        <v>1</v>
      </c>
      <c r="AC22" s="41">
        <f t="shared" si="35"/>
        <v>7</v>
      </c>
      <c r="AD22" s="39">
        <f t="shared" si="35"/>
        <v>4</v>
      </c>
      <c r="AE22" s="37">
        <f t="shared" si="35"/>
        <v>1</v>
      </c>
      <c r="AF22" s="39">
        <f t="shared" si="35"/>
        <v>1</v>
      </c>
      <c r="AG22" s="40">
        <f t="shared" si="35"/>
        <v>7</v>
      </c>
      <c r="AH22" s="36">
        <f t="shared" si="36"/>
        <v>7</v>
      </c>
      <c r="AI22" s="37">
        <f t="shared" si="36"/>
        <v>1</v>
      </c>
      <c r="AJ22" s="39">
        <f t="shared" si="36"/>
        <v>1</v>
      </c>
      <c r="AK22" s="37">
        <f t="shared" si="36"/>
        <v>4</v>
      </c>
      <c r="AL22" s="38">
        <f t="shared" si="36"/>
        <v>7</v>
      </c>
      <c r="AM22" s="40">
        <f t="shared" si="36"/>
        <v>1</v>
      </c>
      <c r="AN22" s="18">
        <f t="shared" si="27"/>
        <v>42</v>
      </c>
      <c r="AR22" s="42">
        <f t="shared" si="28"/>
        <v>334</v>
      </c>
      <c r="AS22" s="33">
        <f t="shared" si="28"/>
        <v>1630</v>
      </c>
      <c r="AT22" s="43">
        <f t="shared" si="28"/>
        <v>1059</v>
      </c>
      <c r="AU22" s="33">
        <f t="shared" si="28"/>
        <v>411</v>
      </c>
      <c r="AV22" s="43">
        <f t="shared" si="28"/>
        <v>377</v>
      </c>
      <c r="AW22" s="33">
        <f t="shared" si="28"/>
        <v>1673</v>
      </c>
      <c r="AX22" s="43">
        <f t="shared" si="28"/>
        <v>1593</v>
      </c>
      <c r="AY22" s="33">
        <f t="shared" si="28"/>
        <v>297</v>
      </c>
      <c r="AZ22" s="43">
        <f t="shared" si="28"/>
        <v>247</v>
      </c>
      <c r="BA22" s="33">
        <f t="shared" si="28"/>
        <v>895</v>
      </c>
      <c r="BB22" s="43">
        <f t="shared" si="28"/>
        <v>1577</v>
      </c>
      <c r="BC22" s="35">
        <f t="shared" si="28"/>
        <v>281</v>
      </c>
    </row>
    <row r="23" spans="4:55" ht="13.5" thickBot="1" x14ac:dyDescent="0.25">
      <c r="M23" s="44">
        <f>M22</f>
        <v>118</v>
      </c>
      <c r="N23" s="53">
        <f>M22</f>
        <v>118</v>
      </c>
      <c r="O23" s="54">
        <f>O22</f>
        <v>195</v>
      </c>
      <c r="P23" s="53">
        <f>O22</f>
        <v>195</v>
      </c>
      <c r="Q23" s="54">
        <f>Q22</f>
        <v>161</v>
      </c>
      <c r="R23" s="53">
        <f>Q22</f>
        <v>161</v>
      </c>
      <c r="S23" s="54">
        <f>S22</f>
        <v>81</v>
      </c>
      <c r="T23" s="53">
        <f>S22</f>
        <v>81</v>
      </c>
      <c r="U23" s="54">
        <f>U22</f>
        <v>31</v>
      </c>
      <c r="V23" s="53">
        <f>U22</f>
        <v>31</v>
      </c>
      <c r="W23" s="54">
        <f>W22</f>
        <v>65</v>
      </c>
      <c r="X23" s="46">
        <f>W22</f>
        <v>65</v>
      </c>
      <c r="AA23" s="5">
        <f>AB23+AC12+AD13+AE14+AF15+AG16+AH17+AI18+AJ19+AK20+AL21+AM22</f>
        <v>42</v>
      </c>
      <c r="AB23" s="51">
        <f t="shared" si="35"/>
        <v>4</v>
      </c>
      <c r="AC23" s="48">
        <f t="shared" si="35"/>
        <v>2</v>
      </c>
      <c r="AD23" s="49">
        <f t="shared" si="35"/>
        <v>7</v>
      </c>
      <c r="AE23" s="48">
        <f t="shared" si="35"/>
        <v>2</v>
      </c>
      <c r="AF23" s="49">
        <f t="shared" si="35"/>
        <v>4</v>
      </c>
      <c r="AG23" s="52">
        <f t="shared" si="35"/>
        <v>2</v>
      </c>
      <c r="AH23" s="47">
        <f t="shared" si="36"/>
        <v>2</v>
      </c>
      <c r="AI23" s="48">
        <f t="shared" si="36"/>
        <v>4</v>
      </c>
      <c r="AJ23" s="49">
        <f t="shared" si="36"/>
        <v>2</v>
      </c>
      <c r="AK23" s="48">
        <f t="shared" si="36"/>
        <v>7</v>
      </c>
      <c r="AL23" s="49">
        <f t="shared" si="36"/>
        <v>2</v>
      </c>
      <c r="AM23" s="50">
        <f t="shared" si="36"/>
        <v>4</v>
      </c>
      <c r="AN23" s="18">
        <f t="shared" si="27"/>
        <v>42</v>
      </c>
      <c r="AR23" s="44">
        <f t="shared" si="28"/>
        <v>982</v>
      </c>
      <c r="AS23" s="53">
        <f t="shared" si="28"/>
        <v>550</v>
      </c>
      <c r="AT23" s="54">
        <f t="shared" si="28"/>
        <v>1707</v>
      </c>
      <c r="AU23" s="53">
        <f t="shared" si="28"/>
        <v>627</v>
      </c>
      <c r="AV23" s="54">
        <f t="shared" si="28"/>
        <v>1025</v>
      </c>
      <c r="AW23" s="53">
        <f t="shared" si="28"/>
        <v>593</v>
      </c>
      <c r="AX23" s="54">
        <f t="shared" si="28"/>
        <v>513</v>
      </c>
      <c r="AY23" s="53">
        <f t="shared" si="28"/>
        <v>945</v>
      </c>
      <c r="AZ23" s="54">
        <f t="shared" si="28"/>
        <v>463</v>
      </c>
      <c r="BA23" s="53">
        <f t="shared" si="28"/>
        <v>1543</v>
      </c>
      <c r="BB23" s="54">
        <f t="shared" si="28"/>
        <v>497</v>
      </c>
      <c r="BC23" s="46">
        <f t="shared" si="28"/>
        <v>929</v>
      </c>
    </row>
    <row r="24" spans="4:55" x14ac:dyDescent="0.2">
      <c r="AB24" s="18">
        <f t="shared" ref="AB24:AM24" si="37">SUM(AB12:AB23)</f>
        <v>42</v>
      </c>
      <c r="AC24" s="18">
        <f t="shared" si="37"/>
        <v>42</v>
      </c>
      <c r="AD24" s="18">
        <f t="shared" si="37"/>
        <v>42</v>
      </c>
      <c r="AE24" s="18">
        <f t="shared" si="37"/>
        <v>42</v>
      </c>
      <c r="AF24" s="18">
        <f t="shared" si="37"/>
        <v>42</v>
      </c>
      <c r="AG24" s="18">
        <f t="shared" si="37"/>
        <v>42</v>
      </c>
      <c r="AH24" s="18">
        <f t="shared" si="37"/>
        <v>42</v>
      </c>
      <c r="AI24" s="18">
        <f t="shared" si="37"/>
        <v>42</v>
      </c>
      <c r="AJ24" s="18">
        <f t="shared" si="37"/>
        <v>42</v>
      </c>
      <c r="AK24" s="18">
        <f t="shared" si="37"/>
        <v>42</v>
      </c>
      <c r="AL24" s="18">
        <f t="shared" si="37"/>
        <v>42</v>
      </c>
      <c r="AM24" s="18">
        <f t="shared" si="37"/>
        <v>42</v>
      </c>
    </row>
    <row r="27" spans="4:55" ht="13.5" thickBot="1" x14ac:dyDescent="0.25">
      <c r="L27" s="4">
        <f>L11-1</f>
        <v>11</v>
      </c>
      <c r="AQ27" s="4">
        <f>AQ11-1</f>
        <v>11</v>
      </c>
    </row>
    <row r="28" spans="4:55" x14ac:dyDescent="0.2">
      <c r="M28" s="6">
        <f t="shared" ref="M28:X39" si="38">M12</f>
        <v>1</v>
      </c>
      <c r="N28" s="10">
        <f t="shared" si="38"/>
        <v>1</v>
      </c>
      <c r="O28" s="19">
        <f t="shared" si="38"/>
        <v>44</v>
      </c>
      <c r="P28" s="10">
        <f t="shared" si="38"/>
        <v>44</v>
      </c>
      <c r="Q28" s="19">
        <f t="shared" si="38"/>
        <v>132</v>
      </c>
      <c r="R28" s="10">
        <f t="shared" si="38"/>
        <v>132</v>
      </c>
      <c r="S28" s="19">
        <f t="shared" si="38"/>
        <v>207</v>
      </c>
      <c r="T28" s="10">
        <f t="shared" si="38"/>
        <v>207</v>
      </c>
      <c r="U28" s="19">
        <f t="shared" si="38"/>
        <v>164</v>
      </c>
      <c r="V28" s="10">
        <f t="shared" si="38"/>
        <v>164</v>
      </c>
      <c r="W28" s="19">
        <f t="shared" si="38"/>
        <v>103</v>
      </c>
      <c r="X28" s="8">
        <f t="shared" si="38"/>
        <v>103</v>
      </c>
      <c r="AB28" s="55">
        <f t="shared" ref="AB28:AM39" si="39">7-AB12</f>
        <v>7</v>
      </c>
      <c r="AC28" s="10">
        <f t="shared" si="39"/>
        <v>1</v>
      </c>
      <c r="AD28" s="19">
        <f t="shared" si="39"/>
        <v>7</v>
      </c>
      <c r="AE28" s="10">
        <f t="shared" si="39"/>
        <v>1</v>
      </c>
      <c r="AF28" s="19">
        <f t="shared" si="39"/>
        <v>1</v>
      </c>
      <c r="AG28" s="10">
        <f t="shared" si="39"/>
        <v>4</v>
      </c>
      <c r="AH28" s="19">
        <f t="shared" si="39"/>
        <v>4</v>
      </c>
      <c r="AI28" s="10">
        <f t="shared" si="39"/>
        <v>1</v>
      </c>
      <c r="AJ28" s="19">
        <f t="shared" si="39"/>
        <v>1</v>
      </c>
      <c r="AK28" s="10">
        <f t="shared" si="39"/>
        <v>7</v>
      </c>
      <c r="AL28" s="19">
        <f t="shared" si="39"/>
        <v>1</v>
      </c>
      <c r="AM28" s="56">
        <f t="shared" si="39"/>
        <v>7</v>
      </c>
      <c r="AR28" s="6">
        <f>M28+AB28*6*6*6</f>
        <v>1513</v>
      </c>
      <c r="AS28" s="10">
        <f t="shared" ref="AS28:BC39" si="40">N28+AC28*6*6*6</f>
        <v>217</v>
      </c>
      <c r="AT28" s="19">
        <f t="shared" si="40"/>
        <v>1556</v>
      </c>
      <c r="AU28" s="10">
        <f t="shared" si="40"/>
        <v>260</v>
      </c>
      <c r="AV28" s="19">
        <f t="shared" si="40"/>
        <v>348</v>
      </c>
      <c r="AW28" s="10">
        <f t="shared" si="40"/>
        <v>996</v>
      </c>
      <c r="AX28" s="19">
        <f t="shared" si="40"/>
        <v>1071</v>
      </c>
      <c r="AY28" s="10">
        <f t="shared" si="40"/>
        <v>423</v>
      </c>
      <c r="AZ28" s="19">
        <f t="shared" si="40"/>
        <v>380</v>
      </c>
      <c r="BA28" s="10">
        <f t="shared" si="40"/>
        <v>1676</v>
      </c>
      <c r="BB28" s="19">
        <f t="shared" si="40"/>
        <v>319</v>
      </c>
      <c r="BC28" s="8">
        <f t="shared" si="40"/>
        <v>1615</v>
      </c>
    </row>
    <row r="29" spans="4:55" x14ac:dyDescent="0.2">
      <c r="M29" s="22">
        <f t="shared" si="38"/>
        <v>1</v>
      </c>
      <c r="N29" s="23">
        <f t="shared" si="38"/>
        <v>1</v>
      </c>
      <c r="O29" s="24">
        <f t="shared" si="38"/>
        <v>44</v>
      </c>
      <c r="P29" s="23">
        <f t="shared" si="38"/>
        <v>44</v>
      </c>
      <c r="Q29" s="24">
        <f t="shared" si="38"/>
        <v>132</v>
      </c>
      <c r="R29" s="23">
        <f t="shared" si="38"/>
        <v>132</v>
      </c>
      <c r="S29" s="24">
        <f t="shared" si="38"/>
        <v>207</v>
      </c>
      <c r="T29" s="23">
        <f t="shared" si="38"/>
        <v>207</v>
      </c>
      <c r="U29" s="24">
        <f t="shared" si="38"/>
        <v>164</v>
      </c>
      <c r="V29" s="23">
        <f t="shared" si="38"/>
        <v>164</v>
      </c>
      <c r="W29" s="24">
        <f t="shared" si="38"/>
        <v>103</v>
      </c>
      <c r="X29" s="25">
        <f t="shared" si="38"/>
        <v>103</v>
      </c>
      <c r="AB29" s="22">
        <f t="shared" si="39"/>
        <v>2</v>
      </c>
      <c r="AC29" s="57">
        <f t="shared" si="39"/>
        <v>4</v>
      </c>
      <c r="AD29" s="24">
        <f t="shared" si="39"/>
        <v>2</v>
      </c>
      <c r="AE29" s="23">
        <f t="shared" si="39"/>
        <v>4</v>
      </c>
      <c r="AF29" s="24">
        <f t="shared" si="39"/>
        <v>2</v>
      </c>
      <c r="AG29" s="23">
        <f t="shared" si="39"/>
        <v>7</v>
      </c>
      <c r="AH29" s="24">
        <f t="shared" si="39"/>
        <v>7</v>
      </c>
      <c r="AI29" s="23">
        <f t="shared" si="39"/>
        <v>2</v>
      </c>
      <c r="AJ29" s="24">
        <f t="shared" si="39"/>
        <v>4</v>
      </c>
      <c r="AK29" s="23">
        <f t="shared" si="39"/>
        <v>2</v>
      </c>
      <c r="AL29" s="58">
        <f t="shared" si="39"/>
        <v>4</v>
      </c>
      <c r="AM29" s="25">
        <f t="shared" si="39"/>
        <v>2</v>
      </c>
      <c r="AR29" s="22">
        <f t="shared" ref="AR29:AR39" si="41">M29+AB29*6*6*6</f>
        <v>433</v>
      </c>
      <c r="AS29" s="23">
        <f t="shared" si="40"/>
        <v>865</v>
      </c>
      <c r="AT29" s="24">
        <f t="shared" si="40"/>
        <v>476</v>
      </c>
      <c r="AU29" s="23">
        <f t="shared" si="40"/>
        <v>908</v>
      </c>
      <c r="AV29" s="24">
        <f t="shared" si="40"/>
        <v>564</v>
      </c>
      <c r="AW29" s="23">
        <f t="shared" si="40"/>
        <v>1644</v>
      </c>
      <c r="AX29" s="24">
        <f t="shared" si="40"/>
        <v>1719</v>
      </c>
      <c r="AY29" s="23">
        <f t="shared" si="40"/>
        <v>639</v>
      </c>
      <c r="AZ29" s="24">
        <f t="shared" si="40"/>
        <v>1028</v>
      </c>
      <c r="BA29" s="23">
        <f t="shared" si="40"/>
        <v>596</v>
      </c>
      <c r="BB29" s="24">
        <f t="shared" si="40"/>
        <v>967</v>
      </c>
      <c r="BC29" s="25">
        <f t="shared" si="40"/>
        <v>535</v>
      </c>
    </row>
    <row r="30" spans="4:55" x14ac:dyDescent="0.2">
      <c r="M30" s="42">
        <f t="shared" si="38"/>
        <v>41</v>
      </c>
      <c r="N30" s="33">
        <f t="shared" si="38"/>
        <v>41</v>
      </c>
      <c r="O30" s="43">
        <f t="shared" si="38"/>
        <v>129</v>
      </c>
      <c r="P30" s="33">
        <f t="shared" si="38"/>
        <v>129</v>
      </c>
      <c r="Q30" s="43">
        <f t="shared" si="38"/>
        <v>7</v>
      </c>
      <c r="R30" s="33">
        <f t="shared" si="38"/>
        <v>7</v>
      </c>
      <c r="S30" s="43">
        <f t="shared" si="38"/>
        <v>167</v>
      </c>
      <c r="T30" s="33">
        <f t="shared" si="38"/>
        <v>167</v>
      </c>
      <c r="U30" s="43">
        <f t="shared" si="38"/>
        <v>106</v>
      </c>
      <c r="V30" s="33">
        <f t="shared" si="38"/>
        <v>106</v>
      </c>
      <c r="W30" s="43">
        <f t="shared" si="38"/>
        <v>201</v>
      </c>
      <c r="X30" s="35">
        <f t="shared" si="38"/>
        <v>201</v>
      </c>
      <c r="AB30" s="42">
        <f t="shared" si="39"/>
        <v>1</v>
      </c>
      <c r="AC30" s="33">
        <f t="shared" si="39"/>
        <v>4</v>
      </c>
      <c r="AD30" s="59">
        <f t="shared" si="39"/>
        <v>7</v>
      </c>
      <c r="AE30" s="33">
        <f t="shared" si="39"/>
        <v>1</v>
      </c>
      <c r="AF30" s="43">
        <f t="shared" si="39"/>
        <v>7</v>
      </c>
      <c r="AG30" s="33">
        <f t="shared" si="39"/>
        <v>1</v>
      </c>
      <c r="AH30" s="43">
        <f t="shared" si="39"/>
        <v>1</v>
      </c>
      <c r="AI30" s="33">
        <f t="shared" si="39"/>
        <v>7</v>
      </c>
      <c r="AJ30" s="43">
        <f t="shared" si="39"/>
        <v>1</v>
      </c>
      <c r="AK30" s="60">
        <f t="shared" si="39"/>
        <v>7</v>
      </c>
      <c r="AL30" s="43">
        <f t="shared" si="39"/>
        <v>4</v>
      </c>
      <c r="AM30" s="35">
        <f t="shared" si="39"/>
        <v>1</v>
      </c>
      <c r="AR30" s="42">
        <f t="shared" si="41"/>
        <v>257</v>
      </c>
      <c r="AS30" s="33">
        <f t="shared" si="40"/>
        <v>905</v>
      </c>
      <c r="AT30" s="43">
        <f t="shared" si="40"/>
        <v>1641</v>
      </c>
      <c r="AU30" s="33">
        <f t="shared" si="40"/>
        <v>345</v>
      </c>
      <c r="AV30" s="43">
        <f t="shared" si="40"/>
        <v>1519</v>
      </c>
      <c r="AW30" s="33">
        <f t="shared" si="40"/>
        <v>223</v>
      </c>
      <c r="AX30" s="43">
        <f t="shared" si="40"/>
        <v>383</v>
      </c>
      <c r="AY30" s="33">
        <f t="shared" si="40"/>
        <v>1679</v>
      </c>
      <c r="AZ30" s="43">
        <f t="shared" si="40"/>
        <v>322</v>
      </c>
      <c r="BA30" s="33">
        <f t="shared" si="40"/>
        <v>1618</v>
      </c>
      <c r="BB30" s="43">
        <f t="shared" si="40"/>
        <v>1065</v>
      </c>
      <c r="BC30" s="35">
        <f t="shared" si="40"/>
        <v>417</v>
      </c>
    </row>
    <row r="31" spans="4:55" x14ac:dyDescent="0.2">
      <c r="M31" s="22">
        <f t="shared" si="38"/>
        <v>41</v>
      </c>
      <c r="N31" s="23">
        <f t="shared" si="38"/>
        <v>41</v>
      </c>
      <c r="O31" s="24">
        <f t="shared" si="38"/>
        <v>129</v>
      </c>
      <c r="P31" s="23">
        <f t="shared" si="38"/>
        <v>129</v>
      </c>
      <c r="Q31" s="24">
        <f t="shared" si="38"/>
        <v>7</v>
      </c>
      <c r="R31" s="23">
        <f t="shared" si="38"/>
        <v>7</v>
      </c>
      <c r="S31" s="24">
        <f t="shared" si="38"/>
        <v>167</v>
      </c>
      <c r="T31" s="23">
        <f t="shared" si="38"/>
        <v>167</v>
      </c>
      <c r="U31" s="24">
        <f t="shared" si="38"/>
        <v>106</v>
      </c>
      <c r="V31" s="23">
        <f t="shared" si="38"/>
        <v>106</v>
      </c>
      <c r="W31" s="24">
        <f t="shared" si="38"/>
        <v>201</v>
      </c>
      <c r="X31" s="25">
        <f t="shared" si="38"/>
        <v>201</v>
      </c>
      <c r="AB31" s="22">
        <f t="shared" si="39"/>
        <v>2</v>
      </c>
      <c r="AC31" s="23">
        <f t="shared" si="39"/>
        <v>7</v>
      </c>
      <c r="AD31" s="24">
        <f t="shared" si="39"/>
        <v>2</v>
      </c>
      <c r="AE31" s="57">
        <f t="shared" si="39"/>
        <v>4</v>
      </c>
      <c r="AF31" s="24">
        <f t="shared" si="39"/>
        <v>2</v>
      </c>
      <c r="AG31" s="23">
        <f t="shared" si="39"/>
        <v>4</v>
      </c>
      <c r="AH31" s="24">
        <f t="shared" si="39"/>
        <v>4</v>
      </c>
      <c r="AI31" s="23">
        <f t="shared" si="39"/>
        <v>2</v>
      </c>
      <c r="AJ31" s="58">
        <f t="shared" si="39"/>
        <v>4</v>
      </c>
      <c r="AK31" s="23">
        <f t="shared" si="39"/>
        <v>2</v>
      </c>
      <c r="AL31" s="24">
        <f t="shared" si="39"/>
        <v>7</v>
      </c>
      <c r="AM31" s="25">
        <f t="shared" si="39"/>
        <v>2</v>
      </c>
      <c r="AR31" s="22">
        <f t="shared" si="41"/>
        <v>473</v>
      </c>
      <c r="AS31" s="23">
        <f t="shared" si="40"/>
        <v>1553</v>
      </c>
      <c r="AT31" s="24">
        <f t="shared" si="40"/>
        <v>561</v>
      </c>
      <c r="AU31" s="23">
        <f t="shared" si="40"/>
        <v>993</v>
      </c>
      <c r="AV31" s="24">
        <f t="shared" si="40"/>
        <v>439</v>
      </c>
      <c r="AW31" s="23">
        <f t="shared" si="40"/>
        <v>871</v>
      </c>
      <c r="AX31" s="24">
        <f t="shared" si="40"/>
        <v>1031</v>
      </c>
      <c r="AY31" s="23">
        <f t="shared" si="40"/>
        <v>599</v>
      </c>
      <c r="AZ31" s="24">
        <f t="shared" si="40"/>
        <v>970</v>
      </c>
      <c r="BA31" s="23">
        <f t="shared" si="40"/>
        <v>538</v>
      </c>
      <c r="BB31" s="24">
        <f t="shared" si="40"/>
        <v>1713</v>
      </c>
      <c r="BC31" s="25">
        <f t="shared" si="40"/>
        <v>633</v>
      </c>
    </row>
    <row r="32" spans="4:55" x14ac:dyDescent="0.2">
      <c r="M32" s="42">
        <f t="shared" si="38"/>
        <v>135</v>
      </c>
      <c r="N32" s="33">
        <f t="shared" si="38"/>
        <v>135</v>
      </c>
      <c r="O32" s="43">
        <f t="shared" si="38"/>
        <v>4</v>
      </c>
      <c r="P32" s="33">
        <f t="shared" si="38"/>
        <v>4</v>
      </c>
      <c r="Q32" s="43">
        <f t="shared" si="38"/>
        <v>38</v>
      </c>
      <c r="R32" s="33">
        <f t="shared" si="38"/>
        <v>38</v>
      </c>
      <c r="S32" s="43">
        <f t="shared" si="38"/>
        <v>100</v>
      </c>
      <c r="T32" s="33">
        <f t="shared" si="38"/>
        <v>100</v>
      </c>
      <c r="U32" s="43">
        <f t="shared" si="38"/>
        <v>204</v>
      </c>
      <c r="V32" s="33">
        <f t="shared" si="38"/>
        <v>204</v>
      </c>
      <c r="W32" s="43">
        <f t="shared" si="38"/>
        <v>170</v>
      </c>
      <c r="X32" s="35">
        <f t="shared" si="38"/>
        <v>170</v>
      </c>
      <c r="AB32" s="42">
        <f t="shared" si="39"/>
        <v>7</v>
      </c>
      <c r="AC32" s="33">
        <f t="shared" si="39"/>
        <v>1</v>
      </c>
      <c r="AD32" s="43">
        <f t="shared" si="39"/>
        <v>1</v>
      </c>
      <c r="AE32" s="33">
        <f t="shared" si="39"/>
        <v>4</v>
      </c>
      <c r="AF32" s="59">
        <f t="shared" si="39"/>
        <v>7</v>
      </c>
      <c r="AG32" s="33">
        <f t="shared" si="39"/>
        <v>1</v>
      </c>
      <c r="AH32" s="43">
        <f t="shared" si="39"/>
        <v>1</v>
      </c>
      <c r="AI32" s="60">
        <f t="shared" si="39"/>
        <v>7</v>
      </c>
      <c r="AJ32" s="43">
        <f t="shared" si="39"/>
        <v>4</v>
      </c>
      <c r="AK32" s="33">
        <f t="shared" si="39"/>
        <v>1</v>
      </c>
      <c r="AL32" s="43">
        <f t="shared" si="39"/>
        <v>1</v>
      </c>
      <c r="AM32" s="35">
        <f t="shared" si="39"/>
        <v>7</v>
      </c>
      <c r="AR32" s="42">
        <f t="shared" si="41"/>
        <v>1647</v>
      </c>
      <c r="AS32" s="33">
        <f t="shared" si="40"/>
        <v>351</v>
      </c>
      <c r="AT32" s="43">
        <f t="shared" si="40"/>
        <v>220</v>
      </c>
      <c r="AU32" s="33">
        <f t="shared" si="40"/>
        <v>868</v>
      </c>
      <c r="AV32" s="43">
        <f t="shared" si="40"/>
        <v>1550</v>
      </c>
      <c r="AW32" s="33">
        <f t="shared" si="40"/>
        <v>254</v>
      </c>
      <c r="AX32" s="43">
        <f t="shared" si="40"/>
        <v>316</v>
      </c>
      <c r="AY32" s="33">
        <f t="shared" si="40"/>
        <v>1612</v>
      </c>
      <c r="AZ32" s="43">
        <f t="shared" si="40"/>
        <v>1068</v>
      </c>
      <c r="BA32" s="33">
        <f t="shared" si="40"/>
        <v>420</v>
      </c>
      <c r="BB32" s="43">
        <f t="shared" si="40"/>
        <v>386</v>
      </c>
      <c r="BC32" s="35">
        <f t="shared" si="40"/>
        <v>1682</v>
      </c>
    </row>
    <row r="33" spans="4:55" x14ac:dyDescent="0.2">
      <c r="M33" s="22">
        <f t="shared" si="38"/>
        <v>135</v>
      </c>
      <c r="N33" s="23">
        <f t="shared" si="38"/>
        <v>135</v>
      </c>
      <c r="O33" s="24">
        <f t="shared" si="38"/>
        <v>4</v>
      </c>
      <c r="P33" s="23">
        <f t="shared" si="38"/>
        <v>4</v>
      </c>
      <c r="Q33" s="24">
        <f t="shared" si="38"/>
        <v>38</v>
      </c>
      <c r="R33" s="23">
        <f t="shared" si="38"/>
        <v>38</v>
      </c>
      <c r="S33" s="24">
        <f t="shared" si="38"/>
        <v>100</v>
      </c>
      <c r="T33" s="23">
        <f t="shared" si="38"/>
        <v>100</v>
      </c>
      <c r="U33" s="24">
        <f t="shared" si="38"/>
        <v>204</v>
      </c>
      <c r="V33" s="23">
        <f t="shared" si="38"/>
        <v>204</v>
      </c>
      <c r="W33" s="24">
        <f t="shared" si="38"/>
        <v>170</v>
      </c>
      <c r="X33" s="25">
        <f t="shared" si="38"/>
        <v>170</v>
      </c>
      <c r="AB33" s="22">
        <f t="shared" si="39"/>
        <v>2</v>
      </c>
      <c r="AC33" s="23">
        <f t="shared" si="39"/>
        <v>4</v>
      </c>
      <c r="AD33" s="24">
        <f t="shared" si="39"/>
        <v>2</v>
      </c>
      <c r="AE33" s="23">
        <f t="shared" si="39"/>
        <v>7</v>
      </c>
      <c r="AF33" s="24">
        <f t="shared" si="39"/>
        <v>2</v>
      </c>
      <c r="AG33" s="57">
        <f t="shared" si="39"/>
        <v>4</v>
      </c>
      <c r="AH33" s="58">
        <f t="shared" si="39"/>
        <v>4</v>
      </c>
      <c r="AI33" s="23">
        <f t="shared" si="39"/>
        <v>2</v>
      </c>
      <c r="AJ33" s="24">
        <f t="shared" si="39"/>
        <v>7</v>
      </c>
      <c r="AK33" s="23">
        <f t="shared" si="39"/>
        <v>2</v>
      </c>
      <c r="AL33" s="24">
        <f t="shared" si="39"/>
        <v>4</v>
      </c>
      <c r="AM33" s="25">
        <f t="shared" si="39"/>
        <v>2</v>
      </c>
      <c r="AR33" s="22">
        <f t="shared" si="41"/>
        <v>567</v>
      </c>
      <c r="AS33" s="23">
        <f t="shared" si="40"/>
        <v>999</v>
      </c>
      <c r="AT33" s="24">
        <f t="shared" si="40"/>
        <v>436</v>
      </c>
      <c r="AU33" s="23">
        <f t="shared" si="40"/>
        <v>1516</v>
      </c>
      <c r="AV33" s="24">
        <f t="shared" si="40"/>
        <v>470</v>
      </c>
      <c r="AW33" s="23">
        <f t="shared" si="40"/>
        <v>902</v>
      </c>
      <c r="AX33" s="24">
        <f t="shared" si="40"/>
        <v>964</v>
      </c>
      <c r="AY33" s="23">
        <f t="shared" si="40"/>
        <v>532</v>
      </c>
      <c r="AZ33" s="24">
        <f t="shared" si="40"/>
        <v>1716</v>
      </c>
      <c r="BA33" s="23">
        <f t="shared" si="40"/>
        <v>636</v>
      </c>
      <c r="BB33" s="24">
        <f t="shared" si="40"/>
        <v>1034</v>
      </c>
      <c r="BC33" s="25">
        <f t="shared" si="40"/>
        <v>602</v>
      </c>
    </row>
    <row r="34" spans="4:55" x14ac:dyDescent="0.2">
      <c r="M34" s="42">
        <f t="shared" si="38"/>
        <v>198</v>
      </c>
      <c r="N34" s="33">
        <f t="shared" si="38"/>
        <v>198</v>
      </c>
      <c r="O34" s="43">
        <f t="shared" si="38"/>
        <v>155</v>
      </c>
      <c r="P34" s="33">
        <f t="shared" si="38"/>
        <v>155</v>
      </c>
      <c r="Q34" s="43">
        <f t="shared" si="38"/>
        <v>121</v>
      </c>
      <c r="R34" s="33">
        <f t="shared" si="38"/>
        <v>121</v>
      </c>
      <c r="S34" s="43">
        <f t="shared" si="38"/>
        <v>28</v>
      </c>
      <c r="T34" s="33">
        <f t="shared" si="38"/>
        <v>28</v>
      </c>
      <c r="U34" s="43">
        <f t="shared" si="38"/>
        <v>71</v>
      </c>
      <c r="V34" s="33">
        <f t="shared" si="38"/>
        <v>71</v>
      </c>
      <c r="W34" s="43">
        <f t="shared" si="38"/>
        <v>78</v>
      </c>
      <c r="X34" s="35">
        <f t="shared" si="38"/>
        <v>78</v>
      </c>
      <c r="AB34" s="42">
        <f t="shared" si="39"/>
        <v>3</v>
      </c>
      <c r="AC34" s="33">
        <f t="shared" si="39"/>
        <v>6</v>
      </c>
      <c r="AD34" s="43">
        <f t="shared" si="39"/>
        <v>6</v>
      </c>
      <c r="AE34" s="33">
        <f t="shared" si="39"/>
        <v>0</v>
      </c>
      <c r="AF34" s="43">
        <f t="shared" si="39"/>
        <v>6</v>
      </c>
      <c r="AG34" s="60">
        <f t="shared" si="39"/>
        <v>0</v>
      </c>
      <c r="AH34" s="59">
        <f t="shared" si="39"/>
        <v>0</v>
      </c>
      <c r="AI34" s="33">
        <f t="shared" si="39"/>
        <v>6</v>
      </c>
      <c r="AJ34" s="43">
        <f t="shared" si="39"/>
        <v>0</v>
      </c>
      <c r="AK34" s="33">
        <f t="shared" si="39"/>
        <v>6</v>
      </c>
      <c r="AL34" s="43">
        <f t="shared" si="39"/>
        <v>6</v>
      </c>
      <c r="AM34" s="35">
        <f t="shared" si="39"/>
        <v>3</v>
      </c>
      <c r="AR34" s="42">
        <f t="shared" si="41"/>
        <v>846</v>
      </c>
      <c r="AS34" s="33">
        <f t="shared" si="40"/>
        <v>1494</v>
      </c>
      <c r="AT34" s="43">
        <f t="shared" si="40"/>
        <v>1451</v>
      </c>
      <c r="AU34" s="33">
        <f t="shared" si="40"/>
        <v>155</v>
      </c>
      <c r="AV34" s="43">
        <f t="shared" si="40"/>
        <v>1417</v>
      </c>
      <c r="AW34" s="33">
        <f t="shared" si="40"/>
        <v>121</v>
      </c>
      <c r="AX34" s="43">
        <f t="shared" si="40"/>
        <v>28</v>
      </c>
      <c r="AY34" s="33">
        <f t="shared" si="40"/>
        <v>1324</v>
      </c>
      <c r="AZ34" s="43">
        <f t="shared" si="40"/>
        <v>71</v>
      </c>
      <c r="BA34" s="33">
        <f t="shared" si="40"/>
        <v>1367</v>
      </c>
      <c r="BB34" s="43">
        <f t="shared" si="40"/>
        <v>1374</v>
      </c>
      <c r="BC34" s="35">
        <f t="shared" si="40"/>
        <v>726</v>
      </c>
    </row>
    <row r="35" spans="4:55" x14ac:dyDescent="0.2">
      <c r="M35" s="22">
        <f t="shared" si="38"/>
        <v>198</v>
      </c>
      <c r="N35" s="23">
        <f t="shared" si="38"/>
        <v>198</v>
      </c>
      <c r="O35" s="24">
        <f t="shared" si="38"/>
        <v>155</v>
      </c>
      <c r="P35" s="23">
        <f t="shared" si="38"/>
        <v>155</v>
      </c>
      <c r="Q35" s="24">
        <f t="shared" si="38"/>
        <v>121</v>
      </c>
      <c r="R35" s="23">
        <f t="shared" si="38"/>
        <v>121</v>
      </c>
      <c r="S35" s="24">
        <f t="shared" si="38"/>
        <v>28</v>
      </c>
      <c r="T35" s="23">
        <f t="shared" si="38"/>
        <v>28</v>
      </c>
      <c r="U35" s="24">
        <f t="shared" si="38"/>
        <v>71</v>
      </c>
      <c r="V35" s="23">
        <f t="shared" si="38"/>
        <v>71</v>
      </c>
      <c r="W35" s="24">
        <f t="shared" si="38"/>
        <v>78</v>
      </c>
      <c r="X35" s="25">
        <f t="shared" si="38"/>
        <v>78</v>
      </c>
      <c r="AB35" s="22">
        <f t="shared" si="39"/>
        <v>0</v>
      </c>
      <c r="AC35" s="23">
        <f t="shared" si="39"/>
        <v>5</v>
      </c>
      <c r="AD35" s="24">
        <f t="shared" si="39"/>
        <v>3</v>
      </c>
      <c r="AE35" s="23">
        <f t="shared" si="39"/>
        <v>5</v>
      </c>
      <c r="AF35" s="58">
        <f t="shared" si="39"/>
        <v>3</v>
      </c>
      <c r="AG35" s="23">
        <f t="shared" si="39"/>
        <v>5</v>
      </c>
      <c r="AH35" s="24">
        <f t="shared" si="39"/>
        <v>5</v>
      </c>
      <c r="AI35" s="57">
        <f t="shared" si="39"/>
        <v>3</v>
      </c>
      <c r="AJ35" s="24">
        <f t="shared" si="39"/>
        <v>5</v>
      </c>
      <c r="AK35" s="23">
        <f t="shared" si="39"/>
        <v>3</v>
      </c>
      <c r="AL35" s="24">
        <f t="shared" si="39"/>
        <v>5</v>
      </c>
      <c r="AM35" s="25">
        <f t="shared" si="39"/>
        <v>0</v>
      </c>
      <c r="AR35" s="22">
        <f t="shared" si="41"/>
        <v>198</v>
      </c>
      <c r="AS35" s="23">
        <f t="shared" si="40"/>
        <v>1278</v>
      </c>
      <c r="AT35" s="24">
        <f t="shared" si="40"/>
        <v>803</v>
      </c>
      <c r="AU35" s="23">
        <f t="shared" si="40"/>
        <v>1235</v>
      </c>
      <c r="AV35" s="24">
        <f t="shared" si="40"/>
        <v>769</v>
      </c>
      <c r="AW35" s="23">
        <f t="shared" si="40"/>
        <v>1201</v>
      </c>
      <c r="AX35" s="24">
        <f t="shared" si="40"/>
        <v>1108</v>
      </c>
      <c r="AY35" s="23">
        <f t="shared" si="40"/>
        <v>676</v>
      </c>
      <c r="AZ35" s="24">
        <f t="shared" si="40"/>
        <v>1151</v>
      </c>
      <c r="BA35" s="23">
        <f t="shared" si="40"/>
        <v>719</v>
      </c>
      <c r="BB35" s="24">
        <f t="shared" si="40"/>
        <v>1158</v>
      </c>
      <c r="BC35" s="25">
        <f t="shared" si="40"/>
        <v>78</v>
      </c>
    </row>
    <row r="36" spans="4:55" x14ac:dyDescent="0.2">
      <c r="M36" s="42">
        <f t="shared" si="38"/>
        <v>158</v>
      </c>
      <c r="N36" s="33">
        <f t="shared" si="38"/>
        <v>158</v>
      </c>
      <c r="O36" s="43">
        <f t="shared" si="38"/>
        <v>124</v>
      </c>
      <c r="P36" s="33">
        <f t="shared" si="38"/>
        <v>124</v>
      </c>
      <c r="Q36" s="43">
        <f t="shared" si="38"/>
        <v>192</v>
      </c>
      <c r="R36" s="33">
        <f t="shared" si="38"/>
        <v>192</v>
      </c>
      <c r="S36" s="43">
        <f t="shared" si="38"/>
        <v>68</v>
      </c>
      <c r="T36" s="33">
        <f t="shared" si="38"/>
        <v>68</v>
      </c>
      <c r="U36" s="43">
        <f t="shared" si="38"/>
        <v>75</v>
      </c>
      <c r="V36" s="33">
        <f t="shared" si="38"/>
        <v>75</v>
      </c>
      <c r="W36" s="43">
        <f t="shared" si="38"/>
        <v>34</v>
      </c>
      <c r="X36" s="35">
        <f t="shared" si="38"/>
        <v>34</v>
      </c>
      <c r="AB36" s="42">
        <f t="shared" si="39"/>
        <v>6</v>
      </c>
      <c r="AC36" s="33">
        <f t="shared" si="39"/>
        <v>0</v>
      </c>
      <c r="AD36" s="43">
        <f t="shared" si="39"/>
        <v>6</v>
      </c>
      <c r="AE36" s="60">
        <f t="shared" si="39"/>
        <v>0</v>
      </c>
      <c r="AF36" s="43">
        <f t="shared" si="39"/>
        <v>3</v>
      </c>
      <c r="AG36" s="33">
        <f t="shared" si="39"/>
        <v>6</v>
      </c>
      <c r="AH36" s="43">
        <f t="shared" si="39"/>
        <v>6</v>
      </c>
      <c r="AI36" s="33">
        <f t="shared" si="39"/>
        <v>3</v>
      </c>
      <c r="AJ36" s="59">
        <f t="shared" si="39"/>
        <v>0</v>
      </c>
      <c r="AK36" s="33">
        <f t="shared" si="39"/>
        <v>6</v>
      </c>
      <c r="AL36" s="43">
        <f t="shared" si="39"/>
        <v>0</v>
      </c>
      <c r="AM36" s="35">
        <f t="shared" si="39"/>
        <v>6</v>
      </c>
      <c r="AR36" s="42">
        <f t="shared" si="41"/>
        <v>1454</v>
      </c>
      <c r="AS36" s="33">
        <f t="shared" si="40"/>
        <v>158</v>
      </c>
      <c r="AT36" s="43">
        <f t="shared" si="40"/>
        <v>1420</v>
      </c>
      <c r="AU36" s="33">
        <f t="shared" si="40"/>
        <v>124</v>
      </c>
      <c r="AV36" s="43">
        <f t="shared" si="40"/>
        <v>840</v>
      </c>
      <c r="AW36" s="33">
        <f t="shared" si="40"/>
        <v>1488</v>
      </c>
      <c r="AX36" s="43">
        <f t="shared" si="40"/>
        <v>1364</v>
      </c>
      <c r="AY36" s="33">
        <f t="shared" si="40"/>
        <v>716</v>
      </c>
      <c r="AZ36" s="43">
        <f t="shared" si="40"/>
        <v>75</v>
      </c>
      <c r="BA36" s="33">
        <f t="shared" si="40"/>
        <v>1371</v>
      </c>
      <c r="BB36" s="43">
        <f t="shared" si="40"/>
        <v>34</v>
      </c>
      <c r="BC36" s="35">
        <f t="shared" si="40"/>
        <v>1330</v>
      </c>
    </row>
    <row r="37" spans="4:55" x14ac:dyDescent="0.2">
      <c r="M37" s="22">
        <f t="shared" si="38"/>
        <v>158</v>
      </c>
      <c r="N37" s="23">
        <f t="shared" si="38"/>
        <v>158</v>
      </c>
      <c r="O37" s="24">
        <f t="shared" si="38"/>
        <v>124</v>
      </c>
      <c r="P37" s="23">
        <f t="shared" si="38"/>
        <v>124</v>
      </c>
      <c r="Q37" s="24">
        <f t="shared" si="38"/>
        <v>192</v>
      </c>
      <c r="R37" s="23">
        <f t="shared" si="38"/>
        <v>192</v>
      </c>
      <c r="S37" s="24">
        <f t="shared" si="38"/>
        <v>68</v>
      </c>
      <c r="T37" s="23">
        <f t="shared" si="38"/>
        <v>68</v>
      </c>
      <c r="U37" s="24">
        <f t="shared" si="38"/>
        <v>75</v>
      </c>
      <c r="V37" s="23">
        <f t="shared" si="38"/>
        <v>75</v>
      </c>
      <c r="W37" s="24">
        <f t="shared" si="38"/>
        <v>34</v>
      </c>
      <c r="X37" s="25">
        <f t="shared" si="38"/>
        <v>34</v>
      </c>
      <c r="AB37" s="22">
        <f t="shared" si="39"/>
        <v>3</v>
      </c>
      <c r="AC37" s="23">
        <f t="shared" si="39"/>
        <v>5</v>
      </c>
      <c r="AD37" s="58">
        <f t="shared" si="39"/>
        <v>3</v>
      </c>
      <c r="AE37" s="23">
        <f t="shared" si="39"/>
        <v>5</v>
      </c>
      <c r="AF37" s="24">
        <f t="shared" si="39"/>
        <v>0</v>
      </c>
      <c r="AG37" s="23">
        <f t="shared" si="39"/>
        <v>5</v>
      </c>
      <c r="AH37" s="24">
        <f t="shared" si="39"/>
        <v>5</v>
      </c>
      <c r="AI37" s="23">
        <f t="shared" si="39"/>
        <v>0</v>
      </c>
      <c r="AJ37" s="24">
        <f t="shared" si="39"/>
        <v>5</v>
      </c>
      <c r="AK37" s="57">
        <f t="shared" si="39"/>
        <v>3</v>
      </c>
      <c r="AL37" s="24">
        <f t="shared" si="39"/>
        <v>5</v>
      </c>
      <c r="AM37" s="25">
        <f t="shared" si="39"/>
        <v>3</v>
      </c>
      <c r="AR37" s="22">
        <f t="shared" si="41"/>
        <v>806</v>
      </c>
      <c r="AS37" s="23">
        <f t="shared" si="40"/>
        <v>1238</v>
      </c>
      <c r="AT37" s="24">
        <f t="shared" si="40"/>
        <v>772</v>
      </c>
      <c r="AU37" s="23">
        <f t="shared" si="40"/>
        <v>1204</v>
      </c>
      <c r="AV37" s="24">
        <f t="shared" si="40"/>
        <v>192</v>
      </c>
      <c r="AW37" s="23">
        <f t="shared" si="40"/>
        <v>1272</v>
      </c>
      <c r="AX37" s="24">
        <f t="shared" si="40"/>
        <v>1148</v>
      </c>
      <c r="AY37" s="23">
        <f t="shared" si="40"/>
        <v>68</v>
      </c>
      <c r="AZ37" s="24">
        <f t="shared" si="40"/>
        <v>1155</v>
      </c>
      <c r="BA37" s="23">
        <f t="shared" si="40"/>
        <v>723</v>
      </c>
      <c r="BB37" s="24">
        <f t="shared" si="40"/>
        <v>1114</v>
      </c>
      <c r="BC37" s="25">
        <f t="shared" si="40"/>
        <v>682</v>
      </c>
    </row>
    <row r="38" spans="4:55" x14ac:dyDescent="0.2">
      <c r="M38" s="42">
        <f t="shared" si="38"/>
        <v>118</v>
      </c>
      <c r="N38" s="33">
        <f t="shared" si="38"/>
        <v>118</v>
      </c>
      <c r="O38" s="43">
        <f t="shared" si="38"/>
        <v>195</v>
      </c>
      <c r="P38" s="33">
        <f t="shared" si="38"/>
        <v>195</v>
      </c>
      <c r="Q38" s="43">
        <f t="shared" si="38"/>
        <v>161</v>
      </c>
      <c r="R38" s="33">
        <f t="shared" si="38"/>
        <v>161</v>
      </c>
      <c r="S38" s="43">
        <f t="shared" si="38"/>
        <v>81</v>
      </c>
      <c r="T38" s="33">
        <f t="shared" si="38"/>
        <v>81</v>
      </c>
      <c r="U38" s="43">
        <f t="shared" si="38"/>
        <v>31</v>
      </c>
      <c r="V38" s="33">
        <f t="shared" si="38"/>
        <v>31</v>
      </c>
      <c r="W38" s="43">
        <f t="shared" si="38"/>
        <v>65</v>
      </c>
      <c r="X38" s="35">
        <f t="shared" si="38"/>
        <v>65</v>
      </c>
      <c r="AB38" s="42">
        <f t="shared" si="39"/>
        <v>6</v>
      </c>
      <c r="AC38" s="60">
        <f t="shared" si="39"/>
        <v>0</v>
      </c>
      <c r="AD38" s="43">
        <f t="shared" si="39"/>
        <v>3</v>
      </c>
      <c r="AE38" s="33">
        <f t="shared" si="39"/>
        <v>6</v>
      </c>
      <c r="AF38" s="43">
        <f t="shared" si="39"/>
        <v>6</v>
      </c>
      <c r="AG38" s="33">
        <f t="shared" si="39"/>
        <v>0</v>
      </c>
      <c r="AH38" s="43">
        <f t="shared" si="39"/>
        <v>0</v>
      </c>
      <c r="AI38" s="33">
        <f t="shared" si="39"/>
        <v>6</v>
      </c>
      <c r="AJ38" s="43">
        <f t="shared" si="39"/>
        <v>6</v>
      </c>
      <c r="AK38" s="33">
        <f t="shared" si="39"/>
        <v>3</v>
      </c>
      <c r="AL38" s="59">
        <f t="shared" si="39"/>
        <v>0</v>
      </c>
      <c r="AM38" s="35">
        <f t="shared" si="39"/>
        <v>6</v>
      </c>
      <c r="AR38" s="42">
        <f t="shared" si="41"/>
        <v>1414</v>
      </c>
      <c r="AS38" s="33">
        <f t="shared" si="40"/>
        <v>118</v>
      </c>
      <c r="AT38" s="43">
        <f t="shared" si="40"/>
        <v>843</v>
      </c>
      <c r="AU38" s="33">
        <f t="shared" si="40"/>
        <v>1491</v>
      </c>
      <c r="AV38" s="43">
        <f t="shared" si="40"/>
        <v>1457</v>
      </c>
      <c r="AW38" s="33">
        <f t="shared" si="40"/>
        <v>161</v>
      </c>
      <c r="AX38" s="43">
        <f t="shared" si="40"/>
        <v>81</v>
      </c>
      <c r="AY38" s="33">
        <f t="shared" si="40"/>
        <v>1377</v>
      </c>
      <c r="AZ38" s="43">
        <f t="shared" si="40"/>
        <v>1327</v>
      </c>
      <c r="BA38" s="33">
        <f t="shared" si="40"/>
        <v>679</v>
      </c>
      <c r="BB38" s="43">
        <f t="shared" si="40"/>
        <v>65</v>
      </c>
      <c r="BC38" s="35">
        <f t="shared" si="40"/>
        <v>1361</v>
      </c>
    </row>
    <row r="39" spans="4:55" ht="13.5" thickBot="1" x14ac:dyDescent="0.25">
      <c r="M39" s="44">
        <f t="shared" si="38"/>
        <v>118</v>
      </c>
      <c r="N39" s="53">
        <f t="shared" si="38"/>
        <v>118</v>
      </c>
      <c r="O39" s="54">
        <f t="shared" si="38"/>
        <v>195</v>
      </c>
      <c r="P39" s="53">
        <f t="shared" si="38"/>
        <v>195</v>
      </c>
      <c r="Q39" s="54">
        <f t="shared" si="38"/>
        <v>161</v>
      </c>
      <c r="R39" s="53">
        <f t="shared" si="38"/>
        <v>161</v>
      </c>
      <c r="S39" s="54">
        <f t="shared" si="38"/>
        <v>81</v>
      </c>
      <c r="T39" s="53">
        <f t="shared" si="38"/>
        <v>81</v>
      </c>
      <c r="U39" s="54">
        <f t="shared" si="38"/>
        <v>31</v>
      </c>
      <c r="V39" s="53">
        <f t="shared" si="38"/>
        <v>31</v>
      </c>
      <c r="W39" s="54">
        <f t="shared" si="38"/>
        <v>65</v>
      </c>
      <c r="X39" s="46">
        <f t="shared" si="38"/>
        <v>65</v>
      </c>
      <c r="AB39" s="61">
        <f t="shared" si="39"/>
        <v>3</v>
      </c>
      <c r="AC39" s="53">
        <f t="shared" si="39"/>
        <v>5</v>
      </c>
      <c r="AD39" s="54">
        <f t="shared" si="39"/>
        <v>0</v>
      </c>
      <c r="AE39" s="53">
        <f t="shared" si="39"/>
        <v>5</v>
      </c>
      <c r="AF39" s="54">
        <f t="shared" si="39"/>
        <v>3</v>
      </c>
      <c r="AG39" s="53">
        <f t="shared" si="39"/>
        <v>5</v>
      </c>
      <c r="AH39" s="54">
        <f t="shared" si="39"/>
        <v>5</v>
      </c>
      <c r="AI39" s="53">
        <f t="shared" si="39"/>
        <v>3</v>
      </c>
      <c r="AJ39" s="54">
        <f t="shared" si="39"/>
        <v>5</v>
      </c>
      <c r="AK39" s="53">
        <f t="shared" si="39"/>
        <v>0</v>
      </c>
      <c r="AL39" s="54">
        <f t="shared" si="39"/>
        <v>5</v>
      </c>
      <c r="AM39" s="62">
        <f t="shared" si="39"/>
        <v>3</v>
      </c>
      <c r="AR39" s="44">
        <f t="shared" si="41"/>
        <v>766</v>
      </c>
      <c r="AS39" s="53">
        <f t="shared" si="40"/>
        <v>1198</v>
      </c>
      <c r="AT39" s="54">
        <f t="shared" si="40"/>
        <v>195</v>
      </c>
      <c r="AU39" s="53">
        <f t="shared" si="40"/>
        <v>1275</v>
      </c>
      <c r="AV39" s="54">
        <f t="shared" si="40"/>
        <v>809</v>
      </c>
      <c r="AW39" s="53">
        <f t="shared" si="40"/>
        <v>1241</v>
      </c>
      <c r="AX39" s="54">
        <f t="shared" si="40"/>
        <v>1161</v>
      </c>
      <c r="AY39" s="53">
        <f t="shared" si="40"/>
        <v>729</v>
      </c>
      <c r="AZ39" s="54">
        <f t="shared" si="40"/>
        <v>1111</v>
      </c>
      <c r="BA39" s="53">
        <f t="shared" si="40"/>
        <v>31</v>
      </c>
      <c r="BB39" s="54">
        <f t="shared" si="40"/>
        <v>1145</v>
      </c>
      <c r="BC39" s="46">
        <f t="shared" si="40"/>
        <v>713</v>
      </c>
    </row>
    <row r="43" spans="4:55" ht="13.5" thickBot="1" x14ac:dyDescent="0.25">
      <c r="L43" s="4">
        <f>L27-1</f>
        <v>10</v>
      </c>
      <c r="AQ43" s="4">
        <f t="shared" ref="AQ43" si="42">AQ27-1</f>
        <v>10</v>
      </c>
    </row>
    <row r="44" spans="4:55" x14ac:dyDescent="0.2">
      <c r="D44" s="6">
        <v>42</v>
      </c>
      <c r="E44" s="7">
        <v>127</v>
      </c>
      <c r="F44" s="7">
        <v>8</v>
      </c>
      <c r="G44" s="7">
        <v>166</v>
      </c>
      <c r="H44" s="7">
        <v>108</v>
      </c>
      <c r="I44" s="8">
        <v>200</v>
      </c>
      <c r="M44" s="9">
        <f>D44</f>
        <v>42</v>
      </c>
      <c r="N44" s="10">
        <f>M44</f>
        <v>42</v>
      </c>
      <c r="O44" s="11">
        <f>E44</f>
        <v>127</v>
      </c>
      <c r="P44" s="10">
        <f>O44</f>
        <v>127</v>
      </c>
      <c r="Q44" s="11">
        <f>F44</f>
        <v>8</v>
      </c>
      <c r="R44" s="10">
        <f>Q44</f>
        <v>8</v>
      </c>
      <c r="S44" s="11">
        <f>G44</f>
        <v>166</v>
      </c>
      <c r="T44" s="10">
        <f>S44</f>
        <v>166</v>
      </c>
      <c r="U44" s="11">
        <f>H44</f>
        <v>108</v>
      </c>
      <c r="V44" s="10">
        <f>U44</f>
        <v>108</v>
      </c>
      <c r="W44" s="11">
        <f>I44</f>
        <v>200</v>
      </c>
      <c r="X44" s="8">
        <f>W44</f>
        <v>200</v>
      </c>
      <c r="AB44" s="55">
        <f t="shared" ref="AB44:AM55" si="43">AB12</f>
        <v>0</v>
      </c>
      <c r="AC44" s="10">
        <f t="shared" si="43"/>
        <v>6</v>
      </c>
      <c r="AD44" s="19">
        <f t="shared" si="43"/>
        <v>0</v>
      </c>
      <c r="AE44" s="10">
        <f t="shared" si="43"/>
        <v>6</v>
      </c>
      <c r="AF44" s="19">
        <f t="shared" si="43"/>
        <v>6</v>
      </c>
      <c r="AG44" s="10">
        <f t="shared" si="43"/>
        <v>3</v>
      </c>
      <c r="AH44" s="19">
        <f t="shared" si="43"/>
        <v>3</v>
      </c>
      <c r="AI44" s="10">
        <f t="shared" si="43"/>
        <v>6</v>
      </c>
      <c r="AJ44" s="19">
        <f t="shared" si="43"/>
        <v>6</v>
      </c>
      <c r="AK44" s="10">
        <f t="shared" si="43"/>
        <v>0</v>
      </c>
      <c r="AL44" s="19">
        <f t="shared" si="43"/>
        <v>6</v>
      </c>
      <c r="AM44" s="56">
        <f t="shared" si="43"/>
        <v>0</v>
      </c>
      <c r="AR44" s="6">
        <f t="shared" ref="AR44:BC55" si="44">M44+AB44*6*6*6</f>
        <v>42</v>
      </c>
      <c r="AS44" s="10">
        <f t="shared" si="44"/>
        <v>1338</v>
      </c>
      <c r="AT44" s="19">
        <f t="shared" si="44"/>
        <v>127</v>
      </c>
      <c r="AU44" s="10">
        <f t="shared" si="44"/>
        <v>1423</v>
      </c>
      <c r="AV44" s="19">
        <f t="shared" si="44"/>
        <v>1304</v>
      </c>
      <c r="AW44" s="10">
        <f t="shared" si="44"/>
        <v>656</v>
      </c>
      <c r="AX44" s="19">
        <f t="shared" si="44"/>
        <v>814</v>
      </c>
      <c r="AY44" s="10">
        <f t="shared" si="44"/>
        <v>1462</v>
      </c>
      <c r="AZ44" s="19">
        <f t="shared" si="44"/>
        <v>1404</v>
      </c>
      <c r="BA44" s="10">
        <f t="shared" si="44"/>
        <v>108</v>
      </c>
      <c r="BB44" s="19">
        <f t="shared" si="44"/>
        <v>1496</v>
      </c>
      <c r="BC44" s="8">
        <f t="shared" si="44"/>
        <v>200</v>
      </c>
    </row>
    <row r="45" spans="4:55" x14ac:dyDescent="0.2">
      <c r="D45" s="20">
        <v>133</v>
      </c>
      <c r="E45" s="1">
        <v>5</v>
      </c>
      <c r="F45" s="1">
        <v>39</v>
      </c>
      <c r="G45" s="1">
        <v>102</v>
      </c>
      <c r="H45" s="1">
        <v>203</v>
      </c>
      <c r="I45" s="21">
        <v>169</v>
      </c>
      <c r="M45" s="22">
        <f>M44</f>
        <v>42</v>
      </c>
      <c r="N45" s="23">
        <f>M44</f>
        <v>42</v>
      </c>
      <c r="O45" s="24">
        <f>O44</f>
        <v>127</v>
      </c>
      <c r="P45" s="23">
        <f>O44</f>
        <v>127</v>
      </c>
      <c r="Q45" s="24">
        <f>Q44</f>
        <v>8</v>
      </c>
      <c r="R45" s="23">
        <f>Q44</f>
        <v>8</v>
      </c>
      <c r="S45" s="24">
        <f>S44</f>
        <v>166</v>
      </c>
      <c r="T45" s="23">
        <f>S44</f>
        <v>166</v>
      </c>
      <c r="U45" s="24">
        <f>U44</f>
        <v>108</v>
      </c>
      <c r="V45" s="23">
        <f>U44</f>
        <v>108</v>
      </c>
      <c r="W45" s="24">
        <f>W44</f>
        <v>200</v>
      </c>
      <c r="X45" s="25">
        <f>W44</f>
        <v>200</v>
      </c>
      <c r="AB45" s="22">
        <f t="shared" si="43"/>
        <v>5</v>
      </c>
      <c r="AC45" s="57">
        <f t="shared" si="43"/>
        <v>3</v>
      </c>
      <c r="AD45" s="24">
        <f t="shared" si="43"/>
        <v>5</v>
      </c>
      <c r="AE45" s="23">
        <f t="shared" si="43"/>
        <v>3</v>
      </c>
      <c r="AF45" s="24">
        <f t="shared" si="43"/>
        <v>5</v>
      </c>
      <c r="AG45" s="23">
        <f t="shared" si="43"/>
        <v>0</v>
      </c>
      <c r="AH45" s="24">
        <f t="shared" si="43"/>
        <v>0</v>
      </c>
      <c r="AI45" s="23">
        <f t="shared" si="43"/>
        <v>5</v>
      </c>
      <c r="AJ45" s="24">
        <f t="shared" si="43"/>
        <v>3</v>
      </c>
      <c r="AK45" s="23">
        <f t="shared" si="43"/>
        <v>5</v>
      </c>
      <c r="AL45" s="58">
        <f t="shared" si="43"/>
        <v>3</v>
      </c>
      <c r="AM45" s="25">
        <f t="shared" si="43"/>
        <v>5</v>
      </c>
      <c r="AR45" s="22">
        <f t="shared" si="44"/>
        <v>1122</v>
      </c>
      <c r="AS45" s="23">
        <f t="shared" si="44"/>
        <v>690</v>
      </c>
      <c r="AT45" s="24">
        <f t="shared" si="44"/>
        <v>1207</v>
      </c>
      <c r="AU45" s="23">
        <f t="shared" si="44"/>
        <v>775</v>
      </c>
      <c r="AV45" s="24">
        <f t="shared" si="44"/>
        <v>1088</v>
      </c>
      <c r="AW45" s="23">
        <f t="shared" si="44"/>
        <v>8</v>
      </c>
      <c r="AX45" s="24">
        <f t="shared" si="44"/>
        <v>166</v>
      </c>
      <c r="AY45" s="23">
        <f t="shared" si="44"/>
        <v>1246</v>
      </c>
      <c r="AZ45" s="24">
        <f t="shared" si="44"/>
        <v>756</v>
      </c>
      <c r="BA45" s="23">
        <f t="shared" si="44"/>
        <v>1188</v>
      </c>
      <c r="BB45" s="24">
        <f t="shared" si="44"/>
        <v>848</v>
      </c>
      <c r="BC45" s="25">
        <f t="shared" si="44"/>
        <v>1280</v>
      </c>
    </row>
    <row r="46" spans="4:55" x14ac:dyDescent="0.2">
      <c r="D46" s="20">
        <v>2</v>
      </c>
      <c r="E46" s="1">
        <v>45</v>
      </c>
      <c r="F46" s="1">
        <v>130</v>
      </c>
      <c r="G46" s="1">
        <v>206</v>
      </c>
      <c r="H46" s="1">
        <v>163</v>
      </c>
      <c r="I46" s="21">
        <v>105</v>
      </c>
      <c r="M46" s="32">
        <f>D45</f>
        <v>133</v>
      </c>
      <c r="N46" s="33">
        <f>M46</f>
        <v>133</v>
      </c>
      <c r="O46" s="34">
        <f>E45</f>
        <v>5</v>
      </c>
      <c r="P46" s="33">
        <f>O46</f>
        <v>5</v>
      </c>
      <c r="Q46" s="34">
        <f>F45</f>
        <v>39</v>
      </c>
      <c r="R46" s="33">
        <f>Q46</f>
        <v>39</v>
      </c>
      <c r="S46" s="34">
        <f>G45</f>
        <v>102</v>
      </c>
      <c r="T46" s="33">
        <f>S46</f>
        <v>102</v>
      </c>
      <c r="U46" s="34">
        <f>H45</f>
        <v>203</v>
      </c>
      <c r="V46" s="33">
        <f>U46</f>
        <v>203</v>
      </c>
      <c r="W46" s="34">
        <f>I45</f>
        <v>169</v>
      </c>
      <c r="X46" s="35">
        <f>W46</f>
        <v>169</v>
      </c>
      <c r="AB46" s="42">
        <f t="shared" si="43"/>
        <v>6</v>
      </c>
      <c r="AC46" s="33">
        <f t="shared" si="43"/>
        <v>3</v>
      </c>
      <c r="AD46" s="59">
        <f t="shared" si="43"/>
        <v>0</v>
      </c>
      <c r="AE46" s="33">
        <f t="shared" si="43"/>
        <v>6</v>
      </c>
      <c r="AF46" s="43">
        <f t="shared" si="43"/>
        <v>0</v>
      </c>
      <c r="AG46" s="33">
        <f t="shared" si="43"/>
        <v>6</v>
      </c>
      <c r="AH46" s="43">
        <f t="shared" si="43"/>
        <v>6</v>
      </c>
      <c r="AI46" s="33">
        <f t="shared" si="43"/>
        <v>0</v>
      </c>
      <c r="AJ46" s="43">
        <f t="shared" si="43"/>
        <v>6</v>
      </c>
      <c r="AK46" s="60">
        <f t="shared" si="43"/>
        <v>0</v>
      </c>
      <c r="AL46" s="43">
        <f t="shared" si="43"/>
        <v>3</v>
      </c>
      <c r="AM46" s="35">
        <f t="shared" si="43"/>
        <v>6</v>
      </c>
      <c r="AR46" s="42">
        <f t="shared" si="44"/>
        <v>1429</v>
      </c>
      <c r="AS46" s="33">
        <f t="shared" si="44"/>
        <v>781</v>
      </c>
      <c r="AT46" s="43">
        <f t="shared" si="44"/>
        <v>5</v>
      </c>
      <c r="AU46" s="33">
        <f t="shared" si="44"/>
        <v>1301</v>
      </c>
      <c r="AV46" s="43">
        <f t="shared" si="44"/>
        <v>39</v>
      </c>
      <c r="AW46" s="33">
        <f t="shared" si="44"/>
        <v>1335</v>
      </c>
      <c r="AX46" s="43">
        <f t="shared" si="44"/>
        <v>1398</v>
      </c>
      <c r="AY46" s="33">
        <f t="shared" si="44"/>
        <v>102</v>
      </c>
      <c r="AZ46" s="43">
        <f t="shared" si="44"/>
        <v>1499</v>
      </c>
      <c r="BA46" s="33">
        <f t="shared" si="44"/>
        <v>203</v>
      </c>
      <c r="BB46" s="43">
        <f t="shared" si="44"/>
        <v>817</v>
      </c>
      <c r="BC46" s="35">
        <f t="shared" si="44"/>
        <v>1465</v>
      </c>
    </row>
    <row r="47" spans="4:55" x14ac:dyDescent="0.2">
      <c r="D47" s="20">
        <v>157</v>
      </c>
      <c r="E47" s="1">
        <v>126</v>
      </c>
      <c r="F47" s="1">
        <v>191</v>
      </c>
      <c r="G47" s="1">
        <v>69</v>
      </c>
      <c r="H47" s="1">
        <v>73</v>
      </c>
      <c r="I47" s="21">
        <v>35</v>
      </c>
      <c r="M47" s="22">
        <f>M46</f>
        <v>133</v>
      </c>
      <c r="N47" s="23">
        <f>M46</f>
        <v>133</v>
      </c>
      <c r="O47" s="24">
        <f>O46</f>
        <v>5</v>
      </c>
      <c r="P47" s="23">
        <f>O46</f>
        <v>5</v>
      </c>
      <c r="Q47" s="24">
        <f>Q46</f>
        <v>39</v>
      </c>
      <c r="R47" s="23">
        <f>Q46</f>
        <v>39</v>
      </c>
      <c r="S47" s="24">
        <f>S46</f>
        <v>102</v>
      </c>
      <c r="T47" s="23">
        <f>S46</f>
        <v>102</v>
      </c>
      <c r="U47" s="24">
        <f>U46</f>
        <v>203</v>
      </c>
      <c r="V47" s="23">
        <f>U46</f>
        <v>203</v>
      </c>
      <c r="W47" s="24">
        <f>W46</f>
        <v>169</v>
      </c>
      <c r="X47" s="25">
        <f>W46</f>
        <v>169</v>
      </c>
      <c r="AB47" s="22">
        <f t="shared" si="43"/>
        <v>5</v>
      </c>
      <c r="AC47" s="23">
        <f t="shared" si="43"/>
        <v>0</v>
      </c>
      <c r="AD47" s="24">
        <f t="shared" si="43"/>
        <v>5</v>
      </c>
      <c r="AE47" s="57">
        <f t="shared" si="43"/>
        <v>3</v>
      </c>
      <c r="AF47" s="24">
        <f t="shared" si="43"/>
        <v>5</v>
      </c>
      <c r="AG47" s="23">
        <f t="shared" si="43"/>
        <v>3</v>
      </c>
      <c r="AH47" s="24">
        <f t="shared" si="43"/>
        <v>3</v>
      </c>
      <c r="AI47" s="23">
        <f t="shared" si="43"/>
        <v>5</v>
      </c>
      <c r="AJ47" s="58">
        <f t="shared" si="43"/>
        <v>3</v>
      </c>
      <c r="AK47" s="23">
        <f t="shared" si="43"/>
        <v>5</v>
      </c>
      <c r="AL47" s="24">
        <f t="shared" si="43"/>
        <v>0</v>
      </c>
      <c r="AM47" s="25">
        <f t="shared" si="43"/>
        <v>5</v>
      </c>
      <c r="AR47" s="22">
        <f t="shared" si="44"/>
        <v>1213</v>
      </c>
      <c r="AS47" s="23">
        <f t="shared" si="44"/>
        <v>133</v>
      </c>
      <c r="AT47" s="24">
        <f t="shared" si="44"/>
        <v>1085</v>
      </c>
      <c r="AU47" s="23">
        <f t="shared" si="44"/>
        <v>653</v>
      </c>
      <c r="AV47" s="24">
        <f t="shared" si="44"/>
        <v>1119</v>
      </c>
      <c r="AW47" s="23">
        <f t="shared" si="44"/>
        <v>687</v>
      </c>
      <c r="AX47" s="24">
        <f t="shared" si="44"/>
        <v>750</v>
      </c>
      <c r="AY47" s="23">
        <f t="shared" si="44"/>
        <v>1182</v>
      </c>
      <c r="AZ47" s="24">
        <f t="shared" si="44"/>
        <v>851</v>
      </c>
      <c r="BA47" s="23">
        <f t="shared" si="44"/>
        <v>1283</v>
      </c>
      <c r="BB47" s="24">
        <f t="shared" si="44"/>
        <v>169</v>
      </c>
      <c r="BC47" s="25">
        <f t="shared" si="44"/>
        <v>1249</v>
      </c>
    </row>
    <row r="48" spans="4:55" x14ac:dyDescent="0.2">
      <c r="D48" s="20">
        <v>120</v>
      </c>
      <c r="E48" s="1">
        <v>194</v>
      </c>
      <c r="F48" s="1">
        <v>160</v>
      </c>
      <c r="G48" s="1">
        <v>79</v>
      </c>
      <c r="H48" s="1">
        <v>32</v>
      </c>
      <c r="I48" s="21">
        <v>66</v>
      </c>
      <c r="M48" s="32">
        <f>D46</f>
        <v>2</v>
      </c>
      <c r="N48" s="33">
        <f>M48</f>
        <v>2</v>
      </c>
      <c r="O48" s="34">
        <f>E46</f>
        <v>45</v>
      </c>
      <c r="P48" s="33">
        <f>O48</f>
        <v>45</v>
      </c>
      <c r="Q48" s="34">
        <f>F46</f>
        <v>130</v>
      </c>
      <c r="R48" s="33">
        <f>Q48</f>
        <v>130</v>
      </c>
      <c r="S48" s="34">
        <f>G46</f>
        <v>206</v>
      </c>
      <c r="T48" s="33">
        <f>S48</f>
        <v>206</v>
      </c>
      <c r="U48" s="34">
        <f>H46</f>
        <v>163</v>
      </c>
      <c r="V48" s="33">
        <f>U48</f>
        <v>163</v>
      </c>
      <c r="W48" s="34">
        <f>I46</f>
        <v>105</v>
      </c>
      <c r="X48" s="35">
        <f>W48</f>
        <v>105</v>
      </c>
      <c r="AB48" s="42">
        <f t="shared" si="43"/>
        <v>0</v>
      </c>
      <c r="AC48" s="33">
        <f t="shared" si="43"/>
        <v>6</v>
      </c>
      <c r="AD48" s="43">
        <f t="shared" si="43"/>
        <v>6</v>
      </c>
      <c r="AE48" s="33">
        <f t="shared" si="43"/>
        <v>3</v>
      </c>
      <c r="AF48" s="59">
        <f t="shared" si="43"/>
        <v>0</v>
      </c>
      <c r="AG48" s="33">
        <f t="shared" si="43"/>
        <v>6</v>
      </c>
      <c r="AH48" s="43">
        <f t="shared" si="43"/>
        <v>6</v>
      </c>
      <c r="AI48" s="60">
        <f t="shared" si="43"/>
        <v>0</v>
      </c>
      <c r="AJ48" s="43">
        <f t="shared" si="43"/>
        <v>3</v>
      </c>
      <c r="AK48" s="33">
        <f t="shared" si="43"/>
        <v>6</v>
      </c>
      <c r="AL48" s="43">
        <f t="shared" si="43"/>
        <v>6</v>
      </c>
      <c r="AM48" s="35">
        <f t="shared" si="43"/>
        <v>0</v>
      </c>
      <c r="AR48" s="42">
        <f t="shared" si="44"/>
        <v>2</v>
      </c>
      <c r="AS48" s="33">
        <f t="shared" si="44"/>
        <v>1298</v>
      </c>
      <c r="AT48" s="43">
        <f t="shared" si="44"/>
        <v>1341</v>
      </c>
      <c r="AU48" s="33">
        <f t="shared" si="44"/>
        <v>693</v>
      </c>
      <c r="AV48" s="43">
        <f t="shared" si="44"/>
        <v>130</v>
      </c>
      <c r="AW48" s="33">
        <f t="shared" si="44"/>
        <v>1426</v>
      </c>
      <c r="AX48" s="43">
        <f t="shared" si="44"/>
        <v>1502</v>
      </c>
      <c r="AY48" s="33">
        <f t="shared" si="44"/>
        <v>206</v>
      </c>
      <c r="AZ48" s="43">
        <f t="shared" si="44"/>
        <v>811</v>
      </c>
      <c r="BA48" s="33">
        <f t="shared" si="44"/>
        <v>1459</v>
      </c>
      <c r="BB48" s="43">
        <f t="shared" si="44"/>
        <v>1401</v>
      </c>
      <c r="BC48" s="35">
        <f t="shared" si="44"/>
        <v>105</v>
      </c>
    </row>
    <row r="49" spans="4:55" ht="13.5" thickBot="1" x14ac:dyDescent="0.25">
      <c r="D49" s="44">
        <v>197</v>
      </c>
      <c r="E49" s="45">
        <v>154</v>
      </c>
      <c r="F49" s="45">
        <v>123</v>
      </c>
      <c r="G49" s="45">
        <v>29</v>
      </c>
      <c r="H49" s="45">
        <v>72</v>
      </c>
      <c r="I49" s="46">
        <v>76</v>
      </c>
      <c r="M49" s="22">
        <f>M48</f>
        <v>2</v>
      </c>
      <c r="N49" s="23">
        <f>M48</f>
        <v>2</v>
      </c>
      <c r="O49" s="24">
        <f>O48</f>
        <v>45</v>
      </c>
      <c r="P49" s="23">
        <f>O48</f>
        <v>45</v>
      </c>
      <c r="Q49" s="24">
        <f>Q48</f>
        <v>130</v>
      </c>
      <c r="R49" s="23">
        <f>Q48</f>
        <v>130</v>
      </c>
      <c r="S49" s="24">
        <f>S48</f>
        <v>206</v>
      </c>
      <c r="T49" s="23">
        <f>S48</f>
        <v>206</v>
      </c>
      <c r="U49" s="24">
        <f>U48</f>
        <v>163</v>
      </c>
      <c r="V49" s="23">
        <f>U48</f>
        <v>163</v>
      </c>
      <c r="W49" s="24">
        <f>W48</f>
        <v>105</v>
      </c>
      <c r="X49" s="25">
        <f>W48</f>
        <v>105</v>
      </c>
      <c r="AB49" s="22">
        <f t="shared" si="43"/>
        <v>5</v>
      </c>
      <c r="AC49" s="23">
        <f t="shared" si="43"/>
        <v>3</v>
      </c>
      <c r="AD49" s="24">
        <f t="shared" si="43"/>
        <v>5</v>
      </c>
      <c r="AE49" s="23">
        <f t="shared" si="43"/>
        <v>0</v>
      </c>
      <c r="AF49" s="24">
        <f t="shared" si="43"/>
        <v>5</v>
      </c>
      <c r="AG49" s="57">
        <f t="shared" si="43"/>
        <v>3</v>
      </c>
      <c r="AH49" s="58">
        <f t="shared" si="43"/>
        <v>3</v>
      </c>
      <c r="AI49" s="23">
        <f t="shared" si="43"/>
        <v>5</v>
      </c>
      <c r="AJ49" s="24">
        <f t="shared" si="43"/>
        <v>0</v>
      </c>
      <c r="AK49" s="23">
        <f t="shared" si="43"/>
        <v>5</v>
      </c>
      <c r="AL49" s="24">
        <f t="shared" si="43"/>
        <v>3</v>
      </c>
      <c r="AM49" s="25">
        <f t="shared" si="43"/>
        <v>5</v>
      </c>
      <c r="AR49" s="22">
        <f t="shared" si="44"/>
        <v>1082</v>
      </c>
      <c r="AS49" s="23">
        <f t="shared" si="44"/>
        <v>650</v>
      </c>
      <c r="AT49" s="24">
        <f t="shared" si="44"/>
        <v>1125</v>
      </c>
      <c r="AU49" s="23">
        <f t="shared" si="44"/>
        <v>45</v>
      </c>
      <c r="AV49" s="24">
        <f t="shared" si="44"/>
        <v>1210</v>
      </c>
      <c r="AW49" s="23">
        <f t="shared" si="44"/>
        <v>778</v>
      </c>
      <c r="AX49" s="24">
        <f t="shared" si="44"/>
        <v>854</v>
      </c>
      <c r="AY49" s="23">
        <f t="shared" si="44"/>
        <v>1286</v>
      </c>
      <c r="AZ49" s="24">
        <f t="shared" si="44"/>
        <v>163</v>
      </c>
      <c r="BA49" s="23">
        <f t="shared" si="44"/>
        <v>1243</v>
      </c>
      <c r="BB49" s="24">
        <f t="shared" si="44"/>
        <v>753</v>
      </c>
      <c r="BC49" s="25">
        <f t="shared" si="44"/>
        <v>1185</v>
      </c>
    </row>
    <row r="50" spans="4:55" x14ac:dyDescent="0.2">
      <c r="M50" s="32">
        <f>D47</f>
        <v>157</v>
      </c>
      <c r="N50" s="33">
        <f>M50</f>
        <v>157</v>
      </c>
      <c r="O50" s="34">
        <f>E47</f>
        <v>126</v>
      </c>
      <c r="P50" s="33">
        <f>O50</f>
        <v>126</v>
      </c>
      <c r="Q50" s="34">
        <f>F47</f>
        <v>191</v>
      </c>
      <c r="R50" s="33">
        <f>Q50</f>
        <v>191</v>
      </c>
      <c r="S50" s="34">
        <f>G47</f>
        <v>69</v>
      </c>
      <c r="T50" s="33">
        <f>S50</f>
        <v>69</v>
      </c>
      <c r="U50" s="34">
        <f>H47</f>
        <v>73</v>
      </c>
      <c r="V50" s="33">
        <f>U50</f>
        <v>73</v>
      </c>
      <c r="W50" s="34">
        <f>I47</f>
        <v>35</v>
      </c>
      <c r="X50" s="35">
        <f>W50</f>
        <v>35</v>
      </c>
      <c r="AB50" s="42">
        <f t="shared" si="43"/>
        <v>4</v>
      </c>
      <c r="AC50" s="33">
        <f t="shared" si="43"/>
        <v>1</v>
      </c>
      <c r="AD50" s="43">
        <f t="shared" si="43"/>
        <v>1</v>
      </c>
      <c r="AE50" s="33">
        <f t="shared" si="43"/>
        <v>7</v>
      </c>
      <c r="AF50" s="43">
        <f t="shared" si="43"/>
        <v>1</v>
      </c>
      <c r="AG50" s="60">
        <f t="shared" si="43"/>
        <v>7</v>
      </c>
      <c r="AH50" s="59">
        <f t="shared" si="43"/>
        <v>7</v>
      </c>
      <c r="AI50" s="33">
        <f t="shared" si="43"/>
        <v>1</v>
      </c>
      <c r="AJ50" s="43">
        <f t="shared" si="43"/>
        <v>7</v>
      </c>
      <c r="AK50" s="33">
        <f t="shared" si="43"/>
        <v>1</v>
      </c>
      <c r="AL50" s="43">
        <f t="shared" si="43"/>
        <v>1</v>
      </c>
      <c r="AM50" s="35">
        <f t="shared" si="43"/>
        <v>4</v>
      </c>
      <c r="AR50" s="42">
        <f t="shared" si="44"/>
        <v>1021</v>
      </c>
      <c r="AS50" s="33">
        <f t="shared" si="44"/>
        <v>373</v>
      </c>
      <c r="AT50" s="43">
        <f t="shared" si="44"/>
        <v>342</v>
      </c>
      <c r="AU50" s="33">
        <f t="shared" si="44"/>
        <v>1638</v>
      </c>
      <c r="AV50" s="43">
        <f t="shared" si="44"/>
        <v>407</v>
      </c>
      <c r="AW50" s="33">
        <f t="shared" si="44"/>
        <v>1703</v>
      </c>
      <c r="AX50" s="43">
        <f t="shared" si="44"/>
        <v>1581</v>
      </c>
      <c r="AY50" s="33">
        <f t="shared" si="44"/>
        <v>285</v>
      </c>
      <c r="AZ50" s="43">
        <f t="shared" si="44"/>
        <v>1585</v>
      </c>
      <c r="BA50" s="33">
        <f t="shared" si="44"/>
        <v>289</v>
      </c>
      <c r="BB50" s="43">
        <f t="shared" si="44"/>
        <v>251</v>
      </c>
      <c r="BC50" s="35">
        <f t="shared" si="44"/>
        <v>899</v>
      </c>
    </row>
    <row r="51" spans="4:55" x14ac:dyDescent="0.2">
      <c r="M51" s="22">
        <f>M50</f>
        <v>157</v>
      </c>
      <c r="N51" s="23">
        <f>M50</f>
        <v>157</v>
      </c>
      <c r="O51" s="24">
        <f>O50</f>
        <v>126</v>
      </c>
      <c r="P51" s="23">
        <f>O50</f>
        <v>126</v>
      </c>
      <c r="Q51" s="24">
        <f>Q50</f>
        <v>191</v>
      </c>
      <c r="R51" s="23">
        <f>Q50</f>
        <v>191</v>
      </c>
      <c r="S51" s="24">
        <f>S50</f>
        <v>69</v>
      </c>
      <c r="T51" s="23">
        <f>S50</f>
        <v>69</v>
      </c>
      <c r="U51" s="24">
        <f>U50</f>
        <v>73</v>
      </c>
      <c r="V51" s="23">
        <f>U50</f>
        <v>73</v>
      </c>
      <c r="W51" s="24">
        <f>W50</f>
        <v>35</v>
      </c>
      <c r="X51" s="25">
        <f>W50</f>
        <v>35</v>
      </c>
      <c r="AB51" s="22">
        <f t="shared" si="43"/>
        <v>7</v>
      </c>
      <c r="AC51" s="23">
        <f t="shared" si="43"/>
        <v>2</v>
      </c>
      <c r="AD51" s="24">
        <f t="shared" si="43"/>
        <v>4</v>
      </c>
      <c r="AE51" s="23">
        <f t="shared" si="43"/>
        <v>2</v>
      </c>
      <c r="AF51" s="58">
        <f t="shared" si="43"/>
        <v>4</v>
      </c>
      <c r="AG51" s="23">
        <f t="shared" si="43"/>
        <v>2</v>
      </c>
      <c r="AH51" s="24">
        <f t="shared" si="43"/>
        <v>2</v>
      </c>
      <c r="AI51" s="57">
        <f t="shared" si="43"/>
        <v>4</v>
      </c>
      <c r="AJ51" s="24">
        <f t="shared" si="43"/>
        <v>2</v>
      </c>
      <c r="AK51" s="23">
        <f t="shared" si="43"/>
        <v>4</v>
      </c>
      <c r="AL51" s="24">
        <f t="shared" si="43"/>
        <v>2</v>
      </c>
      <c r="AM51" s="25">
        <f t="shared" si="43"/>
        <v>7</v>
      </c>
      <c r="AR51" s="22">
        <f t="shared" si="44"/>
        <v>1669</v>
      </c>
      <c r="AS51" s="23">
        <f t="shared" si="44"/>
        <v>589</v>
      </c>
      <c r="AT51" s="24">
        <f t="shared" si="44"/>
        <v>990</v>
      </c>
      <c r="AU51" s="23">
        <f t="shared" si="44"/>
        <v>558</v>
      </c>
      <c r="AV51" s="24">
        <f t="shared" si="44"/>
        <v>1055</v>
      </c>
      <c r="AW51" s="23">
        <f t="shared" si="44"/>
        <v>623</v>
      </c>
      <c r="AX51" s="24">
        <f t="shared" si="44"/>
        <v>501</v>
      </c>
      <c r="AY51" s="23">
        <f t="shared" si="44"/>
        <v>933</v>
      </c>
      <c r="AZ51" s="24">
        <f t="shared" si="44"/>
        <v>505</v>
      </c>
      <c r="BA51" s="23">
        <f t="shared" si="44"/>
        <v>937</v>
      </c>
      <c r="BB51" s="24">
        <f t="shared" si="44"/>
        <v>467</v>
      </c>
      <c r="BC51" s="25">
        <f t="shared" si="44"/>
        <v>1547</v>
      </c>
    </row>
    <row r="52" spans="4:55" x14ac:dyDescent="0.2">
      <c r="M52" s="32">
        <f>D48</f>
        <v>120</v>
      </c>
      <c r="N52" s="33">
        <f>M52</f>
        <v>120</v>
      </c>
      <c r="O52" s="34">
        <f>E48</f>
        <v>194</v>
      </c>
      <c r="P52" s="33">
        <f>O52</f>
        <v>194</v>
      </c>
      <c r="Q52" s="34">
        <f>F48</f>
        <v>160</v>
      </c>
      <c r="R52" s="33">
        <f>Q52</f>
        <v>160</v>
      </c>
      <c r="S52" s="34">
        <f>G48</f>
        <v>79</v>
      </c>
      <c r="T52" s="33">
        <f>S52</f>
        <v>79</v>
      </c>
      <c r="U52" s="34">
        <f>H48</f>
        <v>32</v>
      </c>
      <c r="V52" s="33">
        <f>U52</f>
        <v>32</v>
      </c>
      <c r="W52" s="34">
        <f>I48</f>
        <v>66</v>
      </c>
      <c r="X52" s="35">
        <f>W52</f>
        <v>66</v>
      </c>
      <c r="AB52" s="42">
        <f t="shared" si="43"/>
        <v>1</v>
      </c>
      <c r="AC52" s="33">
        <f t="shared" si="43"/>
        <v>7</v>
      </c>
      <c r="AD52" s="43">
        <f t="shared" si="43"/>
        <v>1</v>
      </c>
      <c r="AE52" s="60">
        <f t="shared" si="43"/>
        <v>7</v>
      </c>
      <c r="AF52" s="43">
        <f t="shared" si="43"/>
        <v>4</v>
      </c>
      <c r="AG52" s="33">
        <f t="shared" si="43"/>
        <v>1</v>
      </c>
      <c r="AH52" s="43">
        <f t="shared" si="43"/>
        <v>1</v>
      </c>
      <c r="AI52" s="33">
        <f t="shared" si="43"/>
        <v>4</v>
      </c>
      <c r="AJ52" s="59">
        <f t="shared" si="43"/>
        <v>7</v>
      </c>
      <c r="AK52" s="33">
        <f t="shared" si="43"/>
        <v>1</v>
      </c>
      <c r="AL52" s="43">
        <f t="shared" si="43"/>
        <v>7</v>
      </c>
      <c r="AM52" s="35">
        <f t="shared" si="43"/>
        <v>1</v>
      </c>
      <c r="AR52" s="42">
        <f t="shared" si="44"/>
        <v>336</v>
      </c>
      <c r="AS52" s="33">
        <f t="shared" si="44"/>
        <v>1632</v>
      </c>
      <c r="AT52" s="43">
        <f t="shared" si="44"/>
        <v>410</v>
      </c>
      <c r="AU52" s="33">
        <f t="shared" si="44"/>
        <v>1706</v>
      </c>
      <c r="AV52" s="43">
        <f t="shared" si="44"/>
        <v>1024</v>
      </c>
      <c r="AW52" s="33">
        <f t="shared" si="44"/>
        <v>376</v>
      </c>
      <c r="AX52" s="43">
        <f t="shared" si="44"/>
        <v>295</v>
      </c>
      <c r="AY52" s="33">
        <f t="shared" si="44"/>
        <v>943</v>
      </c>
      <c r="AZ52" s="43">
        <f t="shared" si="44"/>
        <v>1544</v>
      </c>
      <c r="BA52" s="33">
        <f t="shared" si="44"/>
        <v>248</v>
      </c>
      <c r="BB52" s="43">
        <f t="shared" si="44"/>
        <v>1578</v>
      </c>
      <c r="BC52" s="35">
        <f t="shared" si="44"/>
        <v>282</v>
      </c>
    </row>
    <row r="53" spans="4:55" x14ac:dyDescent="0.2">
      <c r="M53" s="22">
        <f>M52</f>
        <v>120</v>
      </c>
      <c r="N53" s="23">
        <f>M52</f>
        <v>120</v>
      </c>
      <c r="O53" s="24">
        <f>O52</f>
        <v>194</v>
      </c>
      <c r="P53" s="23">
        <f>O52</f>
        <v>194</v>
      </c>
      <c r="Q53" s="24">
        <f>Q52</f>
        <v>160</v>
      </c>
      <c r="R53" s="23">
        <f>Q52</f>
        <v>160</v>
      </c>
      <c r="S53" s="24">
        <f>S52</f>
        <v>79</v>
      </c>
      <c r="T53" s="23">
        <f>S52</f>
        <v>79</v>
      </c>
      <c r="U53" s="24">
        <f>U52</f>
        <v>32</v>
      </c>
      <c r="V53" s="23">
        <f>U52</f>
        <v>32</v>
      </c>
      <c r="W53" s="24">
        <f>W52</f>
        <v>66</v>
      </c>
      <c r="X53" s="25">
        <f>W52</f>
        <v>66</v>
      </c>
      <c r="AB53" s="22">
        <f t="shared" si="43"/>
        <v>4</v>
      </c>
      <c r="AC53" s="23">
        <f t="shared" si="43"/>
        <v>2</v>
      </c>
      <c r="AD53" s="58">
        <f t="shared" si="43"/>
        <v>4</v>
      </c>
      <c r="AE53" s="23">
        <f t="shared" si="43"/>
        <v>2</v>
      </c>
      <c r="AF53" s="24">
        <f t="shared" si="43"/>
        <v>7</v>
      </c>
      <c r="AG53" s="23">
        <f t="shared" si="43"/>
        <v>2</v>
      </c>
      <c r="AH53" s="24">
        <f t="shared" si="43"/>
        <v>2</v>
      </c>
      <c r="AI53" s="23">
        <f t="shared" si="43"/>
        <v>7</v>
      </c>
      <c r="AJ53" s="24">
        <f t="shared" si="43"/>
        <v>2</v>
      </c>
      <c r="AK53" s="57">
        <f t="shared" si="43"/>
        <v>4</v>
      </c>
      <c r="AL53" s="24">
        <f t="shared" si="43"/>
        <v>2</v>
      </c>
      <c r="AM53" s="25">
        <f t="shared" si="43"/>
        <v>4</v>
      </c>
      <c r="AR53" s="22">
        <f t="shared" si="44"/>
        <v>984</v>
      </c>
      <c r="AS53" s="23">
        <f t="shared" si="44"/>
        <v>552</v>
      </c>
      <c r="AT53" s="24">
        <f t="shared" si="44"/>
        <v>1058</v>
      </c>
      <c r="AU53" s="23">
        <f t="shared" si="44"/>
        <v>626</v>
      </c>
      <c r="AV53" s="24">
        <f t="shared" si="44"/>
        <v>1672</v>
      </c>
      <c r="AW53" s="23">
        <f t="shared" si="44"/>
        <v>592</v>
      </c>
      <c r="AX53" s="24">
        <f t="shared" si="44"/>
        <v>511</v>
      </c>
      <c r="AY53" s="23">
        <f t="shared" si="44"/>
        <v>1591</v>
      </c>
      <c r="AZ53" s="24">
        <f t="shared" si="44"/>
        <v>464</v>
      </c>
      <c r="BA53" s="23">
        <f t="shared" si="44"/>
        <v>896</v>
      </c>
      <c r="BB53" s="24">
        <f t="shared" si="44"/>
        <v>498</v>
      </c>
      <c r="BC53" s="25">
        <f t="shared" si="44"/>
        <v>930</v>
      </c>
    </row>
    <row r="54" spans="4:55" x14ac:dyDescent="0.2">
      <c r="M54" s="32">
        <f>D49</f>
        <v>197</v>
      </c>
      <c r="N54" s="33">
        <f>M54</f>
        <v>197</v>
      </c>
      <c r="O54" s="34">
        <f>E49</f>
        <v>154</v>
      </c>
      <c r="P54" s="33">
        <f>O54</f>
        <v>154</v>
      </c>
      <c r="Q54" s="34">
        <f>F49</f>
        <v>123</v>
      </c>
      <c r="R54" s="33">
        <f>Q54</f>
        <v>123</v>
      </c>
      <c r="S54" s="34">
        <f>G49</f>
        <v>29</v>
      </c>
      <c r="T54" s="33">
        <f>S54</f>
        <v>29</v>
      </c>
      <c r="U54" s="34">
        <f>H49</f>
        <v>72</v>
      </c>
      <c r="V54" s="33">
        <f>U54</f>
        <v>72</v>
      </c>
      <c r="W54" s="34">
        <f>I49</f>
        <v>76</v>
      </c>
      <c r="X54" s="35">
        <f>W54</f>
        <v>76</v>
      </c>
      <c r="AB54" s="42">
        <f t="shared" si="43"/>
        <v>1</v>
      </c>
      <c r="AC54" s="60">
        <f t="shared" si="43"/>
        <v>7</v>
      </c>
      <c r="AD54" s="43">
        <f t="shared" si="43"/>
        <v>4</v>
      </c>
      <c r="AE54" s="33">
        <f t="shared" si="43"/>
        <v>1</v>
      </c>
      <c r="AF54" s="43">
        <f t="shared" si="43"/>
        <v>1</v>
      </c>
      <c r="AG54" s="33">
        <f t="shared" si="43"/>
        <v>7</v>
      </c>
      <c r="AH54" s="43">
        <f t="shared" si="43"/>
        <v>7</v>
      </c>
      <c r="AI54" s="33">
        <f t="shared" si="43"/>
        <v>1</v>
      </c>
      <c r="AJ54" s="43">
        <f t="shared" si="43"/>
        <v>1</v>
      </c>
      <c r="AK54" s="33">
        <f t="shared" si="43"/>
        <v>4</v>
      </c>
      <c r="AL54" s="59">
        <f t="shared" si="43"/>
        <v>7</v>
      </c>
      <c r="AM54" s="35">
        <f t="shared" si="43"/>
        <v>1</v>
      </c>
      <c r="AR54" s="42">
        <f t="shared" si="44"/>
        <v>413</v>
      </c>
      <c r="AS54" s="33">
        <f t="shared" si="44"/>
        <v>1709</v>
      </c>
      <c r="AT54" s="43">
        <f t="shared" si="44"/>
        <v>1018</v>
      </c>
      <c r="AU54" s="33">
        <f t="shared" si="44"/>
        <v>370</v>
      </c>
      <c r="AV54" s="43">
        <f t="shared" si="44"/>
        <v>339</v>
      </c>
      <c r="AW54" s="33">
        <f t="shared" si="44"/>
        <v>1635</v>
      </c>
      <c r="AX54" s="43">
        <f t="shared" si="44"/>
        <v>1541</v>
      </c>
      <c r="AY54" s="33">
        <f t="shared" si="44"/>
        <v>245</v>
      </c>
      <c r="AZ54" s="43">
        <f t="shared" si="44"/>
        <v>288</v>
      </c>
      <c r="BA54" s="33">
        <f t="shared" si="44"/>
        <v>936</v>
      </c>
      <c r="BB54" s="43">
        <f t="shared" si="44"/>
        <v>1588</v>
      </c>
      <c r="BC54" s="35">
        <f t="shared" si="44"/>
        <v>292</v>
      </c>
    </row>
    <row r="55" spans="4:55" ht="13.5" thickBot="1" x14ac:dyDescent="0.25">
      <c r="M55" s="44">
        <f>M54</f>
        <v>197</v>
      </c>
      <c r="N55" s="53">
        <f>M54</f>
        <v>197</v>
      </c>
      <c r="O55" s="54">
        <f>O54</f>
        <v>154</v>
      </c>
      <c r="P55" s="53">
        <f>O54</f>
        <v>154</v>
      </c>
      <c r="Q55" s="54">
        <f>Q54</f>
        <v>123</v>
      </c>
      <c r="R55" s="53">
        <f>Q54</f>
        <v>123</v>
      </c>
      <c r="S55" s="54">
        <f>S54</f>
        <v>29</v>
      </c>
      <c r="T55" s="53">
        <f>S54</f>
        <v>29</v>
      </c>
      <c r="U55" s="54">
        <f>U54</f>
        <v>72</v>
      </c>
      <c r="V55" s="53">
        <f>U54</f>
        <v>72</v>
      </c>
      <c r="W55" s="54">
        <f>W54</f>
        <v>76</v>
      </c>
      <c r="X55" s="46">
        <f>W54</f>
        <v>76</v>
      </c>
      <c r="AB55" s="61">
        <f t="shared" si="43"/>
        <v>4</v>
      </c>
      <c r="AC55" s="53">
        <f t="shared" si="43"/>
        <v>2</v>
      </c>
      <c r="AD55" s="54">
        <f t="shared" si="43"/>
        <v>7</v>
      </c>
      <c r="AE55" s="53">
        <f t="shared" si="43"/>
        <v>2</v>
      </c>
      <c r="AF55" s="54">
        <f t="shared" si="43"/>
        <v>4</v>
      </c>
      <c r="AG55" s="53">
        <f t="shared" si="43"/>
        <v>2</v>
      </c>
      <c r="AH55" s="54">
        <f t="shared" si="43"/>
        <v>2</v>
      </c>
      <c r="AI55" s="53">
        <f t="shared" si="43"/>
        <v>4</v>
      </c>
      <c r="AJ55" s="54">
        <f t="shared" si="43"/>
        <v>2</v>
      </c>
      <c r="AK55" s="53">
        <f t="shared" si="43"/>
        <v>7</v>
      </c>
      <c r="AL55" s="54">
        <f t="shared" si="43"/>
        <v>2</v>
      </c>
      <c r="AM55" s="62">
        <f t="shared" si="43"/>
        <v>4</v>
      </c>
      <c r="AR55" s="44">
        <f t="shared" si="44"/>
        <v>1061</v>
      </c>
      <c r="AS55" s="53">
        <f t="shared" si="44"/>
        <v>629</v>
      </c>
      <c r="AT55" s="54">
        <f t="shared" si="44"/>
        <v>1666</v>
      </c>
      <c r="AU55" s="53">
        <f t="shared" si="44"/>
        <v>586</v>
      </c>
      <c r="AV55" s="54">
        <f t="shared" si="44"/>
        <v>987</v>
      </c>
      <c r="AW55" s="53">
        <f t="shared" si="44"/>
        <v>555</v>
      </c>
      <c r="AX55" s="54">
        <f t="shared" si="44"/>
        <v>461</v>
      </c>
      <c r="AY55" s="53">
        <f t="shared" si="44"/>
        <v>893</v>
      </c>
      <c r="AZ55" s="54">
        <f t="shared" si="44"/>
        <v>504</v>
      </c>
      <c r="BA55" s="53">
        <f t="shared" si="44"/>
        <v>1584</v>
      </c>
      <c r="BB55" s="54">
        <f t="shared" si="44"/>
        <v>508</v>
      </c>
      <c r="BC55" s="46">
        <f t="shared" si="44"/>
        <v>940</v>
      </c>
    </row>
    <row r="59" spans="4:55" ht="13.5" thickBot="1" x14ac:dyDescent="0.25">
      <c r="L59" s="4">
        <f>L43-1</f>
        <v>9</v>
      </c>
      <c r="AQ59" s="4">
        <f t="shared" ref="AQ59" si="45">AQ43-1</f>
        <v>9</v>
      </c>
    </row>
    <row r="60" spans="4:55" x14ac:dyDescent="0.2">
      <c r="M60" s="6">
        <f t="shared" ref="M60:X71" si="46">M44</f>
        <v>42</v>
      </c>
      <c r="N60" s="10">
        <f t="shared" si="46"/>
        <v>42</v>
      </c>
      <c r="O60" s="19">
        <f t="shared" si="46"/>
        <v>127</v>
      </c>
      <c r="P60" s="10">
        <f t="shared" si="46"/>
        <v>127</v>
      </c>
      <c r="Q60" s="19">
        <f t="shared" si="46"/>
        <v>8</v>
      </c>
      <c r="R60" s="10">
        <f t="shared" si="46"/>
        <v>8</v>
      </c>
      <c r="S60" s="19">
        <f t="shared" si="46"/>
        <v>166</v>
      </c>
      <c r="T60" s="10">
        <f t="shared" si="46"/>
        <v>166</v>
      </c>
      <c r="U60" s="19">
        <f t="shared" si="46"/>
        <v>108</v>
      </c>
      <c r="V60" s="10">
        <f t="shared" si="46"/>
        <v>108</v>
      </c>
      <c r="W60" s="19">
        <f t="shared" si="46"/>
        <v>200</v>
      </c>
      <c r="X60" s="8">
        <f t="shared" si="46"/>
        <v>200</v>
      </c>
      <c r="AB60" s="55">
        <f t="shared" ref="AB60:AM71" si="47">AB28</f>
        <v>7</v>
      </c>
      <c r="AC60" s="10">
        <f t="shared" si="47"/>
        <v>1</v>
      </c>
      <c r="AD60" s="19">
        <f t="shared" si="47"/>
        <v>7</v>
      </c>
      <c r="AE60" s="10">
        <f t="shared" si="47"/>
        <v>1</v>
      </c>
      <c r="AF60" s="19">
        <f t="shared" si="47"/>
        <v>1</v>
      </c>
      <c r="AG60" s="10">
        <f t="shared" si="47"/>
        <v>4</v>
      </c>
      <c r="AH60" s="19">
        <f t="shared" si="47"/>
        <v>4</v>
      </c>
      <c r="AI60" s="10">
        <f t="shared" si="47"/>
        <v>1</v>
      </c>
      <c r="AJ60" s="19">
        <f t="shared" si="47"/>
        <v>1</v>
      </c>
      <c r="AK60" s="10">
        <f t="shared" si="47"/>
        <v>7</v>
      </c>
      <c r="AL60" s="19">
        <f t="shared" si="47"/>
        <v>1</v>
      </c>
      <c r="AM60" s="56">
        <f t="shared" si="47"/>
        <v>7</v>
      </c>
      <c r="AR60" s="6">
        <f t="shared" ref="AR60:BC71" si="48">M60+AB60*6*6*6</f>
        <v>1554</v>
      </c>
      <c r="AS60" s="10">
        <f t="shared" si="48"/>
        <v>258</v>
      </c>
      <c r="AT60" s="19">
        <f t="shared" si="48"/>
        <v>1639</v>
      </c>
      <c r="AU60" s="10">
        <f t="shared" si="48"/>
        <v>343</v>
      </c>
      <c r="AV60" s="19">
        <f t="shared" si="48"/>
        <v>224</v>
      </c>
      <c r="AW60" s="10">
        <f t="shared" si="48"/>
        <v>872</v>
      </c>
      <c r="AX60" s="19">
        <f t="shared" si="48"/>
        <v>1030</v>
      </c>
      <c r="AY60" s="10">
        <f t="shared" si="48"/>
        <v>382</v>
      </c>
      <c r="AZ60" s="19">
        <f t="shared" si="48"/>
        <v>324</v>
      </c>
      <c r="BA60" s="10">
        <f t="shared" si="48"/>
        <v>1620</v>
      </c>
      <c r="BB60" s="19">
        <f t="shared" si="48"/>
        <v>416</v>
      </c>
      <c r="BC60" s="8">
        <f t="shared" si="48"/>
        <v>1712</v>
      </c>
    </row>
    <row r="61" spans="4:55" x14ac:dyDescent="0.2">
      <c r="M61" s="22">
        <f t="shared" si="46"/>
        <v>42</v>
      </c>
      <c r="N61" s="23">
        <f t="shared" si="46"/>
        <v>42</v>
      </c>
      <c r="O61" s="24">
        <f t="shared" si="46"/>
        <v>127</v>
      </c>
      <c r="P61" s="23">
        <f t="shared" si="46"/>
        <v>127</v>
      </c>
      <c r="Q61" s="24">
        <f t="shared" si="46"/>
        <v>8</v>
      </c>
      <c r="R61" s="23">
        <f t="shared" si="46"/>
        <v>8</v>
      </c>
      <c r="S61" s="24">
        <f t="shared" si="46"/>
        <v>166</v>
      </c>
      <c r="T61" s="23">
        <f t="shared" si="46"/>
        <v>166</v>
      </c>
      <c r="U61" s="24">
        <f t="shared" si="46"/>
        <v>108</v>
      </c>
      <c r="V61" s="23">
        <f t="shared" si="46"/>
        <v>108</v>
      </c>
      <c r="W61" s="24">
        <f t="shared" si="46"/>
        <v>200</v>
      </c>
      <c r="X61" s="25">
        <f t="shared" si="46"/>
        <v>200</v>
      </c>
      <c r="AB61" s="22">
        <f t="shared" si="47"/>
        <v>2</v>
      </c>
      <c r="AC61" s="57">
        <f t="shared" si="47"/>
        <v>4</v>
      </c>
      <c r="AD61" s="24">
        <f t="shared" si="47"/>
        <v>2</v>
      </c>
      <c r="AE61" s="23">
        <f t="shared" si="47"/>
        <v>4</v>
      </c>
      <c r="AF61" s="24">
        <f t="shared" si="47"/>
        <v>2</v>
      </c>
      <c r="AG61" s="23">
        <f t="shared" si="47"/>
        <v>7</v>
      </c>
      <c r="AH61" s="24">
        <f t="shared" si="47"/>
        <v>7</v>
      </c>
      <c r="AI61" s="23">
        <f t="shared" si="47"/>
        <v>2</v>
      </c>
      <c r="AJ61" s="24">
        <f t="shared" si="47"/>
        <v>4</v>
      </c>
      <c r="AK61" s="23">
        <f t="shared" si="47"/>
        <v>2</v>
      </c>
      <c r="AL61" s="58">
        <f t="shared" si="47"/>
        <v>4</v>
      </c>
      <c r="AM61" s="25">
        <f t="shared" si="47"/>
        <v>2</v>
      </c>
      <c r="AR61" s="22">
        <f t="shared" si="48"/>
        <v>474</v>
      </c>
      <c r="AS61" s="23">
        <f t="shared" si="48"/>
        <v>906</v>
      </c>
      <c r="AT61" s="24">
        <f t="shared" si="48"/>
        <v>559</v>
      </c>
      <c r="AU61" s="23">
        <f t="shared" si="48"/>
        <v>991</v>
      </c>
      <c r="AV61" s="24">
        <f t="shared" si="48"/>
        <v>440</v>
      </c>
      <c r="AW61" s="23">
        <f t="shared" si="48"/>
        <v>1520</v>
      </c>
      <c r="AX61" s="24">
        <f t="shared" si="48"/>
        <v>1678</v>
      </c>
      <c r="AY61" s="23">
        <f t="shared" si="48"/>
        <v>598</v>
      </c>
      <c r="AZ61" s="24">
        <f t="shared" si="48"/>
        <v>972</v>
      </c>
      <c r="BA61" s="23">
        <f t="shared" si="48"/>
        <v>540</v>
      </c>
      <c r="BB61" s="24">
        <f t="shared" si="48"/>
        <v>1064</v>
      </c>
      <c r="BC61" s="25">
        <f t="shared" si="48"/>
        <v>632</v>
      </c>
    </row>
    <row r="62" spans="4:55" x14ac:dyDescent="0.2">
      <c r="M62" s="42">
        <f t="shared" si="46"/>
        <v>133</v>
      </c>
      <c r="N62" s="33">
        <f t="shared" si="46"/>
        <v>133</v>
      </c>
      <c r="O62" s="43">
        <f t="shared" si="46"/>
        <v>5</v>
      </c>
      <c r="P62" s="33">
        <f t="shared" si="46"/>
        <v>5</v>
      </c>
      <c r="Q62" s="43">
        <f t="shared" si="46"/>
        <v>39</v>
      </c>
      <c r="R62" s="33">
        <f t="shared" si="46"/>
        <v>39</v>
      </c>
      <c r="S62" s="43">
        <f t="shared" si="46"/>
        <v>102</v>
      </c>
      <c r="T62" s="33">
        <f t="shared" si="46"/>
        <v>102</v>
      </c>
      <c r="U62" s="43">
        <f t="shared" si="46"/>
        <v>203</v>
      </c>
      <c r="V62" s="33">
        <f t="shared" si="46"/>
        <v>203</v>
      </c>
      <c r="W62" s="43">
        <f t="shared" si="46"/>
        <v>169</v>
      </c>
      <c r="X62" s="35">
        <f t="shared" si="46"/>
        <v>169</v>
      </c>
      <c r="AB62" s="42">
        <f t="shared" si="47"/>
        <v>1</v>
      </c>
      <c r="AC62" s="33">
        <f t="shared" si="47"/>
        <v>4</v>
      </c>
      <c r="AD62" s="59">
        <f t="shared" si="47"/>
        <v>7</v>
      </c>
      <c r="AE62" s="33">
        <f t="shared" si="47"/>
        <v>1</v>
      </c>
      <c r="AF62" s="43">
        <f t="shared" si="47"/>
        <v>7</v>
      </c>
      <c r="AG62" s="33">
        <f t="shared" si="47"/>
        <v>1</v>
      </c>
      <c r="AH62" s="43">
        <f t="shared" si="47"/>
        <v>1</v>
      </c>
      <c r="AI62" s="33">
        <f t="shared" si="47"/>
        <v>7</v>
      </c>
      <c r="AJ62" s="43">
        <f t="shared" si="47"/>
        <v>1</v>
      </c>
      <c r="AK62" s="60">
        <f t="shared" si="47"/>
        <v>7</v>
      </c>
      <c r="AL62" s="43">
        <f t="shared" si="47"/>
        <v>4</v>
      </c>
      <c r="AM62" s="35">
        <f t="shared" si="47"/>
        <v>1</v>
      </c>
      <c r="AR62" s="42">
        <f t="shared" si="48"/>
        <v>349</v>
      </c>
      <c r="AS62" s="33">
        <f t="shared" si="48"/>
        <v>997</v>
      </c>
      <c r="AT62" s="43">
        <f t="shared" si="48"/>
        <v>1517</v>
      </c>
      <c r="AU62" s="33">
        <f t="shared" si="48"/>
        <v>221</v>
      </c>
      <c r="AV62" s="43">
        <f t="shared" si="48"/>
        <v>1551</v>
      </c>
      <c r="AW62" s="33">
        <f t="shared" si="48"/>
        <v>255</v>
      </c>
      <c r="AX62" s="43">
        <f t="shared" si="48"/>
        <v>318</v>
      </c>
      <c r="AY62" s="33">
        <f t="shared" si="48"/>
        <v>1614</v>
      </c>
      <c r="AZ62" s="43">
        <f t="shared" si="48"/>
        <v>419</v>
      </c>
      <c r="BA62" s="33">
        <f t="shared" si="48"/>
        <v>1715</v>
      </c>
      <c r="BB62" s="43">
        <f t="shared" si="48"/>
        <v>1033</v>
      </c>
      <c r="BC62" s="35">
        <f t="shared" si="48"/>
        <v>385</v>
      </c>
    </row>
    <row r="63" spans="4:55" x14ac:dyDescent="0.2">
      <c r="M63" s="22">
        <f t="shared" si="46"/>
        <v>133</v>
      </c>
      <c r="N63" s="23">
        <f t="shared" si="46"/>
        <v>133</v>
      </c>
      <c r="O63" s="24">
        <f t="shared" si="46"/>
        <v>5</v>
      </c>
      <c r="P63" s="23">
        <f t="shared" si="46"/>
        <v>5</v>
      </c>
      <c r="Q63" s="24">
        <f t="shared" si="46"/>
        <v>39</v>
      </c>
      <c r="R63" s="23">
        <f t="shared" si="46"/>
        <v>39</v>
      </c>
      <c r="S63" s="24">
        <f t="shared" si="46"/>
        <v>102</v>
      </c>
      <c r="T63" s="23">
        <f t="shared" si="46"/>
        <v>102</v>
      </c>
      <c r="U63" s="24">
        <f t="shared" si="46"/>
        <v>203</v>
      </c>
      <c r="V63" s="23">
        <f t="shared" si="46"/>
        <v>203</v>
      </c>
      <c r="W63" s="24">
        <f t="shared" si="46"/>
        <v>169</v>
      </c>
      <c r="X63" s="25">
        <f t="shared" si="46"/>
        <v>169</v>
      </c>
      <c r="AB63" s="22">
        <f t="shared" si="47"/>
        <v>2</v>
      </c>
      <c r="AC63" s="23">
        <f t="shared" si="47"/>
        <v>7</v>
      </c>
      <c r="AD63" s="24">
        <f t="shared" si="47"/>
        <v>2</v>
      </c>
      <c r="AE63" s="57">
        <f t="shared" si="47"/>
        <v>4</v>
      </c>
      <c r="AF63" s="24">
        <f t="shared" si="47"/>
        <v>2</v>
      </c>
      <c r="AG63" s="23">
        <f t="shared" si="47"/>
        <v>4</v>
      </c>
      <c r="AH63" s="24">
        <f t="shared" si="47"/>
        <v>4</v>
      </c>
      <c r="AI63" s="23">
        <f t="shared" si="47"/>
        <v>2</v>
      </c>
      <c r="AJ63" s="58">
        <f t="shared" si="47"/>
        <v>4</v>
      </c>
      <c r="AK63" s="23">
        <f t="shared" si="47"/>
        <v>2</v>
      </c>
      <c r="AL63" s="24">
        <f t="shared" si="47"/>
        <v>7</v>
      </c>
      <c r="AM63" s="25">
        <f t="shared" si="47"/>
        <v>2</v>
      </c>
      <c r="AR63" s="22">
        <f t="shared" si="48"/>
        <v>565</v>
      </c>
      <c r="AS63" s="23">
        <f t="shared" si="48"/>
        <v>1645</v>
      </c>
      <c r="AT63" s="24">
        <f t="shared" si="48"/>
        <v>437</v>
      </c>
      <c r="AU63" s="23">
        <f t="shared" si="48"/>
        <v>869</v>
      </c>
      <c r="AV63" s="24">
        <f t="shared" si="48"/>
        <v>471</v>
      </c>
      <c r="AW63" s="23">
        <f t="shared" si="48"/>
        <v>903</v>
      </c>
      <c r="AX63" s="24">
        <f t="shared" si="48"/>
        <v>966</v>
      </c>
      <c r="AY63" s="23">
        <f t="shared" si="48"/>
        <v>534</v>
      </c>
      <c r="AZ63" s="24">
        <f t="shared" si="48"/>
        <v>1067</v>
      </c>
      <c r="BA63" s="23">
        <f t="shared" si="48"/>
        <v>635</v>
      </c>
      <c r="BB63" s="24">
        <f t="shared" si="48"/>
        <v>1681</v>
      </c>
      <c r="BC63" s="25">
        <f t="shared" si="48"/>
        <v>601</v>
      </c>
    </row>
    <row r="64" spans="4:55" x14ac:dyDescent="0.2">
      <c r="M64" s="42">
        <f t="shared" si="46"/>
        <v>2</v>
      </c>
      <c r="N64" s="33">
        <f t="shared" si="46"/>
        <v>2</v>
      </c>
      <c r="O64" s="43">
        <f t="shared" si="46"/>
        <v>45</v>
      </c>
      <c r="P64" s="33">
        <f t="shared" si="46"/>
        <v>45</v>
      </c>
      <c r="Q64" s="43">
        <f t="shared" si="46"/>
        <v>130</v>
      </c>
      <c r="R64" s="33">
        <f t="shared" si="46"/>
        <v>130</v>
      </c>
      <c r="S64" s="43">
        <f t="shared" si="46"/>
        <v>206</v>
      </c>
      <c r="T64" s="33">
        <f t="shared" si="46"/>
        <v>206</v>
      </c>
      <c r="U64" s="43">
        <f t="shared" si="46"/>
        <v>163</v>
      </c>
      <c r="V64" s="33">
        <f t="shared" si="46"/>
        <v>163</v>
      </c>
      <c r="W64" s="43">
        <f t="shared" si="46"/>
        <v>105</v>
      </c>
      <c r="X64" s="35">
        <f t="shared" si="46"/>
        <v>105</v>
      </c>
      <c r="AB64" s="42">
        <f t="shared" si="47"/>
        <v>7</v>
      </c>
      <c r="AC64" s="33">
        <f t="shared" si="47"/>
        <v>1</v>
      </c>
      <c r="AD64" s="43">
        <f t="shared" si="47"/>
        <v>1</v>
      </c>
      <c r="AE64" s="33">
        <f t="shared" si="47"/>
        <v>4</v>
      </c>
      <c r="AF64" s="59">
        <f t="shared" si="47"/>
        <v>7</v>
      </c>
      <c r="AG64" s="33">
        <f t="shared" si="47"/>
        <v>1</v>
      </c>
      <c r="AH64" s="43">
        <f t="shared" si="47"/>
        <v>1</v>
      </c>
      <c r="AI64" s="60">
        <f t="shared" si="47"/>
        <v>7</v>
      </c>
      <c r="AJ64" s="43">
        <f t="shared" si="47"/>
        <v>4</v>
      </c>
      <c r="AK64" s="33">
        <f t="shared" si="47"/>
        <v>1</v>
      </c>
      <c r="AL64" s="43">
        <f t="shared" si="47"/>
        <v>1</v>
      </c>
      <c r="AM64" s="35">
        <f t="shared" si="47"/>
        <v>7</v>
      </c>
      <c r="AR64" s="42">
        <f t="shared" si="48"/>
        <v>1514</v>
      </c>
      <c r="AS64" s="33">
        <f t="shared" si="48"/>
        <v>218</v>
      </c>
      <c r="AT64" s="43">
        <f t="shared" si="48"/>
        <v>261</v>
      </c>
      <c r="AU64" s="33">
        <f t="shared" si="48"/>
        <v>909</v>
      </c>
      <c r="AV64" s="43">
        <f t="shared" si="48"/>
        <v>1642</v>
      </c>
      <c r="AW64" s="33">
        <f t="shared" si="48"/>
        <v>346</v>
      </c>
      <c r="AX64" s="43">
        <f t="shared" si="48"/>
        <v>422</v>
      </c>
      <c r="AY64" s="33">
        <f t="shared" si="48"/>
        <v>1718</v>
      </c>
      <c r="AZ64" s="43">
        <f t="shared" si="48"/>
        <v>1027</v>
      </c>
      <c r="BA64" s="33">
        <f t="shared" si="48"/>
        <v>379</v>
      </c>
      <c r="BB64" s="43">
        <f t="shared" si="48"/>
        <v>321</v>
      </c>
      <c r="BC64" s="35">
        <f t="shared" si="48"/>
        <v>1617</v>
      </c>
    </row>
    <row r="65" spans="4:55" x14ac:dyDescent="0.2">
      <c r="M65" s="22">
        <f t="shared" si="46"/>
        <v>2</v>
      </c>
      <c r="N65" s="23">
        <f t="shared" si="46"/>
        <v>2</v>
      </c>
      <c r="O65" s="24">
        <f t="shared" si="46"/>
        <v>45</v>
      </c>
      <c r="P65" s="23">
        <f t="shared" si="46"/>
        <v>45</v>
      </c>
      <c r="Q65" s="24">
        <f t="shared" si="46"/>
        <v>130</v>
      </c>
      <c r="R65" s="23">
        <f t="shared" si="46"/>
        <v>130</v>
      </c>
      <c r="S65" s="24">
        <f t="shared" si="46"/>
        <v>206</v>
      </c>
      <c r="T65" s="23">
        <f t="shared" si="46"/>
        <v>206</v>
      </c>
      <c r="U65" s="24">
        <f t="shared" si="46"/>
        <v>163</v>
      </c>
      <c r="V65" s="23">
        <f t="shared" si="46"/>
        <v>163</v>
      </c>
      <c r="W65" s="24">
        <f t="shared" si="46"/>
        <v>105</v>
      </c>
      <c r="X65" s="25">
        <f t="shared" si="46"/>
        <v>105</v>
      </c>
      <c r="AB65" s="22">
        <f t="shared" si="47"/>
        <v>2</v>
      </c>
      <c r="AC65" s="23">
        <f t="shared" si="47"/>
        <v>4</v>
      </c>
      <c r="AD65" s="24">
        <f t="shared" si="47"/>
        <v>2</v>
      </c>
      <c r="AE65" s="23">
        <f t="shared" si="47"/>
        <v>7</v>
      </c>
      <c r="AF65" s="24">
        <f t="shared" si="47"/>
        <v>2</v>
      </c>
      <c r="AG65" s="57">
        <f t="shared" si="47"/>
        <v>4</v>
      </c>
      <c r="AH65" s="58">
        <f t="shared" si="47"/>
        <v>4</v>
      </c>
      <c r="AI65" s="23">
        <f t="shared" si="47"/>
        <v>2</v>
      </c>
      <c r="AJ65" s="24">
        <f t="shared" si="47"/>
        <v>7</v>
      </c>
      <c r="AK65" s="23">
        <f t="shared" si="47"/>
        <v>2</v>
      </c>
      <c r="AL65" s="24">
        <f t="shared" si="47"/>
        <v>4</v>
      </c>
      <c r="AM65" s="25">
        <f t="shared" si="47"/>
        <v>2</v>
      </c>
      <c r="AR65" s="22">
        <f t="shared" si="48"/>
        <v>434</v>
      </c>
      <c r="AS65" s="23">
        <f t="shared" si="48"/>
        <v>866</v>
      </c>
      <c r="AT65" s="24">
        <f t="shared" si="48"/>
        <v>477</v>
      </c>
      <c r="AU65" s="23">
        <f t="shared" si="48"/>
        <v>1557</v>
      </c>
      <c r="AV65" s="24">
        <f t="shared" si="48"/>
        <v>562</v>
      </c>
      <c r="AW65" s="23">
        <f t="shared" si="48"/>
        <v>994</v>
      </c>
      <c r="AX65" s="24">
        <f t="shared" si="48"/>
        <v>1070</v>
      </c>
      <c r="AY65" s="23">
        <f t="shared" si="48"/>
        <v>638</v>
      </c>
      <c r="AZ65" s="24">
        <f t="shared" si="48"/>
        <v>1675</v>
      </c>
      <c r="BA65" s="23">
        <f t="shared" si="48"/>
        <v>595</v>
      </c>
      <c r="BB65" s="24">
        <f t="shared" si="48"/>
        <v>969</v>
      </c>
      <c r="BC65" s="25">
        <f t="shared" si="48"/>
        <v>537</v>
      </c>
    </row>
    <row r="66" spans="4:55" x14ac:dyDescent="0.2">
      <c r="M66" s="42">
        <f t="shared" si="46"/>
        <v>157</v>
      </c>
      <c r="N66" s="33">
        <f t="shared" si="46"/>
        <v>157</v>
      </c>
      <c r="O66" s="43">
        <f t="shared" si="46"/>
        <v>126</v>
      </c>
      <c r="P66" s="33">
        <f t="shared" si="46"/>
        <v>126</v>
      </c>
      <c r="Q66" s="43">
        <f t="shared" si="46"/>
        <v>191</v>
      </c>
      <c r="R66" s="33">
        <f t="shared" si="46"/>
        <v>191</v>
      </c>
      <c r="S66" s="43">
        <f t="shared" si="46"/>
        <v>69</v>
      </c>
      <c r="T66" s="33">
        <f t="shared" si="46"/>
        <v>69</v>
      </c>
      <c r="U66" s="43">
        <f t="shared" si="46"/>
        <v>73</v>
      </c>
      <c r="V66" s="33">
        <f t="shared" si="46"/>
        <v>73</v>
      </c>
      <c r="W66" s="43">
        <f t="shared" si="46"/>
        <v>35</v>
      </c>
      <c r="X66" s="35">
        <f t="shared" si="46"/>
        <v>35</v>
      </c>
      <c r="AB66" s="42">
        <f t="shared" si="47"/>
        <v>3</v>
      </c>
      <c r="AC66" s="33">
        <f t="shared" si="47"/>
        <v>6</v>
      </c>
      <c r="AD66" s="43">
        <f t="shared" si="47"/>
        <v>6</v>
      </c>
      <c r="AE66" s="33">
        <f t="shared" si="47"/>
        <v>0</v>
      </c>
      <c r="AF66" s="43">
        <f t="shared" si="47"/>
        <v>6</v>
      </c>
      <c r="AG66" s="60">
        <f t="shared" si="47"/>
        <v>0</v>
      </c>
      <c r="AH66" s="59">
        <f t="shared" si="47"/>
        <v>0</v>
      </c>
      <c r="AI66" s="33">
        <f t="shared" si="47"/>
        <v>6</v>
      </c>
      <c r="AJ66" s="43">
        <f t="shared" si="47"/>
        <v>0</v>
      </c>
      <c r="AK66" s="33">
        <f t="shared" si="47"/>
        <v>6</v>
      </c>
      <c r="AL66" s="43">
        <f t="shared" si="47"/>
        <v>6</v>
      </c>
      <c r="AM66" s="35">
        <f t="shared" si="47"/>
        <v>3</v>
      </c>
      <c r="AR66" s="42">
        <f t="shared" si="48"/>
        <v>805</v>
      </c>
      <c r="AS66" s="33">
        <f t="shared" si="48"/>
        <v>1453</v>
      </c>
      <c r="AT66" s="43">
        <f t="shared" si="48"/>
        <v>1422</v>
      </c>
      <c r="AU66" s="33">
        <f t="shared" si="48"/>
        <v>126</v>
      </c>
      <c r="AV66" s="43">
        <f t="shared" si="48"/>
        <v>1487</v>
      </c>
      <c r="AW66" s="33">
        <f t="shared" si="48"/>
        <v>191</v>
      </c>
      <c r="AX66" s="43">
        <f t="shared" si="48"/>
        <v>69</v>
      </c>
      <c r="AY66" s="33">
        <f t="shared" si="48"/>
        <v>1365</v>
      </c>
      <c r="AZ66" s="43">
        <f t="shared" si="48"/>
        <v>73</v>
      </c>
      <c r="BA66" s="33">
        <f t="shared" si="48"/>
        <v>1369</v>
      </c>
      <c r="BB66" s="43">
        <f t="shared" si="48"/>
        <v>1331</v>
      </c>
      <c r="BC66" s="35">
        <f t="shared" si="48"/>
        <v>683</v>
      </c>
    </row>
    <row r="67" spans="4:55" x14ac:dyDescent="0.2">
      <c r="M67" s="22">
        <f t="shared" si="46"/>
        <v>157</v>
      </c>
      <c r="N67" s="23">
        <f t="shared" si="46"/>
        <v>157</v>
      </c>
      <c r="O67" s="24">
        <f t="shared" si="46"/>
        <v>126</v>
      </c>
      <c r="P67" s="23">
        <f t="shared" si="46"/>
        <v>126</v>
      </c>
      <c r="Q67" s="24">
        <f t="shared" si="46"/>
        <v>191</v>
      </c>
      <c r="R67" s="23">
        <f t="shared" si="46"/>
        <v>191</v>
      </c>
      <c r="S67" s="24">
        <f t="shared" si="46"/>
        <v>69</v>
      </c>
      <c r="T67" s="23">
        <f t="shared" si="46"/>
        <v>69</v>
      </c>
      <c r="U67" s="24">
        <f t="shared" si="46"/>
        <v>73</v>
      </c>
      <c r="V67" s="23">
        <f t="shared" si="46"/>
        <v>73</v>
      </c>
      <c r="W67" s="24">
        <f t="shared" si="46"/>
        <v>35</v>
      </c>
      <c r="X67" s="25">
        <f t="shared" si="46"/>
        <v>35</v>
      </c>
      <c r="AB67" s="22">
        <f t="shared" si="47"/>
        <v>0</v>
      </c>
      <c r="AC67" s="23">
        <f t="shared" si="47"/>
        <v>5</v>
      </c>
      <c r="AD67" s="24">
        <f t="shared" si="47"/>
        <v>3</v>
      </c>
      <c r="AE67" s="23">
        <f t="shared" si="47"/>
        <v>5</v>
      </c>
      <c r="AF67" s="58">
        <f t="shared" si="47"/>
        <v>3</v>
      </c>
      <c r="AG67" s="23">
        <f t="shared" si="47"/>
        <v>5</v>
      </c>
      <c r="AH67" s="24">
        <f t="shared" si="47"/>
        <v>5</v>
      </c>
      <c r="AI67" s="57">
        <f t="shared" si="47"/>
        <v>3</v>
      </c>
      <c r="AJ67" s="24">
        <f t="shared" si="47"/>
        <v>5</v>
      </c>
      <c r="AK67" s="23">
        <f t="shared" si="47"/>
        <v>3</v>
      </c>
      <c r="AL67" s="24">
        <f t="shared" si="47"/>
        <v>5</v>
      </c>
      <c r="AM67" s="25">
        <f t="shared" si="47"/>
        <v>0</v>
      </c>
      <c r="AR67" s="22">
        <f t="shared" si="48"/>
        <v>157</v>
      </c>
      <c r="AS67" s="23">
        <f t="shared" si="48"/>
        <v>1237</v>
      </c>
      <c r="AT67" s="24">
        <f t="shared" si="48"/>
        <v>774</v>
      </c>
      <c r="AU67" s="23">
        <f t="shared" si="48"/>
        <v>1206</v>
      </c>
      <c r="AV67" s="24">
        <f t="shared" si="48"/>
        <v>839</v>
      </c>
      <c r="AW67" s="23">
        <f t="shared" si="48"/>
        <v>1271</v>
      </c>
      <c r="AX67" s="24">
        <f t="shared" si="48"/>
        <v>1149</v>
      </c>
      <c r="AY67" s="23">
        <f t="shared" si="48"/>
        <v>717</v>
      </c>
      <c r="AZ67" s="24">
        <f t="shared" si="48"/>
        <v>1153</v>
      </c>
      <c r="BA67" s="23">
        <f t="shared" si="48"/>
        <v>721</v>
      </c>
      <c r="BB67" s="24">
        <f t="shared" si="48"/>
        <v>1115</v>
      </c>
      <c r="BC67" s="25">
        <f t="shared" si="48"/>
        <v>35</v>
      </c>
    </row>
    <row r="68" spans="4:55" x14ac:dyDescent="0.2">
      <c r="M68" s="42">
        <f t="shared" si="46"/>
        <v>120</v>
      </c>
      <c r="N68" s="33">
        <f t="shared" si="46"/>
        <v>120</v>
      </c>
      <c r="O68" s="43">
        <f t="shared" si="46"/>
        <v>194</v>
      </c>
      <c r="P68" s="33">
        <f t="shared" si="46"/>
        <v>194</v>
      </c>
      <c r="Q68" s="43">
        <f t="shared" si="46"/>
        <v>160</v>
      </c>
      <c r="R68" s="33">
        <f t="shared" si="46"/>
        <v>160</v>
      </c>
      <c r="S68" s="43">
        <f t="shared" si="46"/>
        <v>79</v>
      </c>
      <c r="T68" s="33">
        <f t="shared" si="46"/>
        <v>79</v>
      </c>
      <c r="U68" s="43">
        <f t="shared" si="46"/>
        <v>32</v>
      </c>
      <c r="V68" s="33">
        <f t="shared" si="46"/>
        <v>32</v>
      </c>
      <c r="W68" s="43">
        <f t="shared" si="46"/>
        <v>66</v>
      </c>
      <c r="X68" s="35">
        <f t="shared" si="46"/>
        <v>66</v>
      </c>
      <c r="AB68" s="42">
        <f t="shared" si="47"/>
        <v>6</v>
      </c>
      <c r="AC68" s="33">
        <f t="shared" si="47"/>
        <v>0</v>
      </c>
      <c r="AD68" s="43">
        <f t="shared" si="47"/>
        <v>6</v>
      </c>
      <c r="AE68" s="60">
        <f t="shared" si="47"/>
        <v>0</v>
      </c>
      <c r="AF68" s="43">
        <f t="shared" si="47"/>
        <v>3</v>
      </c>
      <c r="AG68" s="33">
        <f t="shared" si="47"/>
        <v>6</v>
      </c>
      <c r="AH68" s="43">
        <f t="shared" si="47"/>
        <v>6</v>
      </c>
      <c r="AI68" s="33">
        <f t="shared" si="47"/>
        <v>3</v>
      </c>
      <c r="AJ68" s="59">
        <f t="shared" si="47"/>
        <v>0</v>
      </c>
      <c r="AK68" s="33">
        <f t="shared" si="47"/>
        <v>6</v>
      </c>
      <c r="AL68" s="43">
        <f t="shared" si="47"/>
        <v>0</v>
      </c>
      <c r="AM68" s="35">
        <f t="shared" si="47"/>
        <v>6</v>
      </c>
      <c r="AR68" s="42">
        <f t="shared" si="48"/>
        <v>1416</v>
      </c>
      <c r="AS68" s="33">
        <f t="shared" si="48"/>
        <v>120</v>
      </c>
      <c r="AT68" s="43">
        <f t="shared" si="48"/>
        <v>1490</v>
      </c>
      <c r="AU68" s="33">
        <f t="shared" si="48"/>
        <v>194</v>
      </c>
      <c r="AV68" s="43">
        <f t="shared" si="48"/>
        <v>808</v>
      </c>
      <c r="AW68" s="33">
        <f t="shared" si="48"/>
        <v>1456</v>
      </c>
      <c r="AX68" s="43">
        <f t="shared" si="48"/>
        <v>1375</v>
      </c>
      <c r="AY68" s="33">
        <f t="shared" si="48"/>
        <v>727</v>
      </c>
      <c r="AZ68" s="43">
        <f t="shared" si="48"/>
        <v>32</v>
      </c>
      <c r="BA68" s="33">
        <f t="shared" si="48"/>
        <v>1328</v>
      </c>
      <c r="BB68" s="43">
        <f t="shared" si="48"/>
        <v>66</v>
      </c>
      <c r="BC68" s="35">
        <f t="shared" si="48"/>
        <v>1362</v>
      </c>
    </row>
    <row r="69" spans="4:55" x14ac:dyDescent="0.2">
      <c r="M69" s="22">
        <f t="shared" si="46"/>
        <v>120</v>
      </c>
      <c r="N69" s="23">
        <f t="shared" si="46"/>
        <v>120</v>
      </c>
      <c r="O69" s="24">
        <f t="shared" si="46"/>
        <v>194</v>
      </c>
      <c r="P69" s="23">
        <f t="shared" si="46"/>
        <v>194</v>
      </c>
      <c r="Q69" s="24">
        <f t="shared" si="46"/>
        <v>160</v>
      </c>
      <c r="R69" s="23">
        <f t="shared" si="46"/>
        <v>160</v>
      </c>
      <c r="S69" s="24">
        <f t="shared" si="46"/>
        <v>79</v>
      </c>
      <c r="T69" s="23">
        <f t="shared" si="46"/>
        <v>79</v>
      </c>
      <c r="U69" s="24">
        <f t="shared" si="46"/>
        <v>32</v>
      </c>
      <c r="V69" s="23">
        <f t="shared" si="46"/>
        <v>32</v>
      </c>
      <c r="W69" s="24">
        <f t="shared" si="46"/>
        <v>66</v>
      </c>
      <c r="X69" s="25">
        <f t="shared" si="46"/>
        <v>66</v>
      </c>
      <c r="AB69" s="22">
        <f t="shared" si="47"/>
        <v>3</v>
      </c>
      <c r="AC69" s="23">
        <f t="shared" si="47"/>
        <v>5</v>
      </c>
      <c r="AD69" s="58">
        <f t="shared" si="47"/>
        <v>3</v>
      </c>
      <c r="AE69" s="23">
        <f t="shared" si="47"/>
        <v>5</v>
      </c>
      <c r="AF69" s="24">
        <f t="shared" si="47"/>
        <v>0</v>
      </c>
      <c r="AG69" s="23">
        <f t="shared" si="47"/>
        <v>5</v>
      </c>
      <c r="AH69" s="24">
        <f t="shared" si="47"/>
        <v>5</v>
      </c>
      <c r="AI69" s="23">
        <f t="shared" si="47"/>
        <v>0</v>
      </c>
      <c r="AJ69" s="24">
        <f t="shared" si="47"/>
        <v>5</v>
      </c>
      <c r="AK69" s="57">
        <f t="shared" si="47"/>
        <v>3</v>
      </c>
      <c r="AL69" s="24">
        <f t="shared" si="47"/>
        <v>5</v>
      </c>
      <c r="AM69" s="25">
        <f t="shared" si="47"/>
        <v>3</v>
      </c>
      <c r="AR69" s="22">
        <f t="shared" si="48"/>
        <v>768</v>
      </c>
      <c r="AS69" s="23">
        <f t="shared" si="48"/>
        <v>1200</v>
      </c>
      <c r="AT69" s="24">
        <f t="shared" si="48"/>
        <v>842</v>
      </c>
      <c r="AU69" s="23">
        <f t="shared" si="48"/>
        <v>1274</v>
      </c>
      <c r="AV69" s="24">
        <f t="shared" si="48"/>
        <v>160</v>
      </c>
      <c r="AW69" s="23">
        <f t="shared" si="48"/>
        <v>1240</v>
      </c>
      <c r="AX69" s="24">
        <f t="shared" si="48"/>
        <v>1159</v>
      </c>
      <c r="AY69" s="23">
        <f t="shared" si="48"/>
        <v>79</v>
      </c>
      <c r="AZ69" s="24">
        <f t="shared" si="48"/>
        <v>1112</v>
      </c>
      <c r="BA69" s="23">
        <f t="shared" si="48"/>
        <v>680</v>
      </c>
      <c r="BB69" s="24">
        <f t="shared" si="48"/>
        <v>1146</v>
      </c>
      <c r="BC69" s="25">
        <f t="shared" si="48"/>
        <v>714</v>
      </c>
    </row>
    <row r="70" spans="4:55" x14ac:dyDescent="0.2">
      <c r="M70" s="42">
        <f t="shared" si="46"/>
        <v>197</v>
      </c>
      <c r="N70" s="33">
        <f t="shared" si="46"/>
        <v>197</v>
      </c>
      <c r="O70" s="43">
        <f t="shared" si="46"/>
        <v>154</v>
      </c>
      <c r="P70" s="33">
        <f t="shared" si="46"/>
        <v>154</v>
      </c>
      <c r="Q70" s="43">
        <f t="shared" si="46"/>
        <v>123</v>
      </c>
      <c r="R70" s="33">
        <f t="shared" si="46"/>
        <v>123</v>
      </c>
      <c r="S70" s="43">
        <f t="shared" si="46"/>
        <v>29</v>
      </c>
      <c r="T70" s="33">
        <f t="shared" si="46"/>
        <v>29</v>
      </c>
      <c r="U70" s="43">
        <f t="shared" si="46"/>
        <v>72</v>
      </c>
      <c r="V70" s="33">
        <f t="shared" si="46"/>
        <v>72</v>
      </c>
      <c r="W70" s="43">
        <f t="shared" si="46"/>
        <v>76</v>
      </c>
      <c r="X70" s="35">
        <f t="shared" si="46"/>
        <v>76</v>
      </c>
      <c r="AB70" s="42">
        <f t="shared" si="47"/>
        <v>6</v>
      </c>
      <c r="AC70" s="60">
        <f t="shared" si="47"/>
        <v>0</v>
      </c>
      <c r="AD70" s="43">
        <f t="shared" si="47"/>
        <v>3</v>
      </c>
      <c r="AE70" s="33">
        <f t="shared" si="47"/>
        <v>6</v>
      </c>
      <c r="AF70" s="43">
        <f t="shared" si="47"/>
        <v>6</v>
      </c>
      <c r="AG70" s="33">
        <f t="shared" si="47"/>
        <v>0</v>
      </c>
      <c r="AH70" s="43">
        <f t="shared" si="47"/>
        <v>0</v>
      </c>
      <c r="AI70" s="33">
        <f t="shared" si="47"/>
        <v>6</v>
      </c>
      <c r="AJ70" s="43">
        <f t="shared" si="47"/>
        <v>6</v>
      </c>
      <c r="AK70" s="33">
        <f t="shared" si="47"/>
        <v>3</v>
      </c>
      <c r="AL70" s="59">
        <f t="shared" si="47"/>
        <v>0</v>
      </c>
      <c r="AM70" s="35">
        <f t="shared" si="47"/>
        <v>6</v>
      </c>
      <c r="AR70" s="42">
        <f t="shared" si="48"/>
        <v>1493</v>
      </c>
      <c r="AS70" s="33">
        <f t="shared" si="48"/>
        <v>197</v>
      </c>
      <c r="AT70" s="43">
        <f t="shared" si="48"/>
        <v>802</v>
      </c>
      <c r="AU70" s="33">
        <f t="shared" si="48"/>
        <v>1450</v>
      </c>
      <c r="AV70" s="43">
        <f t="shared" si="48"/>
        <v>1419</v>
      </c>
      <c r="AW70" s="33">
        <f t="shared" si="48"/>
        <v>123</v>
      </c>
      <c r="AX70" s="43">
        <f t="shared" si="48"/>
        <v>29</v>
      </c>
      <c r="AY70" s="33">
        <f t="shared" si="48"/>
        <v>1325</v>
      </c>
      <c r="AZ70" s="43">
        <f t="shared" si="48"/>
        <v>1368</v>
      </c>
      <c r="BA70" s="33">
        <f t="shared" si="48"/>
        <v>720</v>
      </c>
      <c r="BB70" s="43">
        <f t="shared" si="48"/>
        <v>76</v>
      </c>
      <c r="BC70" s="35">
        <f t="shared" si="48"/>
        <v>1372</v>
      </c>
    </row>
    <row r="71" spans="4:55" ht="13.5" thickBot="1" x14ac:dyDescent="0.25">
      <c r="M71" s="44">
        <f t="shared" si="46"/>
        <v>197</v>
      </c>
      <c r="N71" s="53">
        <f t="shared" si="46"/>
        <v>197</v>
      </c>
      <c r="O71" s="54">
        <f t="shared" si="46"/>
        <v>154</v>
      </c>
      <c r="P71" s="53">
        <f t="shared" si="46"/>
        <v>154</v>
      </c>
      <c r="Q71" s="54">
        <f t="shared" si="46"/>
        <v>123</v>
      </c>
      <c r="R71" s="53">
        <f t="shared" si="46"/>
        <v>123</v>
      </c>
      <c r="S71" s="54">
        <f t="shared" si="46"/>
        <v>29</v>
      </c>
      <c r="T71" s="53">
        <f t="shared" si="46"/>
        <v>29</v>
      </c>
      <c r="U71" s="54">
        <f t="shared" si="46"/>
        <v>72</v>
      </c>
      <c r="V71" s="53">
        <f t="shared" si="46"/>
        <v>72</v>
      </c>
      <c r="W71" s="54">
        <f t="shared" si="46"/>
        <v>76</v>
      </c>
      <c r="X71" s="46">
        <f t="shared" si="46"/>
        <v>76</v>
      </c>
      <c r="AB71" s="61">
        <f t="shared" si="47"/>
        <v>3</v>
      </c>
      <c r="AC71" s="53">
        <f t="shared" si="47"/>
        <v>5</v>
      </c>
      <c r="AD71" s="54">
        <f t="shared" si="47"/>
        <v>0</v>
      </c>
      <c r="AE71" s="53">
        <f t="shared" si="47"/>
        <v>5</v>
      </c>
      <c r="AF71" s="54">
        <f t="shared" si="47"/>
        <v>3</v>
      </c>
      <c r="AG71" s="53">
        <f t="shared" si="47"/>
        <v>5</v>
      </c>
      <c r="AH71" s="54">
        <f t="shared" si="47"/>
        <v>5</v>
      </c>
      <c r="AI71" s="53">
        <f t="shared" si="47"/>
        <v>3</v>
      </c>
      <c r="AJ71" s="54">
        <f t="shared" si="47"/>
        <v>5</v>
      </c>
      <c r="AK71" s="53">
        <f t="shared" si="47"/>
        <v>0</v>
      </c>
      <c r="AL71" s="54">
        <f t="shared" si="47"/>
        <v>5</v>
      </c>
      <c r="AM71" s="62">
        <f t="shared" si="47"/>
        <v>3</v>
      </c>
      <c r="AR71" s="44">
        <f t="shared" si="48"/>
        <v>845</v>
      </c>
      <c r="AS71" s="53">
        <f t="shared" si="48"/>
        <v>1277</v>
      </c>
      <c r="AT71" s="54">
        <f t="shared" si="48"/>
        <v>154</v>
      </c>
      <c r="AU71" s="53">
        <f t="shared" si="48"/>
        <v>1234</v>
      </c>
      <c r="AV71" s="54">
        <f t="shared" si="48"/>
        <v>771</v>
      </c>
      <c r="AW71" s="53">
        <f t="shared" si="48"/>
        <v>1203</v>
      </c>
      <c r="AX71" s="54">
        <f t="shared" si="48"/>
        <v>1109</v>
      </c>
      <c r="AY71" s="53">
        <f t="shared" si="48"/>
        <v>677</v>
      </c>
      <c r="AZ71" s="54">
        <f t="shared" si="48"/>
        <v>1152</v>
      </c>
      <c r="BA71" s="53">
        <f t="shared" si="48"/>
        <v>72</v>
      </c>
      <c r="BB71" s="54">
        <f t="shared" si="48"/>
        <v>1156</v>
      </c>
      <c r="BC71" s="46">
        <f t="shared" si="48"/>
        <v>724</v>
      </c>
    </row>
    <row r="75" spans="4:55" ht="13.5" thickBot="1" x14ac:dyDescent="0.25">
      <c r="L75" s="4">
        <f>L59-1</f>
        <v>8</v>
      </c>
      <c r="AQ75" s="4">
        <f t="shared" ref="AQ75" si="49">AQ59-1</f>
        <v>8</v>
      </c>
    </row>
    <row r="76" spans="4:55" x14ac:dyDescent="0.2">
      <c r="D76" s="6">
        <v>134</v>
      </c>
      <c r="E76" s="7">
        <v>6</v>
      </c>
      <c r="F76" s="7">
        <v>37</v>
      </c>
      <c r="G76" s="7">
        <v>101</v>
      </c>
      <c r="H76" s="7">
        <v>202</v>
      </c>
      <c r="I76" s="8">
        <v>171</v>
      </c>
      <c r="M76" s="9">
        <f>D76</f>
        <v>134</v>
      </c>
      <c r="N76" s="10">
        <f>M76</f>
        <v>134</v>
      </c>
      <c r="O76" s="11">
        <f>E76</f>
        <v>6</v>
      </c>
      <c r="P76" s="10">
        <f>O76</f>
        <v>6</v>
      </c>
      <c r="Q76" s="11">
        <f>F76</f>
        <v>37</v>
      </c>
      <c r="R76" s="10">
        <f>Q76</f>
        <v>37</v>
      </c>
      <c r="S76" s="11">
        <f>G76</f>
        <v>101</v>
      </c>
      <c r="T76" s="10">
        <f>S76</f>
        <v>101</v>
      </c>
      <c r="U76" s="11">
        <f>H76</f>
        <v>202</v>
      </c>
      <c r="V76" s="10">
        <f>U76</f>
        <v>202</v>
      </c>
      <c r="W76" s="11">
        <f>I76</f>
        <v>171</v>
      </c>
      <c r="X76" s="8">
        <f>W76</f>
        <v>171</v>
      </c>
      <c r="AB76" s="55">
        <f t="shared" ref="AB76:AM87" si="50">AB44</f>
        <v>0</v>
      </c>
      <c r="AC76" s="10">
        <f t="shared" si="50"/>
        <v>6</v>
      </c>
      <c r="AD76" s="19">
        <f t="shared" si="50"/>
        <v>0</v>
      </c>
      <c r="AE76" s="10">
        <f t="shared" si="50"/>
        <v>6</v>
      </c>
      <c r="AF76" s="19">
        <f t="shared" si="50"/>
        <v>6</v>
      </c>
      <c r="AG76" s="10">
        <f t="shared" si="50"/>
        <v>3</v>
      </c>
      <c r="AH76" s="19">
        <f t="shared" si="50"/>
        <v>3</v>
      </c>
      <c r="AI76" s="10">
        <f t="shared" si="50"/>
        <v>6</v>
      </c>
      <c r="AJ76" s="19">
        <f t="shared" si="50"/>
        <v>6</v>
      </c>
      <c r="AK76" s="10">
        <f t="shared" si="50"/>
        <v>0</v>
      </c>
      <c r="AL76" s="19">
        <f t="shared" si="50"/>
        <v>6</v>
      </c>
      <c r="AM76" s="56">
        <f t="shared" si="50"/>
        <v>0</v>
      </c>
      <c r="AR76" s="6">
        <f t="shared" ref="AR76:BC87" si="51">M76+AB76*6*6*6</f>
        <v>134</v>
      </c>
      <c r="AS76" s="10">
        <f t="shared" si="51"/>
        <v>1430</v>
      </c>
      <c r="AT76" s="19">
        <f t="shared" si="51"/>
        <v>6</v>
      </c>
      <c r="AU76" s="10">
        <f t="shared" si="51"/>
        <v>1302</v>
      </c>
      <c r="AV76" s="19">
        <f t="shared" si="51"/>
        <v>1333</v>
      </c>
      <c r="AW76" s="10">
        <f t="shared" si="51"/>
        <v>685</v>
      </c>
      <c r="AX76" s="19">
        <f t="shared" si="51"/>
        <v>749</v>
      </c>
      <c r="AY76" s="10">
        <f t="shared" si="51"/>
        <v>1397</v>
      </c>
      <c r="AZ76" s="19">
        <f t="shared" si="51"/>
        <v>1498</v>
      </c>
      <c r="BA76" s="10">
        <f t="shared" si="51"/>
        <v>202</v>
      </c>
      <c r="BB76" s="19">
        <f t="shared" si="51"/>
        <v>1467</v>
      </c>
      <c r="BC76" s="8">
        <f t="shared" si="51"/>
        <v>171</v>
      </c>
    </row>
    <row r="77" spans="4:55" x14ac:dyDescent="0.2">
      <c r="D77" s="20">
        <v>3</v>
      </c>
      <c r="E77" s="1">
        <v>43</v>
      </c>
      <c r="F77" s="1">
        <v>131</v>
      </c>
      <c r="G77" s="1">
        <v>205</v>
      </c>
      <c r="H77" s="1">
        <v>165</v>
      </c>
      <c r="I77" s="21">
        <v>104</v>
      </c>
      <c r="M77" s="22">
        <f>M76</f>
        <v>134</v>
      </c>
      <c r="N77" s="23">
        <f>M76</f>
        <v>134</v>
      </c>
      <c r="O77" s="24">
        <f>O76</f>
        <v>6</v>
      </c>
      <c r="P77" s="23">
        <f>O76</f>
        <v>6</v>
      </c>
      <c r="Q77" s="24">
        <f>Q76</f>
        <v>37</v>
      </c>
      <c r="R77" s="23">
        <f>Q76</f>
        <v>37</v>
      </c>
      <c r="S77" s="24">
        <f>S76</f>
        <v>101</v>
      </c>
      <c r="T77" s="23">
        <f>S76</f>
        <v>101</v>
      </c>
      <c r="U77" s="24">
        <f>U76</f>
        <v>202</v>
      </c>
      <c r="V77" s="23">
        <f>U76</f>
        <v>202</v>
      </c>
      <c r="W77" s="24">
        <f>W76</f>
        <v>171</v>
      </c>
      <c r="X77" s="25">
        <f>W76</f>
        <v>171</v>
      </c>
      <c r="AB77" s="22">
        <f t="shared" si="50"/>
        <v>5</v>
      </c>
      <c r="AC77" s="57">
        <f t="shared" si="50"/>
        <v>3</v>
      </c>
      <c r="AD77" s="24">
        <f t="shared" si="50"/>
        <v>5</v>
      </c>
      <c r="AE77" s="23">
        <f t="shared" si="50"/>
        <v>3</v>
      </c>
      <c r="AF77" s="24">
        <f t="shared" si="50"/>
        <v>5</v>
      </c>
      <c r="AG77" s="23">
        <f t="shared" si="50"/>
        <v>0</v>
      </c>
      <c r="AH77" s="24">
        <f t="shared" si="50"/>
        <v>0</v>
      </c>
      <c r="AI77" s="23">
        <f t="shared" si="50"/>
        <v>5</v>
      </c>
      <c r="AJ77" s="24">
        <f t="shared" si="50"/>
        <v>3</v>
      </c>
      <c r="AK77" s="23">
        <f t="shared" si="50"/>
        <v>5</v>
      </c>
      <c r="AL77" s="58">
        <f t="shared" si="50"/>
        <v>3</v>
      </c>
      <c r="AM77" s="25">
        <f t="shared" si="50"/>
        <v>5</v>
      </c>
      <c r="AR77" s="22">
        <f t="shared" si="51"/>
        <v>1214</v>
      </c>
      <c r="AS77" s="23">
        <f t="shared" si="51"/>
        <v>782</v>
      </c>
      <c r="AT77" s="24">
        <f t="shared" si="51"/>
        <v>1086</v>
      </c>
      <c r="AU77" s="23">
        <f t="shared" si="51"/>
        <v>654</v>
      </c>
      <c r="AV77" s="24">
        <f t="shared" si="51"/>
        <v>1117</v>
      </c>
      <c r="AW77" s="23">
        <f t="shared" si="51"/>
        <v>37</v>
      </c>
      <c r="AX77" s="24">
        <f t="shared" si="51"/>
        <v>101</v>
      </c>
      <c r="AY77" s="23">
        <f t="shared" si="51"/>
        <v>1181</v>
      </c>
      <c r="AZ77" s="24">
        <f t="shared" si="51"/>
        <v>850</v>
      </c>
      <c r="BA77" s="23">
        <f t="shared" si="51"/>
        <v>1282</v>
      </c>
      <c r="BB77" s="24">
        <f t="shared" si="51"/>
        <v>819</v>
      </c>
      <c r="BC77" s="25">
        <f t="shared" si="51"/>
        <v>1251</v>
      </c>
    </row>
    <row r="78" spans="4:55" x14ac:dyDescent="0.2">
      <c r="D78" s="20">
        <v>40</v>
      </c>
      <c r="E78" s="1">
        <v>128</v>
      </c>
      <c r="F78" s="1">
        <v>9</v>
      </c>
      <c r="G78" s="1">
        <v>168</v>
      </c>
      <c r="H78" s="1">
        <v>107</v>
      </c>
      <c r="I78" s="21">
        <v>199</v>
      </c>
      <c r="M78" s="32">
        <f>D77</f>
        <v>3</v>
      </c>
      <c r="N78" s="33">
        <f>M78</f>
        <v>3</v>
      </c>
      <c r="O78" s="34">
        <f>E77</f>
        <v>43</v>
      </c>
      <c r="P78" s="33">
        <f>O78</f>
        <v>43</v>
      </c>
      <c r="Q78" s="34">
        <f>F77</f>
        <v>131</v>
      </c>
      <c r="R78" s="33">
        <f>Q78</f>
        <v>131</v>
      </c>
      <c r="S78" s="34">
        <f>G77</f>
        <v>205</v>
      </c>
      <c r="T78" s="33">
        <f>S78</f>
        <v>205</v>
      </c>
      <c r="U78" s="34">
        <f>H77</f>
        <v>165</v>
      </c>
      <c r="V78" s="33">
        <f>U78</f>
        <v>165</v>
      </c>
      <c r="W78" s="34">
        <f>I77</f>
        <v>104</v>
      </c>
      <c r="X78" s="35">
        <f>W78</f>
        <v>104</v>
      </c>
      <c r="AB78" s="42">
        <f t="shared" si="50"/>
        <v>6</v>
      </c>
      <c r="AC78" s="33">
        <f t="shared" si="50"/>
        <v>3</v>
      </c>
      <c r="AD78" s="59">
        <f t="shared" si="50"/>
        <v>0</v>
      </c>
      <c r="AE78" s="33">
        <f t="shared" si="50"/>
        <v>6</v>
      </c>
      <c r="AF78" s="43">
        <f t="shared" si="50"/>
        <v>0</v>
      </c>
      <c r="AG78" s="33">
        <f t="shared" si="50"/>
        <v>6</v>
      </c>
      <c r="AH78" s="43">
        <f t="shared" si="50"/>
        <v>6</v>
      </c>
      <c r="AI78" s="33">
        <f t="shared" si="50"/>
        <v>0</v>
      </c>
      <c r="AJ78" s="43">
        <f t="shared" si="50"/>
        <v>6</v>
      </c>
      <c r="AK78" s="60">
        <f t="shared" si="50"/>
        <v>0</v>
      </c>
      <c r="AL78" s="43">
        <f t="shared" si="50"/>
        <v>3</v>
      </c>
      <c r="AM78" s="35">
        <f t="shared" si="50"/>
        <v>6</v>
      </c>
      <c r="AR78" s="42">
        <f t="shared" si="51"/>
        <v>1299</v>
      </c>
      <c r="AS78" s="33">
        <f t="shared" si="51"/>
        <v>651</v>
      </c>
      <c r="AT78" s="43">
        <f t="shared" si="51"/>
        <v>43</v>
      </c>
      <c r="AU78" s="33">
        <f t="shared" si="51"/>
        <v>1339</v>
      </c>
      <c r="AV78" s="43">
        <f t="shared" si="51"/>
        <v>131</v>
      </c>
      <c r="AW78" s="33">
        <f t="shared" si="51"/>
        <v>1427</v>
      </c>
      <c r="AX78" s="43">
        <f t="shared" si="51"/>
        <v>1501</v>
      </c>
      <c r="AY78" s="33">
        <f t="shared" si="51"/>
        <v>205</v>
      </c>
      <c r="AZ78" s="43">
        <f t="shared" si="51"/>
        <v>1461</v>
      </c>
      <c r="BA78" s="33">
        <f t="shared" si="51"/>
        <v>165</v>
      </c>
      <c r="BB78" s="43">
        <f t="shared" si="51"/>
        <v>752</v>
      </c>
      <c r="BC78" s="35">
        <f t="shared" si="51"/>
        <v>1400</v>
      </c>
    </row>
    <row r="79" spans="4:55" x14ac:dyDescent="0.2">
      <c r="D79" s="20">
        <v>119</v>
      </c>
      <c r="E79" s="1">
        <v>193</v>
      </c>
      <c r="F79" s="1">
        <v>162</v>
      </c>
      <c r="G79" s="1">
        <v>80</v>
      </c>
      <c r="H79" s="1">
        <v>33</v>
      </c>
      <c r="I79" s="21">
        <v>64</v>
      </c>
      <c r="M79" s="22">
        <f>M78</f>
        <v>3</v>
      </c>
      <c r="N79" s="23">
        <f>M78</f>
        <v>3</v>
      </c>
      <c r="O79" s="24">
        <f>O78</f>
        <v>43</v>
      </c>
      <c r="P79" s="23">
        <f>O78</f>
        <v>43</v>
      </c>
      <c r="Q79" s="24">
        <f>Q78</f>
        <v>131</v>
      </c>
      <c r="R79" s="23">
        <f>Q78</f>
        <v>131</v>
      </c>
      <c r="S79" s="24">
        <f>S78</f>
        <v>205</v>
      </c>
      <c r="T79" s="23">
        <f>S78</f>
        <v>205</v>
      </c>
      <c r="U79" s="24">
        <f>U78</f>
        <v>165</v>
      </c>
      <c r="V79" s="23">
        <f>U78</f>
        <v>165</v>
      </c>
      <c r="W79" s="24">
        <f>W78</f>
        <v>104</v>
      </c>
      <c r="X79" s="25">
        <f>W78</f>
        <v>104</v>
      </c>
      <c r="AB79" s="22">
        <f t="shared" si="50"/>
        <v>5</v>
      </c>
      <c r="AC79" s="23">
        <f t="shared" si="50"/>
        <v>0</v>
      </c>
      <c r="AD79" s="24">
        <f t="shared" si="50"/>
        <v>5</v>
      </c>
      <c r="AE79" s="57">
        <f t="shared" si="50"/>
        <v>3</v>
      </c>
      <c r="AF79" s="24">
        <f t="shared" si="50"/>
        <v>5</v>
      </c>
      <c r="AG79" s="23">
        <f t="shared" si="50"/>
        <v>3</v>
      </c>
      <c r="AH79" s="24">
        <f t="shared" si="50"/>
        <v>3</v>
      </c>
      <c r="AI79" s="23">
        <f t="shared" si="50"/>
        <v>5</v>
      </c>
      <c r="AJ79" s="58">
        <f t="shared" si="50"/>
        <v>3</v>
      </c>
      <c r="AK79" s="23">
        <f t="shared" si="50"/>
        <v>5</v>
      </c>
      <c r="AL79" s="24">
        <f t="shared" si="50"/>
        <v>0</v>
      </c>
      <c r="AM79" s="25">
        <f t="shared" si="50"/>
        <v>5</v>
      </c>
      <c r="AR79" s="22">
        <f t="shared" si="51"/>
        <v>1083</v>
      </c>
      <c r="AS79" s="23">
        <f t="shared" si="51"/>
        <v>3</v>
      </c>
      <c r="AT79" s="24">
        <f t="shared" si="51"/>
        <v>1123</v>
      </c>
      <c r="AU79" s="23">
        <f t="shared" si="51"/>
        <v>691</v>
      </c>
      <c r="AV79" s="24">
        <f t="shared" si="51"/>
        <v>1211</v>
      </c>
      <c r="AW79" s="23">
        <f t="shared" si="51"/>
        <v>779</v>
      </c>
      <c r="AX79" s="24">
        <f t="shared" si="51"/>
        <v>853</v>
      </c>
      <c r="AY79" s="23">
        <f t="shared" si="51"/>
        <v>1285</v>
      </c>
      <c r="AZ79" s="24">
        <f t="shared" si="51"/>
        <v>813</v>
      </c>
      <c r="BA79" s="23">
        <f t="shared" si="51"/>
        <v>1245</v>
      </c>
      <c r="BB79" s="24">
        <f t="shared" si="51"/>
        <v>104</v>
      </c>
      <c r="BC79" s="25">
        <f t="shared" si="51"/>
        <v>1184</v>
      </c>
    </row>
    <row r="80" spans="4:55" x14ac:dyDescent="0.2">
      <c r="D80" s="20">
        <v>196</v>
      </c>
      <c r="E80" s="1">
        <v>156</v>
      </c>
      <c r="F80" s="1">
        <v>122</v>
      </c>
      <c r="G80" s="1">
        <v>30</v>
      </c>
      <c r="H80" s="1">
        <v>70</v>
      </c>
      <c r="I80" s="21">
        <v>77</v>
      </c>
      <c r="M80" s="32">
        <f>D78</f>
        <v>40</v>
      </c>
      <c r="N80" s="33">
        <f>M80</f>
        <v>40</v>
      </c>
      <c r="O80" s="34">
        <f>E78</f>
        <v>128</v>
      </c>
      <c r="P80" s="33">
        <f>O80</f>
        <v>128</v>
      </c>
      <c r="Q80" s="34">
        <f>F78</f>
        <v>9</v>
      </c>
      <c r="R80" s="33">
        <f>Q80</f>
        <v>9</v>
      </c>
      <c r="S80" s="34">
        <f>G78</f>
        <v>168</v>
      </c>
      <c r="T80" s="33">
        <f>S80</f>
        <v>168</v>
      </c>
      <c r="U80" s="34">
        <f>H78</f>
        <v>107</v>
      </c>
      <c r="V80" s="33">
        <f>U80</f>
        <v>107</v>
      </c>
      <c r="W80" s="34">
        <f>I78</f>
        <v>199</v>
      </c>
      <c r="X80" s="35">
        <f>W80</f>
        <v>199</v>
      </c>
      <c r="AB80" s="42">
        <f t="shared" si="50"/>
        <v>0</v>
      </c>
      <c r="AC80" s="33">
        <f t="shared" si="50"/>
        <v>6</v>
      </c>
      <c r="AD80" s="43">
        <f t="shared" si="50"/>
        <v>6</v>
      </c>
      <c r="AE80" s="33">
        <f t="shared" si="50"/>
        <v>3</v>
      </c>
      <c r="AF80" s="59">
        <f t="shared" si="50"/>
        <v>0</v>
      </c>
      <c r="AG80" s="33">
        <f t="shared" si="50"/>
        <v>6</v>
      </c>
      <c r="AH80" s="43">
        <f t="shared" si="50"/>
        <v>6</v>
      </c>
      <c r="AI80" s="60">
        <f t="shared" si="50"/>
        <v>0</v>
      </c>
      <c r="AJ80" s="43">
        <f t="shared" si="50"/>
        <v>3</v>
      </c>
      <c r="AK80" s="33">
        <f t="shared" si="50"/>
        <v>6</v>
      </c>
      <c r="AL80" s="43">
        <f t="shared" si="50"/>
        <v>6</v>
      </c>
      <c r="AM80" s="35">
        <f t="shared" si="50"/>
        <v>0</v>
      </c>
      <c r="AR80" s="42">
        <f t="shared" si="51"/>
        <v>40</v>
      </c>
      <c r="AS80" s="33">
        <f t="shared" si="51"/>
        <v>1336</v>
      </c>
      <c r="AT80" s="43">
        <f t="shared" si="51"/>
        <v>1424</v>
      </c>
      <c r="AU80" s="33">
        <f t="shared" si="51"/>
        <v>776</v>
      </c>
      <c r="AV80" s="43">
        <f t="shared" si="51"/>
        <v>9</v>
      </c>
      <c r="AW80" s="33">
        <f t="shared" si="51"/>
        <v>1305</v>
      </c>
      <c r="AX80" s="43">
        <f t="shared" si="51"/>
        <v>1464</v>
      </c>
      <c r="AY80" s="33">
        <f t="shared" si="51"/>
        <v>168</v>
      </c>
      <c r="AZ80" s="43">
        <f t="shared" si="51"/>
        <v>755</v>
      </c>
      <c r="BA80" s="33">
        <f t="shared" si="51"/>
        <v>1403</v>
      </c>
      <c r="BB80" s="43">
        <f t="shared" si="51"/>
        <v>1495</v>
      </c>
      <c r="BC80" s="35">
        <f t="shared" si="51"/>
        <v>199</v>
      </c>
    </row>
    <row r="81" spans="4:55" ht="13.5" thickBot="1" x14ac:dyDescent="0.25">
      <c r="D81" s="44">
        <v>159</v>
      </c>
      <c r="E81" s="45">
        <v>125</v>
      </c>
      <c r="F81" s="45">
        <v>190</v>
      </c>
      <c r="G81" s="45">
        <v>67</v>
      </c>
      <c r="H81" s="45">
        <v>74</v>
      </c>
      <c r="I81" s="46">
        <v>36</v>
      </c>
      <c r="M81" s="22">
        <f>M80</f>
        <v>40</v>
      </c>
      <c r="N81" s="23">
        <f>M80</f>
        <v>40</v>
      </c>
      <c r="O81" s="24">
        <f>O80</f>
        <v>128</v>
      </c>
      <c r="P81" s="23">
        <f>O80</f>
        <v>128</v>
      </c>
      <c r="Q81" s="24">
        <f>Q80</f>
        <v>9</v>
      </c>
      <c r="R81" s="23">
        <f>Q80</f>
        <v>9</v>
      </c>
      <c r="S81" s="24">
        <f>S80</f>
        <v>168</v>
      </c>
      <c r="T81" s="23">
        <f>S80</f>
        <v>168</v>
      </c>
      <c r="U81" s="24">
        <f>U80</f>
        <v>107</v>
      </c>
      <c r="V81" s="23">
        <f>U80</f>
        <v>107</v>
      </c>
      <c r="W81" s="24">
        <f>W80</f>
        <v>199</v>
      </c>
      <c r="X81" s="25">
        <f>W80</f>
        <v>199</v>
      </c>
      <c r="AB81" s="22">
        <f t="shared" si="50"/>
        <v>5</v>
      </c>
      <c r="AC81" s="23">
        <f t="shared" si="50"/>
        <v>3</v>
      </c>
      <c r="AD81" s="24">
        <f t="shared" si="50"/>
        <v>5</v>
      </c>
      <c r="AE81" s="23">
        <f t="shared" si="50"/>
        <v>0</v>
      </c>
      <c r="AF81" s="24">
        <f t="shared" si="50"/>
        <v>5</v>
      </c>
      <c r="AG81" s="57">
        <f t="shared" si="50"/>
        <v>3</v>
      </c>
      <c r="AH81" s="58">
        <f t="shared" si="50"/>
        <v>3</v>
      </c>
      <c r="AI81" s="23">
        <f t="shared" si="50"/>
        <v>5</v>
      </c>
      <c r="AJ81" s="24">
        <f t="shared" si="50"/>
        <v>0</v>
      </c>
      <c r="AK81" s="23">
        <f t="shared" si="50"/>
        <v>5</v>
      </c>
      <c r="AL81" s="24">
        <f t="shared" si="50"/>
        <v>3</v>
      </c>
      <c r="AM81" s="25">
        <f t="shared" si="50"/>
        <v>5</v>
      </c>
      <c r="AR81" s="22">
        <f t="shared" si="51"/>
        <v>1120</v>
      </c>
      <c r="AS81" s="23">
        <f t="shared" si="51"/>
        <v>688</v>
      </c>
      <c r="AT81" s="24">
        <f t="shared" si="51"/>
        <v>1208</v>
      </c>
      <c r="AU81" s="23">
        <f t="shared" si="51"/>
        <v>128</v>
      </c>
      <c r="AV81" s="24">
        <f t="shared" si="51"/>
        <v>1089</v>
      </c>
      <c r="AW81" s="23">
        <f t="shared" si="51"/>
        <v>657</v>
      </c>
      <c r="AX81" s="24">
        <f t="shared" si="51"/>
        <v>816</v>
      </c>
      <c r="AY81" s="23">
        <f t="shared" si="51"/>
        <v>1248</v>
      </c>
      <c r="AZ81" s="24">
        <f t="shared" si="51"/>
        <v>107</v>
      </c>
      <c r="BA81" s="23">
        <f t="shared" si="51"/>
        <v>1187</v>
      </c>
      <c r="BB81" s="24">
        <f t="shared" si="51"/>
        <v>847</v>
      </c>
      <c r="BC81" s="25">
        <f t="shared" si="51"/>
        <v>1279</v>
      </c>
    </row>
    <row r="82" spans="4:55" x14ac:dyDescent="0.2">
      <c r="M82" s="32">
        <f>D79</f>
        <v>119</v>
      </c>
      <c r="N82" s="33">
        <f>M82</f>
        <v>119</v>
      </c>
      <c r="O82" s="34">
        <f>E79</f>
        <v>193</v>
      </c>
      <c r="P82" s="33">
        <f>O82</f>
        <v>193</v>
      </c>
      <c r="Q82" s="34">
        <f>F79</f>
        <v>162</v>
      </c>
      <c r="R82" s="33">
        <f>Q82</f>
        <v>162</v>
      </c>
      <c r="S82" s="34">
        <f>G79</f>
        <v>80</v>
      </c>
      <c r="T82" s="33">
        <f>S82</f>
        <v>80</v>
      </c>
      <c r="U82" s="34">
        <f>H79</f>
        <v>33</v>
      </c>
      <c r="V82" s="33">
        <f>U82</f>
        <v>33</v>
      </c>
      <c r="W82" s="34">
        <f>I79</f>
        <v>64</v>
      </c>
      <c r="X82" s="35">
        <f>W82</f>
        <v>64</v>
      </c>
      <c r="AB82" s="42">
        <f t="shared" si="50"/>
        <v>4</v>
      </c>
      <c r="AC82" s="33">
        <f t="shared" si="50"/>
        <v>1</v>
      </c>
      <c r="AD82" s="43">
        <f t="shared" si="50"/>
        <v>1</v>
      </c>
      <c r="AE82" s="33">
        <f t="shared" si="50"/>
        <v>7</v>
      </c>
      <c r="AF82" s="43">
        <f t="shared" si="50"/>
        <v>1</v>
      </c>
      <c r="AG82" s="60">
        <f t="shared" si="50"/>
        <v>7</v>
      </c>
      <c r="AH82" s="59">
        <f t="shared" si="50"/>
        <v>7</v>
      </c>
      <c r="AI82" s="33">
        <f t="shared" si="50"/>
        <v>1</v>
      </c>
      <c r="AJ82" s="43">
        <f t="shared" si="50"/>
        <v>7</v>
      </c>
      <c r="AK82" s="33">
        <f t="shared" si="50"/>
        <v>1</v>
      </c>
      <c r="AL82" s="43">
        <f t="shared" si="50"/>
        <v>1</v>
      </c>
      <c r="AM82" s="35">
        <f t="shared" si="50"/>
        <v>4</v>
      </c>
      <c r="AR82" s="42">
        <f t="shared" si="51"/>
        <v>983</v>
      </c>
      <c r="AS82" s="33">
        <f t="shared" si="51"/>
        <v>335</v>
      </c>
      <c r="AT82" s="43">
        <f t="shared" si="51"/>
        <v>409</v>
      </c>
      <c r="AU82" s="33">
        <f t="shared" si="51"/>
        <v>1705</v>
      </c>
      <c r="AV82" s="43">
        <f t="shared" si="51"/>
        <v>378</v>
      </c>
      <c r="AW82" s="33">
        <f t="shared" si="51"/>
        <v>1674</v>
      </c>
      <c r="AX82" s="43">
        <f t="shared" si="51"/>
        <v>1592</v>
      </c>
      <c r="AY82" s="33">
        <f t="shared" si="51"/>
        <v>296</v>
      </c>
      <c r="AZ82" s="43">
        <f t="shared" si="51"/>
        <v>1545</v>
      </c>
      <c r="BA82" s="33">
        <f t="shared" si="51"/>
        <v>249</v>
      </c>
      <c r="BB82" s="43">
        <f t="shared" si="51"/>
        <v>280</v>
      </c>
      <c r="BC82" s="35">
        <f t="shared" si="51"/>
        <v>928</v>
      </c>
    </row>
    <row r="83" spans="4:55" x14ac:dyDescent="0.2">
      <c r="M83" s="22">
        <f>M82</f>
        <v>119</v>
      </c>
      <c r="N83" s="23">
        <f>M82</f>
        <v>119</v>
      </c>
      <c r="O83" s="24">
        <f>O82</f>
        <v>193</v>
      </c>
      <c r="P83" s="23">
        <f>O82</f>
        <v>193</v>
      </c>
      <c r="Q83" s="24">
        <f>Q82</f>
        <v>162</v>
      </c>
      <c r="R83" s="23">
        <f>Q82</f>
        <v>162</v>
      </c>
      <c r="S83" s="24">
        <f>S82</f>
        <v>80</v>
      </c>
      <c r="T83" s="23">
        <f>S82</f>
        <v>80</v>
      </c>
      <c r="U83" s="24">
        <f>U82</f>
        <v>33</v>
      </c>
      <c r="V83" s="23">
        <f>U82</f>
        <v>33</v>
      </c>
      <c r="W83" s="24">
        <f>W82</f>
        <v>64</v>
      </c>
      <c r="X83" s="25">
        <f>W82</f>
        <v>64</v>
      </c>
      <c r="AB83" s="22">
        <f t="shared" si="50"/>
        <v>7</v>
      </c>
      <c r="AC83" s="23">
        <f t="shared" si="50"/>
        <v>2</v>
      </c>
      <c r="AD83" s="24">
        <f t="shared" si="50"/>
        <v>4</v>
      </c>
      <c r="AE83" s="23">
        <f t="shared" si="50"/>
        <v>2</v>
      </c>
      <c r="AF83" s="58">
        <f t="shared" si="50"/>
        <v>4</v>
      </c>
      <c r="AG83" s="23">
        <f t="shared" si="50"/>
        <v>2</v>
      </c>
      <c r="AH83" s="24">
        <f t="shared" si="50"/>
        <v>2</v>
      </c>
      <c r="AI83" s="57">
        <f t="shared" si="50"/>
        <v>4</v>
      </c>
      <c r="AJ83" s="24">
        <f t="shared" si="50"/>
        <v>2</v>
      </c>
      <c r="AK83" s="23">
        <f t="shared" si="50"/>
        <v>4</v>
      </c>
      <c r="AL83" s="24">
        <f t="shared" si="50"/>
        <v>2</v>
      </c>
      <c r="AM83" s="25">
        <f t="shared" si="50"/>
        <v>7</v>
      </c>
      <c r="AR83" s="22">
        <f t="shared" si="51"/>
        <v>1631</v>
      </c>
      <c r="AS83" s="23">
        <f t="shared" si="51"/>
        <v>551</v>
      </c>
      <c r="AT83" s="24">
        <f t="shared" si="51"/>
        <v>1057</v>
      </c>
      <c r="AU83" s="23">
        <f t="shared" si="51"/>
        <v>625</v>
      </c>
      <c r="AV83" s="24">
        <f t="shared" si="51"/>
        <v>1026</v>
      </c>
      <c r="AW83" s="23">
        <f t="shared" si="51"/>
        <v>594</v>
      </c>
      <c r="AX83" s="24">
        <f t="shared" si="51"/>
        <v>512</v>
      </c>
      <c r="AY83" s="23">
        <f t="shared" si="51"/>
        <v>944</v>
      </c>
      <c r="AZ83" s="24">
        <f t="shared" si="51"/>
        <v>465</v>
      </c>
      <c r="BA83" s="23">
        <f t="shared" si="51"/>
        <v>897</v>
      </c>
      <c r="BB83" s="24">
        <f t="shared" si="51"/>
        <v>496</v>
      </c>
      <c r="BC83" s="25">
        <f t="shared" si="51"/>
        <v>1576</v>
      </c>
    </row>
    <row r="84" spans="4:55" x14ac:dyDescent="0.2">
      <c r="M84" s="32">
        <f>D80</f>
        <v>196</v>
      </c>
      <c r="N84" s="33">
        <f>M84</f>
        <v>196</v>
      </c>
      <c r="O84" s="34">
        <f>E80</f>
        <v>156</v>
      </c>
      <c r="P84" s="33">
        <f>O84</f>
        <v>156</v>
      </c>
      <c r="Q84" s="34">
        <f>F80</f>
        <v>122</v>
      </c>
      <c r="R84" s="33">
        <f>Q84</f>
        <v>122</v>
      </c>
      <c r="S84" s="34">
        <f>G80</f>
        <v>30</v>
      </c>
      <c r="T84" s="33">
        <f>S84</f>
        <v>30</v>
      </c>
      <c r="U84" s="34">
        <f>H80</f>
        <v>70</v>
      </c>
      <c r="V84" s="33">
        <f>U84</f>
        <v>70</v>
      </c>
      <c r="W84" s="34">
        <f>I80</f>
        <v>77</v>
      </c>
      <c r="X84" s="35">
        <f>W84</f>
        <v>77</v>
      </c>
      <c r="AB84" s="42">
        <f t="shared" si="50"/>
        <v>1</v>
      </c>
      <c r="AC84" s="33">
        <f t="shared" si="50"/>
        <v>7</v>
      </c>
      <c r="AD84" s="43">
        <f t="shared" si="50"/>
        <v>1</v>
      </c>
      <c r="AE84" s="60">
        <f t="shared" si="50"/>
        <v>7</v>
      </c>
      <c r="AF84" s="43">
        <f t="shared" si="50"/>
        <v>4</v>
      </c>
      <c r="AG84" s="33">
        <f t="shared" si="50"/>
        <v>1</v>
      </c>
      <c r="AH84" s="43">
        <f t="shared" si="50"/>
        <v>1</v>
      </c>
      <c r="AI84" s="33">
        <f t="shared" si="50"/>
        <v>4</v>
      </c>
      <c r="AJ84" s="59">
        <f t="shared" si="50"/>
        <v>7</v>
      </c>
      <c r="AK84" s="33">
        <f t="shared" si="50"/>
        <v>1</v>
      </c>
      <c r="AL84" s="43">
        <f t="shared" si="50"/>
        <v>7</v>
      </c>
      <c r="AM84" s="35">
        <f t="shared" si="50"/>
        <v>1</v>
      </c>
      <c r="AR84" s="42">
        <f t="shared" si="51"/>
        <v>412</v>
      </c>
      <c r="AS84" s="33">
        <f t="shared" si="51"/>
        <v>1708</v>
      </c>
      <c r="AT84" s="43">
        <f t="shared" si="51"/>
        <v>372</v>
      </c>
      <c r="AU84" s="33">
        <f t="shared" si="51"/>
        <v>1668</v>
      </c>
      <c r="AV84" s="43">
        <f t="shared" si="51"/>
        <v>986</v>
      </c>
      <c r="AW84" s="33">
        <f t="shared" si="51"/>
        <v>338</v>
      </c>
      <c r="AX84" s="43">
        <f t="shared" si="51"/>
        <v>246</v>
      </c>
      <c r="AY84" s="33">
        <f t="shared" si="51"/>
        <v>894</v>
      </c>
      <c r="AZ84" s="43">
        <f t="shared" si="51"/>
        <v>1582</v>
      </c>
      <c r="BA84" s="33">
        <f t="shared" si="51"/>
        <v>286</v>
      </c>
      <c r="BB84" s="43">
        <f t="shared" si="51"/>
        <v>1589</v>
      </c>
      <c r="BC84" s="35">
        <f t="shared" si="51"/>
        <v>293</v>
      </c>
    </row>
    <row r="85" spans="4:55" x14ac:dyDescent="0.2">
      <c r="M85" s="22">
        <f>M84</f>
        <v>196</v>
      </c>
      <c r="N85" s="23">
        <f>M84</f>
        <v>196</v>
      </c>
      <c r="O85" s="24">
        <f>O84</f>
        <v>156</v>
      </c>
      <c r="P85" s="23">
        <f>O84</f>
        <v>156</v>
      </c>
      <c r="Q85" s="24">
        <f>Q84</f>
        <v>122</v>
      </c>
      <c r="R85" s="23">
        <f>Q84</f>
        <v>122</v>
      </c>
      <c r="S85" s="24">
        <f>S84</f>
        <v>30</v>
      </c>
      <c r="T85" s="23">
        <f>S84</f>
        <v>30</v>
      </c>
      <c r="U85" s="24">
        <f>U84</f>
        <v>70</v>
      </c>
      <c r="V85" s="23">
        <f>U84</f>
        <v>70</v>
      </c>
      <c r="W85" s="24">
        <f>W84</f>
        <v>77</v>
      </c>
      <c r="X85" s="25">
        <f>W84</f>
        <v>77</v>
      </c>
      <c r="AB85" s="22">
        <f t="shared" si="50"/>
        <v>4</v>
      </c>
      <c r="AC85" s="23">
        <f t="shared" si="50"/>
        <v>2</v>
      </c>
      <c r="AD85" s="58">
        <f t="shared" si="50"/>
        <v>4</v>
      </c>
      <c r="AE85" s="23">
        <f t="shared" si="50"/>
        <v>2</v>
      </c>
      <c r="AF85" s="24">
        <f t="shared" si="50"/>
        <v>7</v>
      </c>
      <c r="AG85" s="23">
        <f t="shared" si="50"/>
        <v>2</v>
      </c>
      <c r="AH85" s="24">
        <f t="shared" si="50"/>
        <v>2</v>
      </c>
      <c r="AI85" s="23">
        <f t="shared" si="50"/>
        <v>7</v>
      </c>
      <c r="AJ85" s="24">
        <f t="shared" si="50"/>
        <v>2</v>
      </c>
      <c r="AK85" s="57">
        <f t="shared" si="50"/>
        <v>4</v>
      </c>
      <c r="AL85" s="24">
        <f t="shared" si="50"/>
        <v>2</v>
      </c>
      <c r="AM85" s="25">
        <f t="shared" si="50"/>
        <v>4</v>
      </c>
      <c r="AR85" s="22">
        <f t="shared" si="51"/>
        <v>1060</v>
      </c>
      <c r="AS85" s="23">
        <f t="shared" si="51"/>
        <v>628</v>
      </c>
      <c r="AT85" s="24">
        <f t="shared" si="51"/>
        <v>1020</v>
      </c>
      <c r="AU85" s="23">
        <f t="shared" si="51"/>
        <v>588</v>
      </c>
      <c r="AV85" s="24">
        <f t="shared" si="51"/>
        <v>1634</v>
      </c>
      <c r="AW85" s="23">
        <f t="shared" si="51"/>
        <v>554</v>
      </c>
      <c r="AX85" s="24">
        <f t="shared" si="51"/>
        <v>462</v>
      </c>
      <c r="AY85" s="23">
        <f t="shared" si="51"/>
        <v>1542</v>
      </c>
      <c r="AZ85" s="24">
        <f t="shared" si="51"/>
        <v>502</v>
      </c>
      <c r="BA85" s="23">
        <f t="shared" si="51"/>
        <v>934</v>
      </c>
      <c r="BB85" s="24">
        <f t="shared" si="51"/>
        <v>509</v>
      </c>
      <c r="BC85" s="25">
        <f t="shared" si="51"/>
        <v>941</v>
      </c>
    </row>
    <row r="86" spans="4:55" x14ac:dyDescent="0.2">
      <c r="M86" s="32">
        <f>D81</f>
        <v>159</v>
      </c>
      <c r="N86" s="33">
        <f>M86</f>
        <v>159</v>
      </c>
      <c r="O86" s="34">
        <f>E81</f>
        <v>125</v>
      </c>
      <c r="P86" s="33">
        <f>O86</f>
        <v>125</v>
      </c>
      <c r="Q86" s="34">
        <f>F81</f>
        <v>190</v>
      </c>
      <c r="R86" s="33">
        <f>Q86</f>
        <v>190</v>
      </c>
      <c r="S86" s="34">
        <f>G81</f>
        <v>67</v>
      </c>
      <c r="T86" s="33">
        <f>S86</f>
        <v>67</v>
      </c>
      <c r="U86" s="34">
        <f>H81</f>
        <v>74</v>
      </c>
      <c r="V86" s="33">
        <f>U86</f>
        <v>74</v>
      </c>
      <c r="W86" s="34">
        <f>I81</f>
        <v>36</v>
      </c>
      <c r="X86" s="35">
        <f>W86</f>
        <v>36</v>
      </c>
      <c r="AB86" s="42">
        <f t="shared" si="50"/>
        <v>1</v>
      </c>
      <c r="AC86" s="60">
        <f t="shared" si="50"/>
        <v>7</v>
      </c>
      <c r="AD86" s="43">
        <f t="shared" si="50"/>
        <v>4</v>
      </c>
      <c r="AE86" s="33">
        <f t="shared" si="50"/>
        <v>1</v>
      </c>
      <c r="AF86" s="43">
        <f t="shared" si="50"/>
        <v>1</v>
      </c>
      <c r="AG86" s="33">
        <f t="shared" si="50"/>
        <v>7</v>
      </c>
      <c r="AH86" s="43">
        <f t="shared" si="50"/>
        <v>7</v>
      </c>
      <c r="AI86" s="33">
        <f t="shared" si="50"/>
        <v>1</v>
      </c>
      <c r="AJ86" s="43">
        <f t="shared" si="50"/>
        <v>1</v>
      </c>
      <c r="AK86" s="33">
        <f t="shared" si="50"/>
        <v>4</v>
      </c>
      <c r="AL86" s="59">
        <f t="shared" si="50"/>
        <v>7</v>
      </c>
      <c r="AM86" s="35">
        <f t="shared" si="50"/>
        <v>1</v>
      </c>
      <c r="AR86" s="42">
        <f t="shared" si="51"/>
        <v>375</v>
      </c>
      <c r="AS86" s="33">
        <f t="shared" si="51"/>
        <v>1671</v>
      </c>
      <c r="AT86" s="43">
        <f t="shared" si="51"/>
        <v>989</v>
      </c>
      <c r="AU86" s="33">
        <f t="shared" si="51"/>
        <v>341</v>
      </c>
      <c r="AV86" s="43">
        <f t="shared" si="51"/>
        <v>406</v>
      </c>
      <c r="AW86" s="33">
        <f t="shared" si="51"/>
        <v>1702</v>
      </c>
      <c r="AX86" s="43">
        <f t="shared" si="51"/>
        <v>1579</v>
      </c>
      <c r="AY86" s="33">
        <f t="shared" si="51"/>
        <v>283</v>
      </c>
      <c r="AZ86" s="43">
        <f t="shared" si="51"/>
        <v>290</v>
      </c>
      <c r="BA86" s="33">
        <f t="shared" si="51"/>
        <v>938</v>
      </c>
      <c r="BB86" s="43">
        <f t="shared" si="51"/>
        <v>1548</v>
      </c>
      <c r="BC86" s="35">
        <f t="shared" si="51"/>
        <v>252</v>
      </c>
    </row>
    <row r="87" spans="4:55" ht="13.5" thickBot="1" x14ac:dyDescent="0.25">
      <c r="M87" s="44">
        <f>M86</f>
        <v>159</v>
      </c>
      <c r="N87" s="53">
        <f>M86</f>
        <v>159</v>
      </c>
      <c r="O87" s="54">
        <f>O86</f>
        <v>125</v>
      </c>
      <c r="P87" s="53">
        <f>O86</f>
        <v>125</v>
      </c>
      <c r="Q87" s="54">
        <f>Q86</f>
        <v>190</v>
      </c>
      <c r="R87" s="53">
        <f>Q86</f>
        <v>190</v>
      </c>
      <c r="S87" s="54">
        <f>S86</f>
        <v>67</v>
      </c>
      <c r="T87" s="53">
        <f>S86</f>
        <v>67</v>
      </c>
      <c r="U87" s="54">
        <f>U86</f>
        <v>74</v>
      </c>
      <c r="V87" s="53">
        <f>U86</f>
        <v>74</v>
      </c>
      <c r="W87" s="54">
        <f>W86</f>
        <v>36</v>
      </c>
      <c r="X87" s="46">
        <f>W86</f>
        <v>36</v>
      </c>
      <c r="AB87" s="61">
        <f t="shared" si="50"/>
        <v>4</v>
      </c>
      <c r="AC87" s="53">
        <f t="shared" si="50"/>
        <v>2</v>
      </c>
      <c r="AD87" s="54">
        <f t="shared" si="50"/>
        <v>7</v>
      </c>
      <c r="AE87" s="53">
        <f t="shared" si="50"/>
        <v>2</v>
      </c>
      <c r="AF87" s="54">
        <f t="shared" si="50"/>
        <v>4</v>
      </c>
      <c r="AG87" s="53">
        <f t="shared" si="50"/>
        <v>2</v>
      </c>
      <c r="AH87" s="54">
        <f t="shared" si="50"/>
        <v>2</v>
      </c>
      <c r="AI87" s="53">
        <f t="shared" si="50"/>
        <v>4</v>
      </c>
      <c r="AJ87" s="54">
        <f t="shared" si="50"/>
        <v>2</v>
      </c>
      <c r="AK87" s="53">
        <f t="shared" si="50"/>
        <v>7</v>
      </c>
      <c r="AL87" s="54">
        <f t="shared" si="50"/>
        <v>2</v>
      </c>
      <c r="AM87" s="62">
        <f t="shared" si="50"/>
        <v>4</v>
      </c>
      <c r="AR87" s="44">
        <f t="shared" si="51"/>
        <v>1023</v>
      </c>
      <c r="AS87" s="53">
        <f t="shared" si="51"/>
        <v>591</v>
      </c>
      <c r="AT87" s="54">
        <f t="shared" si="51"/>
        <v>1637</v>
      </c>
      <c r="AU87" s="53">
        <f t="shared" si="51"/>
        <v>557</v>
      </c>
      <c r="AV87" s="54">
        <f t="shared" si="51"/>
        <v>1054</v>
      </c>
      <c r="AW87" s="53">
        <f t="shared" si="51"/>
        <v>622</v>
      </c>
      <c r="AX87" s="54">
        <f t="shared" si="51"/>
        <v>499</v>
      </c>
      <c r="AY87" s="53">
        <f t="shared" si="51"/>
        <v>931</v>
      </c>
      <c r="AZ87" s="54">
        <f t="shared" si="51"/>
        <v>506</v>
      </c>
      <c r="BA87" s="53">
        <f t="shared" si="51"/>
        <v>1586</v>
      </c>
      <c r="BB87" s="54">
        <f t="shared" si="51"/>
        <v>468</v>
      </c>
      <c r="BC87" s="46">
        <f t="shared" si="51"/>
        <v>900</v>
      </c>
    </row>
    <row r="91" spans="4:55" ht="13.5" thickBot="1" x14ac:dyDescent="0.25">
      <c r="L91" s="4">
        <f>L75-1</f>
        <v>7</v>
      </c>
      <c r="AQ91" s="4">
        <f t="shared" ref="AQ91" si="52">AQ75-1</f>
        <v>7</v>
      </c>
    </row>
    <row r="92" spans="4:55" x14ac:dyDescent="0.2">
      <c r="M92" s="6">
        <f t="shared" ref="M92:X103" si="53">M76</f>
        <v>134</v>
      </c>
      <c r="N92" s="10">
        <f t="shared" si="53"/>
        <v>134</v>
      </c>
      <c r="O92" s="19">
        <f t="shared" si="53"/>
        <v>6</v>
      </c>
      <c r="P92" s="10">
        <f t="shared" si="53"/>
        <v>6</v>
      </c>
      <c r="Q92" s="19">
        <f t="shared" si="53"/>
        <v>37</v>
      </c>
      <c r="R92" s="10">
        <f t="shared" si="53"/>
        <v>37</v>
      </c>
      <c r="S92" s="19">
        <f t="shared" si="53"/>
        <v>101</v>
      </c>
      <c r="T92" s="10">
        <f t="shared" si="53"/>
        <v>101</v>
      </c>
      <c r="U92" s="19">
        <f t="shared" si="53"/>
        <v>202</v>
      </c>
      <c r="V92" s="10">
        <f t="shared" si="53"/>
        <v>202</v>
      </c>
      <c r="W92" s="19">
        <f t="shared" si="53"/>
        <v>171</v>
      </c>
      <c r="X92" s="8">
        <f t="shared" si="53"/>
        <v>171</v>
      </c>
      <c r="AB92" s="55">
        <f t="shared" ref="AB92:AM103" si="54">AB60</f>
        <v>7</v>
      </c>
      <c r="AC92" s="10">
        <f t="shared" si="54"/>
        <v>1</v>
      </c>
      <c r="AD92" s="19">
        <f t="shared" si="54"/>
        <v>7</v>
      </c>
      <c r="AE92" s="10">
        <f t="shared" si="54"/>
        <v>1</v>
      </c>
      <c r="AF92" s="19">
        <f t="shared" si="54"/>
        <v>1</v>
      </c>
      <c r="AG92" s="10">
        <f t="shared" si="54"/>
        <v>4</v>
      </c>
      <c r="AH92" s="19">
        <f t="shared" si="54"/>
        <v>4</v>
      </c>
      <c r="AI92" s="10">
        <f t="shared" si="54"/>
        <v>1</v>
      </c>
      <c r="AJ92" s="19">
        <f t="shared" si="54"/>
        <v>1</v>
      </c>
      <c r="AK92" s="10">
        <f t="shared" si="54"/>
        <v>7</v>
      </c>
      <c r="AL92" s="19">
        <f t="shared" si="54"/>
        <v>1</v>
      </c>
      <c r="AM92" s="56">
        <f t="shared" si="54"/>
        <v>7</v>
      </c>
      <c r="AR92" s="6">
        <f t="shared" ref="AR92:BC103" si="55">M92+AB92*6*6*6</f>
        <v>1646</v>
      </c>
      <c r="AS92" s="10">
        <f t="shared" si="55"/>
        <v>350</v>
      </c>
      <c r="AT92" s="19">
        <f t="shared" si="55"/>
        <v>1518</v>
      </c>
      <c r="AU92" s="10">
        <f t="shared" si="55"/>
        <v>222</v>
      </c>
      <c r="AV92" s="19">
        <f t="shared" si="55"/>
        <v>253</v>
      </c>
      <c r="AW92" s="10">
        <f t="shared" si="55"/>
        <v>901</v>
      </c>
      <c r="AX92" s="19">
        <f t="shared" si="55"/>
        <v>965</v>
      </c>
      <c r="AY92" s="10">
        <f t="shared" si="55"/>
        <v>317</v>
      </c>
      <c r="AZ92" s="19">
        <f t="shared" si="55"/>
        <v>418</v>
      </c>
      <c r="BA92" s="10">
        <f t="shared" si="55"/>
        <v>1714</v>
      </c>
      <c r="BB92" s="19">
        <f t="shared" si="55"/>
        <v>387</v>
      </c>
      <c r="BC92" s="8">
        <f t="shared" si="55"/>
        <v>1683</v>
      </c>
    </row>
    <row r="93" spans="4:55" x14ac:dyDescent="0.2">
      <c r="M93" s="22">
        <f t="shared" si="53"/>
        <v>134</v>
      </c>
      <c r="N93" s="23">
        <f t="shared" si="53"/>
        <v>134</v>
      </c>
      <c r="O93" s="24">
        <f t="shared" si="53"/>
        <v>6</v>
      </c>
      <c r="P93" s="23">
        <f t="shared" si="53"/>
        <v>6</v>
      </c>
      <c r="Q93" s="24">
        <f t="shared" si="53"/>
        <v>37</v>
      </c>
      <c r="R93" s="23">
        <f t="shared" si="53"/>
        <v>37</v>
      </c>
      <c r="S93" s="24">
        <f t="shared" si="53"/>
        <v>101</v>
      </c>
      <c r="T93" s="23">
        <f t="shared" si="53"/>
        <v>101</v>
      </c>
      <c r="U93" s="24">
        <f t="shared" si="53"/>
        <v>202</v>
      </c>
      <c r="V93" s="23">
        <f t="shared" si="53"/>
        <v>202</v>
      </c>
      <c r="W93" s="24">
        <f t="shared" si="53"/>
        <v>171</v>
      </c>
      <c r="X93" s="25">
        <f t="shared" si="53"/>
        <v>171</v>
      </c>
      <c r="AB93" s="22">
        <f t="shared" si="54"/>
        <v>2</v>
      </c>
      <c r="AC93" s="57">
        <f t="shared" si="54"/>
        <v>4</v>
      </c>
      <c r="AD93" s="24">
        <f t="shared" si="54"/>
        <v>2</v>
      </c>
      <c r="AE93" s="23">
        <f t="shared" si="54"/>
        <v>4</v>
      </c>
      <c r="AF93" s="24">
        <f t="shared" si="54"/>
        <v>2</v>
      </c>
      <c r="AG93" s="23">
        <f t="shared" si="54"/>
        <v>7</v>
      </c>
      <c r="AH93" s="24">
        <f t="shared" si="54"/>
        <v>7</v>
      </c>
      <c r="AI93" s="23">
        <f t="shared" si="54"/>
        <v>2</v>
      </c>
      <c r="AJ93" s="24">
        <f t="shared" si="54"/>
        <v>4</v>
      </c>
      <c r="AK93" s="23">
        <f t="shared" si="54"/>
        <v>2</v>
      </c>
      <c r="AL93" s="58">
        <f t="shared" si="54"/>
        <v>4</v>
      </c>
      <c r="AM93" s="25">
        <f t="shared" si="54"/>
        <v>2</v>
      </c>
      <c r="AR93" s="22">
        <f t="shared" si="55"/>
        <v>566</v>
      </c>
      <c r="AS93" s="23">
        <f t="shared" si="55"/>
        <v>998</v>
      </c>
      <c r="AT93" s="24">
        <f t="shared" si="55"/>
        <v>438</v>
      </c>
      <c r="AU93" s="23">
        <f t="shared" si="55"/>
        <v>870</v>
      </c>
      <c r="AV93" s="24">
        <f t="shared" si="55"/>
        <v>469</v>
      </c>
      <c r="AW93" s="23">
        <f t="shared" si="55"/>
        <v>1549</v>
      </c>
      <c r="AX93" s="24">
        <f t="shared" si="55"/>
        <v>1613</v>
      </c>
      <c r="AY93" s="23">
        <f t="shared" si="55"/>
        <v>533</v>
      </c>
      <c r="AZ93" s="24">
        <f t="shared" si="55"/>
        <v>1066</v>
      </c>
      <c r="BA93" s="23">
        <f t="shared" si="55"/>
        <v>634</v>
      </c>
      <c r="BB93" s="24">
        <f t="shared" si="55"/>
        <v>1035</v>
      </c>
      <c r="BC93" s="25">
        <f t="shared" si="55"/>
        <v>603</v>
      </c>
    </row>
    <row r="94" spans="4:55" x14ac:dyDescent="0.2">
      <c r="M94" s="42">
        <f t="shared" si="53"/>
        <v>3</v>
      </c>
      <c r="N94" s="33">
        <f t="shared" si="53"/>
        <v>3</v>
      </c>
      <c r="O94" s="43">
        <f t="shared" si="53"/>
        <v>43</v>
      </c>
      <c r="P94" s="33">
        <f t="shared" si="53"/>
        <v>43</v>
      </c>
      <c r="Q94" s="43">
        <f t="shared" si="53"/>
        <v>131</v>
      </c>
      <c r="R94" s="33">
        <f t="shared" si="53"/>
        <v>131</v>
      </c>
      <c r="S94" s="43">
        <f t="shared" si="53"/>
        <v>205</v>
      </c>
      <c r="T94" s="33">
        <f t="shared" si="53"/>
        <v>205</v>
      </c>
      <c r="U94" s="43">
        <f t="shared" si="53"/>
        <v>165</v>
      </c>
      <c r="V94" s="33">
        <f t="shared" si="53"/>
        <v>165</v>
      </c>
      <c r="W94" s="43">
        <f t="shared" si="53"/>
        <v>104</v>
      </c>
      <c r="X94" s="35">
        <f t="shared" si="53"/>
        <v>104</v>
      </c>
      <c r="AB94" s="42">
        <f t="shared" si="54"/>
        <v>1</v>
      </c>
      <c r="AC94" s="33">
        <f t="shared" si="54"/>
        <v>4</v>
      </c>
      <c r="AD94" s="59">
        <f t="shared" si="54"/>
        <v>7</v>
      </c>
      <c r="AE94" s="33">
        <f t="shared" si="54"/>
        <v>1</v>
      </c>
      <c r="AF94" s="43">
        <f t="shared" si="54"/>
        <v>7</v>
      </c>
      <c r="AG94" s="33">
        <f t="shared" si="54"/>
        <v>1</v>
      </c>
      <c r="AH94" s="43">
        <f t="shared" si="54"/>
        <v>1</v>
      </c>
      <c r="AI94" s="33">
        <f t="shared" si="54"/>
        <v>7</v>
      </c>
      <c r="AJ94" s="43">
        <f t="shared" si="54"/>
        <v>1</v>
      </c>
      <c r="AK94" s="60">
        <f t="shared" si="54"/>
        <v>7</v>
      </c>
      <c r="AL94" s="43">
        <f t="shared" si="54"/>
        <v>4</v>
      </c>
      <c r="AM94" s="35">
        <f t="shared" si="54"/>
        <v>1</v>
      </c>
      <c r="AR94" s="42">
        <f t="shared" si="55"/>
        <v>219</v>
      </c>
      <c r="AS94" s="33">
        <f t="shared" si="55"/>
        <v>867</v>
      </c>
      <c r="AT94" s="43">
        <f t="shared" si="55"/>
        <v>1555</v>
      </c>
      <c r="AU94" s="33">
        <f t="shared" si="55"/>
        <v>259</v>
      </c>
      <c r="AV94" s="43">
        <f t="shared" si="55"/>
        <v>1643</v>
      </c>
      <c r="AW94" s="33">
        <f t="shared" si="55"/>
        <v>347</v>
      </c>
      <c r="AX94" s="43">
        <f t="shared" si="55"/>
        <v>421</v>
      </c>
      <c r="AY94" s="33">
        <f t="shared" si="55"/>
        <v>1717</v>
      </c>
      <c r="AZ94" s="43">
        <f t="shared" si="55"/>
        <v>381</v>
      </c>
      <c r="BA94" s="33">
        <f t="shared" si="55"/>
        <v>1677</v>
      </c>
      <c r="BB94" s="43">
        <f t="shared" si="55"/>
        <v>968</v>
      </c>
      <c r="BC94" s="35">
        <f t="shared" si="55"/>
        <v>320</v>
      </c>
    </row>
    <row r="95" spans="4:55" x14ac:dyDescent="0.2">
      <c r="M95" s="22">
        <f t="shared" si="53"/>
        <v>3</v>
      </c>
      <c r="N95" s="23">
        <f t="shared" si="53"/>
        <v>3</v>
      </c>
      <c r="O95" s="24">
        <f t="shared" si="53"/>
        <v>43</v>
      </c>
      <c r="P95" s="23">
        <f t="shared" si="53"/>
        <v>43</v>
      </c>
      <c r="Q95" s="24">
        <f t="shared" si="53"/>
        <v>131</v>
      </c>
      <c r="R95" s="23">
        <f t="shared" si="53"/>
        <v>131</v>
      </c>
      <c r="S95" s="24">
        <f t="shared" si="53"/>
        <v>205</v>
      </c>
      <c r="T95" s="23">
        <f t="shared" si="53"/>
        <v>205</v>
      </c>
      <c r="U95" s="24">
        <f t="shared" si="53"/>
        <v>165</v>
      </c>
      <c r="V95" s="23">
        <f t="shared" si="53"/>
        <v>165</v>
      </c>
      <c r="W95" s="24">
        <f t="shared" si="53"/>
        <v>104</v>
      </c>
      <c r="X95" s="25">
        <f t="shared" si="53"/>
        <v>104</v>
      </c>
      <c r="AB95" s="22">
        <f t="shared" si="54"/>
        <v>2</v>
      </c>
      <c r="AC95" s="23">
        <f t="shared" si="54"/>
        <v>7</v>
      </c>
      <c r="AD95" s="24">
        <f t="shared" si="54"/>
        <v>2</v>
      </c>
      <c r="AE95" s="57">
        <f t="shared" si="54"/>
        <v>4</v>
      </c>
      <c r="AF95" s="24">
        <f t="shared" si="54"/>
        <v>2</v>
      </c>
      <c r="AG95" s="23">
        <f t="shared" si="54"/>
        <v>4</v>
      </c>
      <c r="AH95" s="24">
        <f t="shared" si="54"/>
        <v>4</v>
      </c>
      <c r="AI95" s="23">
        <f t="shared" si="54"/>
        <v>2</v>
      </c>
      <c r="AJ95" s="58">
        <f t="shared" si="54"/>
        <v>4</v>
      </c>
      <c r="AK95" s="23">
        <f t="shared" si="54"/>
        <v>2</v>
      </c>
      <c r="AL95" s="24">
        <f t="shared" si="54"/>
        <v>7</v>
      </c>
      <c r="AM95" s="25">
        <f t="shared" si="54"/>
        <v>2</v>
      </c>
      <c r="AR95" s="22">
        <f t="shared" si="55"/>
        <v>435</v>
      </c>
      <c r="AS95" s="23">
        <f t="shared" si="55"/>
        <v>1515</v>
      </c>
      <c r="AT95" s="24">
        <f t="shared" si="55"/>
        <v>475</v>
      </c>
      <c r="AU95" s="23">
        <f t="shared" si="55"/>
        <v>907</v>
      </c>
      <c r="AV95" s="24">
        <f t="shared" si="55"/>
        <v>563</v>
      </c>
      <c r="AW95" s="23">
        <f t="shared" si="55"/>
        <v>995</v>
      </c>
      <c r="AX95" s="24">
        <f t="shared" si="55"/>
        <v>1069</v>
      </c>
      <c r="AY95" s="23">
        <f t="shared" si="55"/>
        <v>637</v>
      </c>
      <c r="AZ95" s="24">
        <f t="shared" si="55"/>
        <v>1029</v>
      </c>
      <c r="BA95" s="23">
        <f t="shared" si="55"/>
        <v>597</v>
      </c>
      <c r="BB95" s="24">
        <f t="shared" si="55"/>
        <v>1616</v>
      </c>
      <c r="BC95" s="25">
        <f t="shared" si="55"/>
        <v>536</v>
      </c>
    </row>
    <row r="96" spans="4:55" x14ac:dyDescent="0.2">
      <c r="M96" s="42">
        <f t="shared" si="53"/>
        <v>40</v>
      </c>
      <c r="N96" s="33">
        <f t="shared" si="53"/>
        <v>40</v>
      </c>
      <c r="O96" s="43">
        <f t="shared" si="53"/>
        <v>128</v>
      </c>
      <c r="P96" s="33">
        <f t="shared" si="53"/>
        <v>128</v>
      </c>
      <c r="Q96" s="43">
        <f t="shared" si="53"/>
        <v>9</v>
      </c>
      <c r="R96" s="33">
        <f t="shared" si="53"/>
        <v>9</v>
      </c>
      <c r="S96" s="43">
        <f t="shared" si="53"/>
        <v>168</v>
      </c>
      <c r="T96" s="33">
        <f t="shared" si="53"/>
        <v>168</v>
      </c>
      <c r="U96" s="43">
        <f t="shared" si="53"/>
        <v>107</v>
      </c>
      <c r="V96" s="33">
        <f t="shared" si="53"/>
        <v>107</v>
      </c>
      <c r="W96" s="43">
        <f t="shared" si="53"/>
        <v>199</v>
      </c>
      <c r="X96" s="35">
        <f t="shared" si="53"/>
        <v>199</v>
      </c>
      <c r="AB96" s="42">
        <f t="shared" si="54"/>
        <v>7</v>
      </c>
      <c r="AC96" s="33">
        <f t="shared" si="54"/>
        <v>1</v>
      </c>
      <c r="AD96" s="43">
        <f t="shared" si="54"/>
        <v>1</v>
      </c>
      <c r="AE96" s="33">
        <f t="shared" si="54"/>
        <v>4</v>
      </c>
      <c r="AF96" s="59">
        <f t="shared" si="54"/>
        <v>7</v>
      </c>
      <c r="AG96" s="33">
        <f t="shared" si="54"/>
        <v>1</v>
      </c>
      <c r="AH96" s="43">
        <f t="shared" si="54"/>
        <v>1</v>
      </c>
      <c r="AI96" s="60">
        <f t="shared" si="54"/>
        <v>7</v>
      </c>
      <c r="AJ96" s="43">
        <f t="shared" si="54"/>
        <v>4</v>
      </c>
      <c r="AK96" s="33">
        <f t="shared" si="54"/>
        <v>1</v>
      </c>
      <c r="AL96" s="43">
        <f t="shared" si="54"/>
        <v>1</v>
      </c>
      <c r="AM96" s="35">
        <f t="shared" si="54"/>
        <v>7</v>
      </c>
      <c r="AR96" s="42">
        <f t="shared" si="55"/>
        <v>1552</v>
      </c>
      <c r="AS96" s="33">
        <f t="shared" si="55"/>
        <v>256</v>
      </c>
      <c r="AT96" s="43">
        <f t="shared" si="55"/>
        <v>344</v>
      </c>
      <c r="AU96" s="33">
        <f t="shared" si="55"/>
        <v>992</v>
      </c>
      <c r="AV96" s="43">
        <f t="shared" si="55"/>
        <v>1521</v>
      </c>
      <c r="AW96" s="33">
        <f t="shared" si="55"/>
        <v>225</v>
      </c>
      <c r="AX96" s="43">
        <f t="shared" si="55"/>
        <v>384</v>
      </c>
      <c r="AY96" s="33">
        <f t="shared" si="55"/>
        <v>1680</v>
      </c>
      <c r="AZ96" s="43">
        <f t="shared" si="55"/>
        <v>971</v>
      </c>
      <c r="BA96" s="33">
        <f t="shared" si="55"/>
        <v>323</v>
      </c>
      <c r="BB96" s="43">
        <f t="shared" si="55"/>
        <v>415</v>
      </c>
      <c r="BC96" s="35">
        <f t="shared" si="55"/>
        <v>1711</v>
      </c>
    </row>
    <row r="97" spans="4:55" x14ac:dyDescent="0.2">
      <c r="M97" s="22">
        <f t="shared" si="53"/>
        <v>40</v>
      </c>
      <c r="N97" s="23">
        <f t="shared" si="53"/>
        <v>40</v>
      </c>
      <c r="O97" s="24">
        <f t="shared" si="53"/>
        <v>128</v>
      </c>
      <c r="P97" s="23">
        <f t="shared" si="53"/>
        <v>128</v>
      </c>
      <c r="Q97" s="24">
        <f t="shared" si="53"/>
        <v>9</v>
      </c>
      <c r="R97" s="23">
        <f t="shared" si="53"/>
        <v>9</v>
      </c>
      <c r="S97" s="24">
        <f t="shared" si="53"/>
        <v>168</v>
      </c>
      <c r="T97" s="23">
        <f t="shared" si="53"/>
        <v>168</v>
      </c>
      <c r="U97" s="24">
        <f t="shared" si="53"/>
        <v>107</v>
      </c>
      <c r="V97" s="23">
        <f t="shared" si="53"/>
        <v>107</v>
      </c>
      <c r="W97" s="24">
        <f t="shared" si="53"/>
        <v>199</v>
      </c>
      <c r="X97" s="25">
        <f t="shared" si="53"/>
        <v>199</v>
      </c>
      <c r="AB97" s="22">
        <f t="shared" si="54"/>
        <v>2</v>
      </c>
      <c r="AC97" s="23">
        <f t="shared" si="54"/>
        <v>4</v>
      </c>
      <c r="AD97" s="24">
        <f t="shared" si="54"/>
        <v>2</v>
      </c>
      <c r="AE97" s="23">
        <f t="shared" si="54"/>
        <v>7</v>
      </c>
      <c r="AF97" s="24">
        <f t="shared" si="54"/>
        <v>2</v>
      </c>
      <c r="AG97" s="57">
        <f t="shared" si="54"/>
        <v>4</v>
      </c>
      <c r="AH97" s="58">
        <f t="shared" si="54"/>
        <v>4</v>
      </c>
      <c r="AI97" s="23">
        <f t="shared" si="54"/>
        <v>2</v>
      </c>
      <c r="AJ97" s="24">
        <f t="shared" si="54"/>
        <v>7</v>
      </c>
      <c r="AK97" s="23">
        <f t="shared" si="54"/>
        <v>2</v>
      </c>
      <c r="AL97" s="24">
        <f t="shared" si="54"/>
        <v>4</v>
      </c>
      <c r="AM97" s="25">
        <f t="shared" si="54"/>
        <v>2</v>
      </c>
      <c r="AR97" s="22">
        <f t="shared" si="55"/>
        <v>472</v>
      </c>
      <c r="AS97" s="23">
        <f t="shared" si="55"/>
        <v>904</v>
      </c>
      <c r="AT97" s="24">
        <f t="shared" si="55"/>
        <v>560</v>
      </c>
      <c r="AU97" s="23">
        <f t="shared" si="55"/>
        <v>1640</v>
      </c>
      <c r="AV97" s="24">
        <f t="shared" si="55"/>
        <v>441</v>
      </c>
      <c r="AW97" s="23">
        <f t="shared" si="55"/>
        <v>873</v>
      </c>
      <c r="AX97" s="24">
        <f t="shared" si="55"/>
        <v>1032</v>
      </c>
      <c r="AY97" s="23">
        <f t="shared" si="55"/>
        <v>600</v>
      </c>
      <c r="AZ97" s="24">
        <f t="shared" si="55"/>
        <v>1619</v>
      </c>
      <c r="BA97" s="23">
        <f t="shared" si="55"/>
        <v>539</v>
      </c>
      <c r="BB97" s="24">
        <f t="shared" si="55"/>
        <v>1063</v>
      </c>
      <c r="BC97" s="25">
        <f t="shared" si="55"/>
        <v>631</v>
      </c>
    </row>
    <row r="98" spans="4:55" x14ac:dyDescent="0.2">
      <c r="M98" s="42">
        <f t="shared" si="53"/>
        <v>119</v>
      </c>
      <c r="N98" s="33">
        <f t="shared" si="53"/>
        <v>119</v>
      </c>
      <c r="O98" s="43">
        <f t="shared" si="53"/>
        <v>193</v>
      </c>
      <c r="P98" s="33">
        <f t="shared" si="53"/>
        <v>193</v>
      </c>
      <c r="Q98" s="43">
        <f t="shared" si="53"/>
        <v>162</v>
      </c>
      <c r="R98" s="33">
        <f t="shared" si="53"/>
        <v>162</v>
      </c>
      <c r="S98" s="43">
        <f t="shared" si="53"/>
        <v>80</v>
      </c>
      <c r="T98" s="33">
        <f t="shared" si="53"/>
        <v>80</v>
      </c>
      <c r="U98" s="43">
        <f t="shared" si="53"/>
        <v>33</v>
      </c>
      <c r="V98" s="33">
        <f t="shared" si="53"/>
        <v>33</v>
      </c>
      <c r="W98" s="43">
        <f t="shared" si="53"/>
        <v>64</v>
      </c>
      <c r="X98" s="35">
        <f t="shared" si="53"/>
        <v>64</v>
      </c>
      <c r="AB98" s="42">
        <f t="shared" si="54"/>
        <v>3</v>
      </c>
      <c r="AC98" s="33">
        <f t="shared" si="54"/>
        <v>6</v>
      </c>
      <c r="AD98" s="43">
        <f t="shared" si="54"/>
        <v>6</v>
      </c>
      <c r="AE98" s="33">
        <f t="shared" si="54"/>
        <v>0</v>
      </c>
      <c r="AF98" s="43">
        <f t="shared" si="54"/>
        <v>6</v>
      </c>
      <c r="AG98" s="60">
        <f t="shared" si="54"/>
        <v>0</v>
      </c>
      <c r="AH98" s="59">
        <f t="shared" si="54"/>
        <v>0</v>
      </c>
      <c r="AI98" s="33">
        <f t="shared" si="54"/>
        <v>6</v>
      </c>
      <c r="AJ98" s="43">
        <f t="shared" si="54"/>
        <v>0</v>
      </c>
      <c r="AK98" s="33">
        <f t="shared" si="54"/>
        <v>6</v>
      </c>
      <c r="AL98" s="43">
        <f t="shared" si="54"/>
        <v>6</v>
      </c>
      <c r="AM98" s="35">
        <f t="shared" si="54"/>
        <v>3</v>
      </c>
      <c r="AR98" s="42">
        <f t="shared" si="55"/>
        <v>767</v>
      </c>
      <c r="AS98" s="33">
        <f t="shared" si="55"/>
        <v>1415</v>
      </c>
      <c r="AT98" s="43">
        <f t="shared" si="55"/>
        <v>1489</v>
      </c>
      <c r="AU98" s="33">
        <f t="shared" si="55"/>
        <v>193</v>
      </c>
      <c r="AV98" s="43">
        <f t="shared" si="55"/>
        <v>1458</v>
      </c>
      <c r="AW98" s="33">
        <f t="shared" si="55"/>
        <v>162</v>
      </c>
      <c r="AX98" s="43">
        <f t="shared" si="55"/>
        <v>80</v>
      </c>
      <c r="AY98" s="33">
        <f t="shared" si="55"/>
        <v>1376</v>
      </c>
      <c r="AZ98" s="43">
        <f t="shared" si="55"/>
        <v>33</v>
      </c>
      <c r="BA98" s="33">
        <f t="shared" si="55"/>
        <v>1329</v>
      </c>
      <c r="BB98" s="43">
        <f t="shared" si="55"/>
        <v>1360</v>
      </c>
      <c r="BC98" s="35">
        <f t="shared" si="55"/>
        <v>712</v>
      </c>
    </row>
    <row r="99" spans="4:55" x14ac:dyDescent="0.2">
      <c r="M99" s="22">
        <f t="shared" si="53"/>
        <v>119</v>
      </c>
      <c r="N99" s="23">
        <f t="shared" si="53"/>
        <v>119</v>
      </c>
      <c r="O99" s="24">
        <f t="shared" si="53"/>
        <v>193</v>
      </c>
      <c r="P99" s="23">
        <f t="shared" si="53"/>
        <v>193</v>
      </c>
      <c r="Q99" s="24">
        <f t="shared" si="53"/>
        <v>162</v>
      </c>
      <c r="R99" s="23">
        <f t="shared" si="53"/>
        <v>162</v>
      </c>
      <c r="S99" s="24">
        <f t="shared" si="53"/>
        <v>80</v>
      </c>
      <c r="T99" s="23">
        <f t="shared" si="53"/>
        <v>80</v>
      </c>
      <c r="U99" s="24">
        <f t="shared" si="53"/>
        <v>33</v>
      </c>
      <c r="V99" s="23">
        <f t="shared" si="53"/>
        <v>33</v>
      </c>
      <c r="W99" s="24">
        <f t="shared" si="53"/>
        <v>64</v>
      </c>
      <c r="X99" s="25">
        <f t="shared" si="53"/>
        <v>64</v>
      </c>
      <c r="AB99" s="22">
        <f t="shared" si="54"/>
        <v>0</v>
      </c>
      <c r="AC99" s="23">
        <f t="shared" si="54"/>
        <v>5</v>
      </c>
      <c r="AD99" s="24">
        <f t="shared" si="54"/>
        <v>3</v>
      </c>
      <c r="AE99" s="23">
        <f t="shared" si="54"/>
        <v>5</v>
      </c>
      <c r="AF99" s="58">
        <f t="shared" si="54"/>
        <v>3</v>
      </c>
      <c r="AG99" s="23">
        <f t="shared" si="54"/>
        <v>5</v>
      </c>
      <c r="AH99" s="24">
        <f t="shared" si="54"/>
        <v>5</v>
      </c>
      <c r="AI99" s="57">
        <f t="shared" si="54"/>
        <v>3</v>
      </c>
      <c r="AJ99" s="24">
        <f t="shared" si="54"/>
        <v>5</v>
      </c>
      <c r="AK99" s="23">
        <f t="shared" si="54"/>
        <v>3</v>
      </c>
      <c r="AL99" s="24">
        <f t="shared" si="54"/>
        <v>5</v>
      </c>
      <c r="AM99" s="25">
        <f t="shared" si="54"/>
        <v>0</v>
      </c>
      <c r="AR99" s="22">
        <f t="shared" si="55"/>
        <v>119</v>
      </c>
      <c r="AS99" s="23">
        <f t="shared" si="55"/>
        <v>1199</v>
      </c>
      <c r="AT99" s="24">
        <f t="shared" si="55"/>
        <v>841</v>
      </c>
      <c r="AU99" s="23">
        <f t="shared" si="55"/>
        <v>1273</v>
      </c>
      <c r="AV99" s="24">
        <f t="shared" si="55"/>
        <v>810</v>
      </c>
      <c r="AW99" s="23">
        <f t="shared" si="55"/>
        <v>1242</v>
      </c>
      <c r="AX99" s="24">
        <f t="shared" si="55"/>
        <v>1160</v>
      </c>
      <c r="AY99" s="23">
        <f t="shared" si="55"/>
        <v>728</v>
      </c>
      <c r="AZ99" s="24">
        <f t="shared" si="55"/>
        <v>1113</v>
      </c>
      <c r="BA99" s="23">
        <f t="shared" si="55"/>
        <v>681</v>
      </c>
      <c r="BB99" s="24">
        <f t="shared" si="55"/>
        <v>1144</v>
      </c>
      <c r="BC99" s="25">
        <f t="shared" si="55"/>
        <v>64</v>
      </c>
    </row>
    <row r="100" spans="4:55" x14ac:dyDescent="0.2">
      <c r="M100" s="42">
        <f t="shared" si="53"/>
        <v>196</v>
      </c>
      <c r="N100" s="33">
        <f t="shared" si="53"/>
        <v>196</v>
      </c>
      <c r="O100" s="43">
        <f t="shared" si="53"/>
        <v>156</v>
      </c>
      <c r="P100" s="33">
        <f t="shared" si="53"/>
        <v>156</v>
      </c>
      <c r="Q100" s="43">
        <f t="shared" si="53"/>
        <v>122</v>
      </c>
      <c r="R100" s="33">
        <f t="shared" si="53"/>
        <v>122</v>
      </c>
      <c r="S100" s="43">
        <f t="shared" si="53"/>
        <v>30</v>
      </c>
      <c r="T100" s="33">
        <f t="shared" si="53"/>
        <v>30</v>
      </c>
      <c r="U100" s="43">
        <f t="shared" si="53"/>
        <v>70</v>
      </c>
      <c r="V100" s="33">
        <f t="shared" si="53"/>
        <v>70</v>
      </c>
      <c r="W100" s="43">
        <f t="shared" si="53"/>
        <v>77</v>
      </c>
      <c r="X100" s="35">
        <f t="shared" si="53"/>
        <v>77</v>
      </c>
      <c r="AB100" s="42">
        <f t="shared" si="54"/>
        <v>6</v>
      </c>
      <c r="AC100" s="33">
        <f t="shared" si="54"/>
        <v>0</v>
      </c>
      <c r="AD100" s="43">
        <f t="shared" si="54"/>
        <v>6</v>
      </c>
      <c r="AE100" s="60">
        <f t="shared" si="54"/>
        <v>0</v>
      </c>
      <c r="AF100" s="43">
        <f t="shared" si="54"/>
        <v>3</v>
      </c>
      <c r="AG100" s="33">
        <f t="shared" si="54"/>
        <v>6</v>
      </c>
      <c r="AH100" s="43">
        <f t="shared" si="54"/>
        <v>6</v>
      </c>
      <c r="AI100" s="33">
        <f t="shared" si="54"/>
        <v>3</v>
      </c>
      <c r="AJ100" s="59">
        <f t="shared" si="54"/>
        <v>0</v>
      </c>
      <c r="AK100" s="33">
        <f t="shared" si="54"/>
        <v>6</v>
      </c>
      <c r="AL100" s="43">
        <f t="shared" si="54"/>
        <v>0</v>
      </c>
      <c r="AM100" s="35">
        <f t="shared" si="54"/>
        <v>6</v>
      </c>
      <c r="AR100" s="42">
        <f t="shared" si="55"/>
        <v>1492</v>
      </c>
      <c r="AS100" s="33">
        <f t="shared" si="55"/>
        <v>196</v>
      </c>
      <c r="AT100" s="43">
        <f t="shared" si="55"/>
        <v>1452</v>
      </c>
      <c r="AU100" s="33">
        <f t="shared" si="55"/>
        <v>156</v>
      </c>
      <c r="AV100" s="43">
        <f t="shared" si="55"/>
        <v>770</v>
      </c>
      <c r="AW100" s="33">
        <f t="shared" si="55"/>
        <v>1418</v>
      </c>
      <c r="AX100" s="43">
        <f t="shared" si="55"/>
        <v>1326</v>
      </c>
      <c r="AY100" s="33">
        <f t="shared" si="55"/>
        <v>678</v>
      </c>
      <c r="AZ100" s="43">
        <f t="shared" si="55"/>
        <v>70</v>
      </c>
      <c r="BA100" s="33">
        <f t="shared" si="55"/>
        <v>1366</v>
      </c>
      <c r="BB100" s="43">
        <f t="shared" si="55"/>
        <v>77</v>
      </c>
      <c r="BC100" s="35">
        <f t="shared" si="55"/>
        <v>1373</v>
      </c>
    </row>
    <row r="101" spans="4:55" x14ac:dyDescent="0.2">
      <c r="M101" s="22">
        <f t="shared" si="53"/>
        <v>196</v>
      </c>
      <c r="N101" s="23">
        <f t="shared" si="53"/>
        <v>196</v>
      </c>
      <c r="O101" s="24">
        <f t="shared" si="53"/>
        <v>156</v>
      </c>
      <c r="P101" s="23">
        <f t="shared" si="53"/>
        <v>156</v>
      </c>
      <c r="Q101" s="24">
        <f t="shared" si="53"/>
        <v>122</v>
      </c>
      <c r="R101" s="23">
        <f t="shared" si="53"/>
        <v>122</v>
      </c>
      <c r="S101" s="24">
        <f t="shared" si="53"/>
        <v>30</v>
      </c>
      <c r="T101" s="23">
        <f t="shared" si="53"/>
        <v>30</v>
      </c>
      <c r="U101" s="24">
        <f t="shared" si="53"/>
        <v>70</v>
      </c>
      <c r="V101" s="23">
        <f t="shared" si="53"/>
        <v>70</v>
      </c>
      <c r="W101" s="24">
        <f t="shared" si="53"/>
        <v>77</v>
      </c>
      <c r="X101" s="25">
        <f t="shared" si="53"/>
        <v>77</v>
      </c>
      <c r="AB101" s="22">
        <f t="shared" si="54"/>
        <v>3</v>
      </c>
      <c r="AC101" s="23">
        <f t="shared" si="54"/>
        <v>5</v>
      </c>
      <c r="AD101" s="58">
        <f t="shared" si="54"/>
        <v>3</v>
      </c>
      <c r="AE101" s="23">
        <f t="shared" si="54"/>
        <v>5</v>
      </c>
      <c r="AF101" s="24">
        <f t="shared" si="54"/>
        <v>0</v>
      </c>
      <c r="AG101" s="23">
        <f t="shared" si="54"/>
        <v>5</v>
      </c>
      <c r="AH101" s="24">
        <f t="shared" si="54"/>
        <v>5</v>
      </c>
      <c r="AI101" s="23">
        <f t="shared" si="54"/>
        <v>0</v>
      </c>
      <c r="AJ101" s="24">
        <f t="shared" si="54"/>
        <v>5</v>
      </c>
      <c r="AK101" s="57">
        <f t="shared" si="54"/>
        <v>3</v>
      </c>
      <c r="AL101" s="24">
        <f t="shared" si="54"/>
        <v>5</v>
      </c>
      <c r="AM101" s="25">
        <f t="shared" si="54"/>
        <v>3</v>
      </c>
      <c r="AR101" s="22">
        <f t="shared" si="55"/>
        <v>844</v>
      </c>
      <c r="AS101" s="23">
        <f t="shared" si="55"/>
        <v>1276</v>
      </c>
      <c r="AT101" s="24">
        <f t="shared" si="55"/>
        <v>804</v>
      </c>
      <c r="AU101" s="23">
        <f t="shared" si="55"/>
        <v>1236</v>
      </c>
      <c r="AV101" s="24">
        <f t="shared" si="55"/>
        <v>122</v>
      </c>
      <c r="AW101" s="23">
        <f t="shared" si="55"/>
        <v>1202</v>
      </c>
      <c r="AX101" s="24">
        <f t="shared" si="55"/>
        <v>1110</v>
      </c>
      <c r="AY101" s="23">
        <f t="shared" si="55"/>
        <v>30</v>
      </c>
      <c r="AZ101" s="24">
        <f t="shared" si="55"/>
        <v>1150</v>
      </c>
      <c r="BA101" s="23">
        <f t="shared" si="55"/>
        <v>718</v>
      </c>
      <c r="BB101" s="24">
        <f t="shared" si="55"/>
        <v>1157</v>
      </c>
      <c r="BC101" s="25">
        <f t="shared" si="55"/>
        <v>725</v>
      </c>
    </row>
    <row r="102" spans="4:55" x14ac:dyDescent="0.2">
      <c r="M102" s="42">
        <f t="shared" si="53"/>
        <v>159</v>
      </c>
      <c r="N102" s="33">
        <f t="shared" si="53"/>
        <v>159</v>
      </c>
      <c r="O102" s="43">
        <f t="shared" si="53"/>
        <v>125</v>
      </c>
      <c r="P102" s="33">
        <f t="shared" si="53"/>
        <v>125</v>
      </c>
      <c r="Q102" s="43">
        <f t="shared" si="53"/>
        <v>190</v>
      </c>
      <c r="R102" s="33">
        <f t="shared" si="53"/>
        <v>190</v>
      </c>
      <c r="S102" s="43">
        <f t="shared" si="53"/>
        <v>67</v>
      </c>
      <c r="T102" s="33">
        <f t="shared" si="53"/>
        <v>67</v>
      </c>
      <c r="U102" s="43">
        <f t="shared" si="53"/>
        <v>74</v>
      </c>
      <c r="V102" s="33">
        <f t="shared" si="53"/>
        <v>74</v>
      </c>
      <c r="W102" s="43">
        <f t="shared" si="53"/>
        <v>36</v>
      </c>
      <c r="X102" s="35">
        <f t="shared" si="53"/>
        <v>36</v>
      </c>
      <c r="AB102" s="42">
        <f t="shared" si="54"/>
        <v>6</v>
      </c>
      <c r="AC102" s="60">
        <f t="shared" si="54"/>
        <v>0</v>
      </c>
      <c r="AD102" s="43">
        <f t="shared" si="54"/>
        <v>3</v>
      </c>
      <c r="AE102" s="33">
        <f t="shared" si="54"/>
        <v>6</v>
      </c>
      <c r="AF102" s="43">
        <f t="shared" si="54"/>
        <v>6</v>
      </c>
      <c r="AG102" s="33">
        <f t="shared" si="54"/>
        <v>0</v>
      </c>
      <c r="AH102" s="43">
        <f t="shared" si="54"/>
        <v>0</v>
      </c>
      <c r="AI102" s="33">
        <f t="shared" si="54"/>
        <v>6</v>
      </c>
      <c r="AJ102" s="43">
        <f t="shared" si="54"/>
        <v>6</v>
      </c>
      <c r="AK102" s="33">
        <f t="shared" si="54"/>
        <v>3</v>
      </c>
      <c r="AL102" s="59">
        <f t="shared" si="54"/>
        <v>0</v>
      </c>
      <c r="AM102" s="35">
        <f t="shared" si="54"/>
        <v>6</v>
      </c>
      <c r="AR102" s="42">
        <f t="shared" si="55"/>
        <v>1455</v>
      </c>
      <c r="AS102" s="33">
        <f t="shared" si="55"/>
        <v>159</v>
      </c>
      <c r="AT102" s="43">
        <f t="shared" si="55"/>
        <v>773</v>
      </c>
      <c r="AU102" s="33">
        <f t="shared" si="55"/>
        <v>1421</v>
      </c>
      <c r="AV102" s="43">
        <f t="shared" si="55"/>
        <v>1486</v>
      </c>
      <c r="AW102" s="33">
        <f t="shared" si="55"/>
        <v>190</v>
      </c>
      <c r="AX102" s="43">
        <f t="shared" si="55"/>
        <v>67</v>
      </c>
      <c r="AY102" s="33">
        <f t="shared" si="55"/>
        <v>1363</v>
      </c>
      <c r="AZ102" s="43">
        <f t="shared" si="55"/>
        <v>1370</v>
      </c>
      <c r="BA102" s="33">
        <f t="shared" si="55"/>
        <v>722</v>
      </c>
      <c r="BB102" s="43">
        <f t="shared" si="55"/>
        <v>36</v>
      </c>
      <c r="BC102" s="35">
        <f t="shared" si="55"/>
        <v>1332</v>
      </c>
    </row>
    <row r="103" spans="4:55" ht="13.5" thickBot="1" x14ac:dyDescent="0.25">
      <c r="M103" s="44">
        <f t="shared" si="53"/>
        <v>159</v>
      </c>
      <c r="N103" s="53">
        <f t="shared" si="53"/>
        <v>159</v>
      </c>
      <c r="O103" s="54">
        <f t="shared" si="53"/>
        <v>125</v>
      </c>
      <c r="P103" s="53">
        <f t="shared" si="53"/>
        <v>125</v>
      </c>
      <c r="Q103" s="54">
        <f t="shared" si="53"/>
        <v>190</v>
      </c>
      <c r="R103" s="53">
        <f t="shared" si="53"/>
        <v>190</v>
      </c>
      <c r="S103" s="54">
        <f t="shared" si="53"/>
        <v>67</v>
      </c>
      <c r="T103" s="53">
        <f t="shared" si="53"/>
        <v>67</v>
      </c>
      <c r="U103" s="54">
        <f t="shared" si="53"/>
        <v>74</v>
      </c>
      <c r="V103" s="53">
        <f t="shared" si="53"/>
        <v>74</v>
      </c>
      <c r="W103" s="54">
        <f t="shared" si="53"/>
        <v>36</v>
      </c>
      <c r="X103" s="46">
        <f t="shared" si="53"/>
        <v>36</v>
      </c>
      <c r="AB103" s="61">
        <f t="shared" si="54"/>
        <v>3</v>
      </c>
      <c r="AC103" s="53">
        <f t="shared" si="54"/>
        <v>5</v>
      </c>
      <c r="AD103" s="54">
        <f t="shared" si="54"/>
        <v>0</v>
      </c>
      <c r="AE103" s="53">
        <f t="shared" si="54"/>
        <v>5</v>
      </c>
      <c r="AF103" s="54">
        <f t="shared" si="54"/>
        <v>3</v>
      </c>
      <c r="AG103" s="53">
        <f t="shared" si="54"/>
        <v>5</v>
      </c>
      <c r="AH103" s="54">
        <f t="shared" si="54"/>
        <v>5</v>
      </c>
      <c r="AI103" s="53">
        <f t="shared" si="54"/>
        <v>3</v>
      </c>
      <c r="AJ103" s="54">
        <f t="shared" si="54"/>
        <v>5</v>
      </c>
      <c r="AK103" s="53">
        <f t="shared" si="54"/>
        <v>0</v>
      </c>
      <c r="AL103" s="54">
        <f t="shared" si="54"/>
        <v>5</v>
      </c>
      <c r="AM103" s="62">
        <f t="shared" si="54"/>
        <v>3</v>
      </c>
      <c r="AR103" s="44">
        <f t="shared" si="55"/>
        <v>807</v>
      </c>
      <c r="AS103" s="53">
        <f t="shared" si="55"/>
        <v>1239</v>
      </c>
      <c r="AT103" s="54">
        <f t="shared" si="55"/>
        <v>125</v>
      </c>
      <c r="AU103" s="53">
        <f t="shared" si="55"/>
        <v>1205</v>
      </c>
      <c r="AV103" s="54">
        <f t="shared" si="55"/>
        <v>838</v>
      </c>
      <c r="AW103" s="53">
        <f t="shared" si="55"/>
        <v>1270</v>
      </c>
      <c r="AX103" s="54">
        <f t="shared" si="55"/>
        <v>1147</v>
      </c>
      <c r="AY103" s="53">
        <f t="shared" si="55"/>
        <v>715</v>
      </c>
      <c r="AZ103" s="54">
        <f t="shared" si="55"/>
        <v>1154</v>
      </c>
      <c r="BA103" s="53">
        <f t="shared" si="55"/>
        <v>74</v>
      </c>
      <c r="BB103" s="54">
        <f t="shared" si="55"/>
        <v>1116</v>
      </c>
      <c r="BC103" s="46">
        <f t="shared" si="55"/>
        <v>684</v>
      </c>
    </row>
    <row r="107" spans="4:55" ht="13.5" thickBot="1" x14ac:dyDescent="0.25">
      <c r="L107" s="4">
        <f>L91-1</f>
        <v>6</v>
      </c>
      <c r="AQ107" s="4">
        <f t="shared" ref="AQ107" si="56">AQ91-1</f>
        <v>6</v>
      </c>
    </row>
    <row r="108" spans="4:55" x14ac:dyDescent="0.2">
      <c r="D108" s="6">
        <v>189</v>
      </c>
      <c r="E108" s="7">
        <v>146</v>
      </c>
      <c r="F108" s="7">
        <v>139</v>
      </c>
      <c r="G108" s="7">
        <v>19</v>
      </c>
      <c r="H108" s="7">
        <v>62</v>
      </c>
      <c r="I108" s="8">
        <v>96</v>
      </c>
      <c r="M108" s="9">
        <f>D108</f>
        <v>189</v>
      </c>
      <c r="N108" s="10">
        <f>M108</f>
        <v>189</v>
      </c>
      <c r="O108" s="11">
        <f>E108</f>
        <v>146</v>
      </c>
      <c r="P108" s="10">
        <f>O108</f>
        <v>146</v>
      </c>
      <c r="Q108" s="11">
        <f>F108</f>
        <v>139</v>
      </c>
      <c r="R108" s="10">
        <f>Q108</f>
        <v>139</v>
      </c>
      <c r="S108" s="11">
        <f>G108</f>
        <v>19</v>
      </c>
      <c r="T108" s="10">
        <f>S108</f>
        <v>19</v>
      </c>
      <c r="U108" s="11">
        <f>H108</f>
        <v>62</v>
      </c>
      <c r="V108" s="10">
        <f>U108</f>
        <v>62</v>
      </c>
      <c r="W108" s="11">
        <f>I108</f>
        <v>96</v>
      </c>
      <c r="X108" s="8">
        <f>W108</f>
        <v>96</v>
      </c>
      <c r="AB108" s="55">
        <f t="shared" ref="AB108:AM119" si="57">AB76</f>
        <v>0</v>
      </c>
      <c r="AC108" s="10">
        <f t="shared" si="57"/>
        <v>6</v>
      </c>
      <c r="AD108" s="19">
        <f t="shared" si="57"/>
        <v>0</v>
      </c>
      <c r="AE108" s="10">
        <f t="shared" si="57"/>
        <v>6</v>
      </c>
      <c r="AF108" s="19">
        <f t="shared" si="57"/>
        <v>6</v>
      </c>
      <c r="AG108" s="10">
        <f t="shared" si="57"/>
        <v>3</v>
      </c>
      <c r="AH108" s="19">
        <f t="shared" si="57"/>
        <v>3</v>
      </c>
      <c r="AI108" s="10">
        <f t="shared" si="57"/>
        <v>6</v>
      </c>
      <c r="AJ108" s="19">
        <f t="shared" si="57"/>
        <v>6</v>
      </c>
      <c r="AK108" s="10">
        <f t="shared" si="57"/>
        <v>0</v>
      </c>
      <c r="AL108" s="19">
        <f t="shared" si="57"/>
        <v>6</v>
      </c>
      <c r="AM108" s="56">
        <f t="shared" si="57"/>
        <v>0</v>
      </c>
      <c r="AR108" s="6">
        <f t="shared" ref="AR108:BC119" si="58">M108+AB108*6*6*6</f>
        <v>189</v>
      </c>
      <c r="AS108" s="10">
        <f t="shared" si="58"/>
        <v>1485</v>
      </c>
      <c r="AT108" s="19">
        <f t="shared" si="58"/>
        <v>146</v>
      </c>
      <c r="AU108" s="10">
        <f t="shared" si="58"/>
        <v>1442</v>
      </c>
      <c r="AV108" s="19">
        <f t="shared" si="58"/>
        <v>1435</v>
      </c>
      <c r="AW108" s="10">
        <f t="shared" si="58"/>
        <v>787</v>
      </c>
      <c r="AX108" s="19">
        <f t="shared" si="58"/>
        <v>667</v>
      </c>
      <c r="AY108" s="10">
        <f t="shared" si="58"/>
        <v>1315</v>
      </c>
      <c r="AZ108" s="19">
        <f t="shared" si="58"/>
        <v>1358</v>
      </c>
      <c r="BA108" s="10">
        <f t="shared" si="58"/>
        <v>62</v>
      </c>
      <c r="BB108" s="19">
        <f t="shared" si="58"/>
        <v>1392</v>
      </c>
      <c r="BC108" s="8">
        <f t="shared" si="58"/>
        <v>96</v>
      </c>
    </row>
    <row r="109" spans="4:55" x14ac:dyDescent="0.2">
      <c r="D109" s="20">
        <v>149</v>
      </c>
      <c r="E109" s="1">
        <v>142</v>
      </c>
      <c r="F109" s="1">
        <v>183</v>
      </c>
      <c r="G109" s="1">
        <v>59</v>
      </c>
      <c r="H109" s="1">
        <v>93</v>
      </c>
      <c r="I109" s="21">
        <v>25</v>
      </c>
      <c r="M109" s="22">
        <f>M108</f>
        <v>189</v>
      </c>
      <c r="N109" s="23">
        <f>M108</f>
        <v>189</v>
      </c>
      <c r="O109" s="24">
        <f>O108</f>
        <v>146</v>
      </c>
      <c r="P109" s="23">
        <f>O108</f>
        <v>146</v>
      </c>
      <c r="Q109" s="24">
        <f>Q108</f>
        <v>139</v>
      </c>
      <c r="R109" s="23">
        <f>Q108</f>
        <v>139</v>
      </c>
      <c r="S109" s="24">
        <f>S108</f>
        <v>19</v>
      </c>
      <c r="T109" s="23">
        <f>S108</f>
        <v>19</v>
      </c>
      <c r="U109" s="24">
        <f>U108</f>
        <v>62</v>
      </c>
      <c r="V109" s="23">
        <f>U108</f>
        <v>62</v>
      </c>
      <c r="W109" s="24">
        <f>W108</f>
        <v>96</v>
      </c>
      <c r="X109" s="25">
        <f>W108</f>
        <v>96</v>
      </c>
      <c r="AB109" s="22">
        <f t="shared" si="57"/>
        <v>5</v>
      </c>
      <c r="AC109" s="57">
        <f t="shared" si="57"/>
        <v>3</v>
      </c>
      <c r="AD109" s="24">
        <f t="shared" si="57"/>
        <v>5</v>
      </c>
      <c r="AE109" s="23">
        <f t="shared" si="57"/>
        <v>3</v>
      </c>
      <c r="AF109" s="24">
        <f t="shared" si="57"/>
        <v>5</v>
      </c>
      <c r="AG109" s="23">
        <f t="shared" si="57"/>
        <v>0</v>
      </c>
      <c r="AH109" s="24">
        <f t="shared" si="57"/>
        <v>0</v>
      </c>
      <c r="AI109" s="23">
        <f t="shared" si="57"/>
        <v>5</v>
      </c>
      <c r="AJ109" s="24">
        <f t="shared" si="57"/>
        <v>3</v>
      </c>
      <c r="AK109" s="23">
        <f t="shared" si="57"/>
        <v>5</v>
      </c>
      <c r="AL109" s="58">
        <f t="shared" si="57"/>
        <v>3</v>
      </c>
      <c r="AM109" s="25">
        <f t="shared" si="57"/>
        <v>5</v>
      </c>
      <c r="AR109" s="22">
        <f t="shared" si="58"/>
        <v>1269</v>
      </c>
      <c r="AS109" s="23">
        <f t="shared" si="58"/>
        <v>837</v>
      </c>
      <c r="AT109" s="24">
        <f t="shared" si="58"/>
        <v>1226</v>
      </c>
      <c r="AU109" s="23">
        <f t="shared" si="58"/>
        <v>794</v>
      </c>
      <c r="AV109" s="24">
        <f t="shared" si="58"/>
        <v>1219</v>
      </c>
      <c r="AW109" s="23">
        <f t="shared" si="58"/>
        <v>139</v>
      </c>
      <c r="AX109" s="24">
        <f t="shared" si="58"/>
        <v>19</v>
      </c>
      <c r="AY109" s="23">
        <f t="shared" si="58"/>
        <v>1099</v>
      </c>
      <c r="AZ109" s="24">
        <f t="shared" si="58"/>
        <v>710</v>
      </c>
      <c r="BA109" s="23">
        <f t="shared" si="58"/>
        <v>1142</v>
      </c>
      <c r="BB109" s="24">
        <f t="shared" si="58"/>
        <v>744</v>
      </c>
      <c r="BC109" s="25">
        <f t="shared" si="58"/>
        <v>1176</v>
      </c>
    </row>
    <row r="110" spans="4:55" x14ac:dyDescent="0.2">
      <c r="D110" s="20">
        <v>136</v>
      </c>
      <c r="E110" s="1">
        <v>186</v>
      </c>
      <c r="F110" s="1">
        <v>152</v>
      </c>
      <c r="G110" s="1">
        <v>99</v>
      </c>
      <c r="H110" s="1">
        <v>22</v>
      </c>
      <c r="I110" s="21">
        <v>56</v>
      </c>
      <c r="M110" s="32">
        <f>D109</f>
        <v>149</v>
      </c>
      <c r="N110" s="33">
        <f>M110</f>
        <v>149</v>
      </c>
      <c r="O110" s="34">
        <f>E109</f>
        <v>142</v>
      </c>
      <c r="P110" s="33">
        <f>O110</f>
        <v>142</v>
      </c>
      <c r="Q110" s="34">
        <f>F109</f>
        <v>183</v>
      </c>
      <c r="R110" s="33">
        <f>Q110</f>
        <v>183</v>
      </c>
      <c r="S110" s="34">
        <f>G109</f>
        <v>59</v>
      </c>
      <c r="T110" s="33">
        <f>S110</f>
        <v>59</v>
      </c>
      <c r="U110" s="34">
        <f>H109</f>
        <v>93</v>
      </c>
      <c r="V110" s="33">
        <f>U110</f>
        <v>93</v>
      </c>
      <c r="W110" s="34">
        <f>I109</f>
        <v>25</v>
      </c>
      <c r="X110" s="35">
        <f>W110</f>
        <v>25</v>
      </c>
      <c r="AB110" s="42">
        <f t="shared" si="57"/>
        <v>6</v>
      </c>
      <c r="AC110" s="33">
        <f t="shared" si="57"/>
        <v>3</v>
      </c>
      <c r="AD110" s="59">
        <f t="shared" si="57"/>
        <v>0</v>
      </c>
      <c r="AE110" s="33">
        <f t="shared" si="57"/>
        <v>6</v>
      </c>
      <c r="AF110" s="43">
        <f t="shared" si="57"/>
        <v>0</v>
      </c>
      <c r="AG110" s="33">
        <f t="shared" si="57"/>
        <v>6</v>
      </c>
      <c r="AH110" s="43">
        <f t="shared" si="57"/>
        <v>6</v>
      </c>
      <c r="AI110" s="33">
        <f t="shared" si="57"/>
        <v>0</v>
      </c>
      <c r="AJ110" s="43">
        <f t="shared" si="57"/>
        <v>6</v>
      </c>
      <c r="AK110" s="60">
        <f t="shared" si="57"/>
        <v>0</v>
      </c>
      <c r="AL110" s="43">
        <f t="shared" si="57"/>
        <v>3</v>
      </c>
      <c r="AM110" s="35">
        <f t="shared" si="57"/>
        <v>6</v>
      </c>
      <c r="AR110" s="42">
        <f t="shared" si="58"/>
        <v>1445</v>
      </c>
      <c r="AS110" s="33">
        <f t="shared" si="58"/>
        <v>797</v>
      </c>
      <c r="AT110" s="43">
        <f t="shared" si="58"/>
        <v>142</v>
      </c>
      <c r="AU110" s="33">
        <f t="shared" si="58"/>
        <v>1438</v>
      </c>
      <c r="AV110" s="43">
        <f t="shared" si="58"/>
        <v>183</v>
      </c>
      <c r="AW110" s="33">
        <f t="shared" si="58"/>
        <v>1479</v>
      </c>
      <c r="AX110" s="43">
        <f t="shared" si="58"/>
        <v>1355</v>
      </c>
      <c r="AY110" s="33">
        <f t="shared" si="58"/>
        <v>59</v>
      </c>
      <c r="AZ110" s="43">
        <f t="shared" si="58"/>
        <v>1389</v>
      </c>
      <c r="BA110" s="33">
        <f t="shared" si="58"/>
        <v>93</v>
      </c>
      <c r="BB110" s="43">
        <f t="shared" si="58"/>
        <v>673</v>
      </c>
      <c r="BC110" s="35">
        <f t="shared" si="58"/>
        <v>1321</v>
      </c>
    </row>
    <row r="111" spans="4:55" x14ac:dyDescent="0.2">
      <c r="D111" s="20">
        <v>10</v>
      </c>
      <c r="E111" s="1">
        <v>53</v>
      </c>
      <c r="F111" s="1">
        <v>114</v>
      </c>
      <c r="G111" s="1">
        <v>216</v>
      </c>
      <c r="H111" s="1">
        <v>173</v>
      </c>
      <c r="I111" s="21">
        <v>85</v>
      </c>
      <c r="M111" s="22">
        <f>M110</f>
        <v>149</v>
      </c>
      <c r="N111" s="23">
        <f>M110</f>
        <v>149</v>
      </c>
      <c r="O111" s="24">
        <f>O110</f>
        <v>142</v>
      </c>
      <c r="P111" s="23">
        <f>O110</f>
        <v>142</v>
      </c>
      <c r="Q111" s="24">
        <f>Q110</f>
        <v>183</v>
      </c>
      <c r="R111" s="23">
        <f>Q110</f>
        <v>183</v>
      </c>
      <c r="S111" s="24">
        <f>S110</f>
        <v>59</v>
      </c>
      <c r="T111" s="23">
        <f>S110</f>
        <v>59</v>
      </c>
      <c r="U111" s="24">
        <f>U110</f>
        <v>93</v>
      </c>
      <c r="V111" s="23">
        <f>U110</f>
        <v>93</v>
      </c>
      <c r="W111" s="24">
        <f>W110</f>
        <v>25</v>
      </c>
      <c r="X111" s="25">
        <f>W110</f>
        <v>25</v>
      </c>
      <c r="AB111" s="22">
        <f t="shared" si="57"/>
        <v>5</v>
      </c>
      <c r="AC111" s="23">
        <f t="shared" si="57"/>
        <v>0</v>
      </c>
      <c r="AD111" s="24">
        <f t="shared" si="57"/>
        <v>5</v>
      </c>
      <c r="AE111" s="57">
        <f t="shared" si="57"/>
        <v>3</v>
      </c>
      <c r="AF111" s="24">
        <f t="shared" si="57"/>
        <v>5</v>
      </c>
      <c r="AG111" s="23">
        <f t="shared" si="57"/>
        <v>3</v>
      </c>
      <c r="AH111" s="24">
        <f t="shared" si="57"/>
        <v>3</v>
      </c>
      <c r="AI111" s="23">
        <f t="shared" si="57"/>
        <v>5</v>
      </c>
      <c r="AJ111" s="58">
        <f t="shared" si="57"/>
        <v>3</v>
      </c>
      <c r="AK111" s="23">
        <f t="shared" si="57"/>
        <v>5</v>
      </c>
      <c r="AL111" s="24">
        <f t="shared" si="57"/>
        <v>0</v>
      </c>
      <c r="AM111" s="25">
        <f t="shared" si="57"/>
        <v>5</v>
      </c>
      <c r="AR111" s="22">
        <f t="shared" si="58"/>
        <v>1229</v>
      </c>
      <c r="AS111" s="23">
        <f t="shared" si="58"/>
        <v>149</v>
      </c>
      <c r="AT111" s="24">
        <f t="shared" si="58"/>
        <v>1222</v>
      </c>
      <c r="AU111" s="23">
        <f t="shared" si="58"/>
        <v>790</v>
      </c>
      <c r="AV111" s="24">
        <f t="shared" si="58"/>
        <v>1263</v>
      </c>
      <c r="AW111" s="23">
        <f t="shared" si="58"/>
        <v>831</v>
      </c>
      <c r="AX111" s="24">
        <f t="shared" si="58"/>
        <v>707</v>
      </c>
      <c r="AY111" s="23">
        <f t="shared" si="58"/>
        <v>1139</v>
      </c>
      <c r="AZ111" s="24">
        <f t="shared" si="58"/>
        <v>741</v>
      </c>
      <c r="BA111" s="23">
        <f t="shared" si="58"/>
        <v>1173</v>
      </c>
      <c r="BB111" s="24">
        <f t="shared" si="58"/>
        <v>25</v>
      </c>
      <c r="BC111" s="25">
        <f t="shared" si="58"/>
        <v>1105</v>
      </c>
    </row>
    <row r="112" spans="4:55" x14ac:dyDescent="0.2">
      <c r="D112" s="20">
        <v>50</v>
      </c>
      <c r="E112" s="1">
        <v>111</v>
      </c>
      <c r="F112" s="1">
        <v>16</v>
      </c>
      <c r="G112" s="1">
        <v>176</v>
      </c>
      <c r="H112" s="1">
        <v>88</v>
      </c>
      <c r="I112" s="21">
        <v>210</v>
      </c>
      <c r="M112" s="32">
        <f>D110</f>
        <v>136</v>
      </c>
      <c r="N112" s="33">
        <f>M112</f>
        <v>136</v>
      </c>
      <c r="O112" s="34">
        <f>E110</f>
        <v>186</v>
      </c>
      <c r="P112" s="33">
        <f>O112</f>
        <v>186</v>
      </c>
      <c r="Q112" s="34">
        <f>F110</f>
        <v>152</v>
      </c>
      <c r="R112" s="33">
        <f>Q112</f>
        <v>152</v>
      </c>
      <c r="S112" s="34">
        <f>G110</f>
        <v>99</v>
      </c>
      <c r="T112" s="33">
        <f>S112</f>
        <v>99</v>
      </c>
      <c r="U112" s="34">
        <f>H110</f>
        <v>22</v>
      </c>
      <c r="V112" s="33">
        <f>U112</f>
        <v>22</v>
      </c>
      <c r="W112" s="34">
        <f>I110</f>
        <v>56</v>
      </c>
      <c r="X112" s="35">
        <f>W112</f>
        <v>56</v>
      </c>
      <c r="AB112" s="42">
        <f t="shared" si="57"/>
        <v>0</v>
      </c>
      <c r="AC112" s="33">
        <f t="shared" si="57"/>
        <v>6</v>
      </c>
      <c r="AD112" s="43">
        <f t="shared" si="57"/>
        <v>6</v>
      </c>
      <c r="AE112" s="33">
        <f t="shared" si="57"/>
        <v>3</v>
      </c>
      <c r="AF112" s="59">
        <f t="shared" si="57"/>
        <v>0</v>
      </c>
      <c r="AG112" s="33">
        <f t="shared" si="57"/>
        <v>6</v>
      </c>
      <c r="AH112" s="43">
        <f t="shared" si="57"/>
        <v>6</v>
      </c>
      <c r="AI112" s="60">
        <f t="shared" si="57"/>
        <v>0</v>
      </c>
      <c r="AJ112" s="43">
        <f t="shared" si="57"/>
        <v>3</v>
      </c>
      <c r="AK112" s="33">
        <f t="shared" si="57"/>
        <v>6</v>
      </c>
      <c r="AL112" s="43">
        <f t="shared" si="57"/>
        <v>6</v>
      </c>
      <c r="AM112" s="35">
        <f t="shared" si="57"/>
        <v>0</v>
      </c>
      <c r="AR112" s="42">
        <f t="shared" si="58"/>
        <v>136</v>
      </c>
      <c r="AS112" s="33">
        <f t="shared" si="58"/>
        <v>1432</v>
      </c>
      <c r="AT112" s="43">
        <f t="shared" si="58"/>
        <v>1482</v>
      </c>
      <c r="AU112" s="33">
        <f t="shared" si="58"/>
        <v>834</v>
      </c>
      <c r="AV112" s="43">
        <f t="shared" si="58"/>
        <v>152</v>
      </c>
      <c r="AW112" s="33">
        <f t="shared" si="58"/>
        <v>1448</v>
      </c>
      <c r="AX112" s="43">
        <f t="shared" si="58"/>
        <v>1395</v>
      </c>
      <c r="AY112" s="33">
        <f t="shared" si="58"/>
        <v>99</v>
      </c>
      <c r="AZ112" s="43">
        <f t="shared" si="58"/>
        <v>670</v>
      </c>
      <c r="BA112" s="33">
        <f t="shared" si="58"/>
        <v>1318</v>
      </c>
      <c r="BB112" s="43">
        <f t="shared" si="58"/>
        <v>1352</v>
      </c>
      <c r="BC112" s="35">
        <f t="shared" si="58"/>
        <v>56</v>
      </c>
    </row>
    <row r="113" spans="4:55" ht="13.5" thickBot="1" x14ac:dyDescent="0.25">
      <c r="D113" s="44">
        <v>117</v>
      </c>
      <c r="E113" s="45">
        <v>13</v>
      </c>
      <c r="F113" s="45">
        <v>47</v>
      </c>
      <c r="G113" s="45">
        <v>82</v>
      </c>
      <c r="H113" s="45">
        <v>213</v>
      </c>
      <c r="I113" s="46">
        <v>179</v>
      </c>
      <c r="M113" s="22">
        <f>M112</f>
        <v>136</v>
      </c>
      <c r="N113" s="23">
        <f>M112</f>
        <v>136</v>
      </c>
      <c r="O113" s="24">
        <f>O112</f>
        <v>186</v>
      </c>
      <c r="P113" s="23">
        <f>O112</f>
        <v>186</v>
      </c>
      <c r="Q113" s="24">
        <f>Q112</f>
        <v>152</v>
      </c>
      <c r="R113" s="23">
        <f>Q112</f>
        <v>152</v>
      </c>
      <c r="S113" s="24">
        <f>S112</f>
        <v>99</v>
      </c>
      <c r="T113" s="23">
        <f>S112</f>
        <v>99</v>
      </c>
      <c r="U113" s="24">
        <f>U112</f>
        <v>22</v>
      </c>
      <c r="V113" s="23">
        <f>U112</f>
        <v>22</v>
      </c>
      <c r="W113" s="24">
        <f>W112</f>
        <v>56</v>
      </c>
      <c r="X113" s="25">
        <f>W112</f>
        <v>56</v>
      </c>
      <c r="AB113" s="22">
        <f t="shared" si="57"/>
        <v>5</v>
      </c>
      <c r="AC113" s="23">
        <f t="shared" si="57"/>
        <v>3</v>
      </c>
      <c r="AD113" s="24">
        <f t="shared" si="57"/>
        <v>5</v>
      </c>
      <c r="AE113" s="23">
        <f t="shared" si="57"/>
        <v>0</v>
      </c>
      <c r="AF113" s="24">
        <f t="shared" si="57"/>
        <v>5</v>
      </c>
      <c r="AG113" s="57">
        <f t="shared" si="57"/>
        <v>3</v>
      </c>
      <c r="AH113" s="58">
        <f t="shared" si="57"/>
        <v>3</v>
      </c>
      <c r="AI113" s="23">
        <f t="shared" si="57"/>
        <v>5</v>
      </c>
      <c r="AJ113" s="24">
        <f t="shared" si="57"/>
        <v>0</v>
      </c>
      <c r="AK113" s="23">
        <f t="shared" si="57"/>
        <v>5</v>
      </c>
      <c r="AL113" s="24">
        <f t="shared" si="57"/>
        <v>3</v>
      </c>
      <c r="AM113" s="25">
        <f t="shared" si="57"/>
        <v>5</v>
      </c>
      <c r="AR113" s="22">
        <f t="shared" si="58"/>
        <v>1216</v>
      </c>
      <c r="AS113" s="23">
        <f t="shared" si="58"/>
        <v>784</v>
      </c>
      <c r="AT113" s="24">
        <f t="shared" si="58"/>
        <v>1266</v>
      </c>
      <c r="AU113" s="23">
        <f t="shared" si="58"/>
        <v>186</v>
      </c>
      <c r="AV113" s="24">
        <f t="shared" si="58"/>
        <v>1232</v>
      </c>
      <c r="AW113" s="23">
        <f t="shared" si="58"/>
        <v>800</v>
      </c>
      <c r="AX113" s="24">
        <f t="shared" si="58"/>
        <v>747</v>
      </c>
      <c r="AY113" s="23">
        <f t="shared" si="58"/>
        <v>1179</v>
      </c>
      <c r="AZ113" s="24">
        <f t="shared" si="58"/>
        <v>22</v>
      </c>
      <c r="BA113" s="23">
        <f t="shared" si="58"/>
        <v>1102</v>
      </c>
      <c r="BB113" s="24">
        <f t="shared" si="58"/>
        <v>704</v>
      </c>
      <c r="BC113" s="25">
        <f t="shared" si="58"/>
        <v>1136</v>
      </c>
    </row>
    <row r="114" spans="4:55" x14ac:dyDescent="0.2">
      <c r="M114" s="32">
        <f>D111</f>
        <v>10</v>
      </c>
      <c r="N114" s="33">
        <f>M114</f>
        <v>10</v>
      </c>
      <c r="O114" s="34">
        <f>E111</f>
        <v>53</v>
      </c>
      <c r="P114" s="33">
        <f>O114</f>
        <v>53</v>
      </c>
      <c r="Q114" s="34">
        <f>F111</f>
        <v>114</v>
      </c>
      <c r="R114" s="33">
        <f>Q114</f>
        <v>114</v>
      </c>
      <c r="S114" s="34">
        <f>G111</f>
        <v>216</v>
      </c>
      <c r="T114" s="33">
        <f>S114</f>
        <v>216</v>
      </c>
      <c r="U114" s="34">
        <f>H111</f>
        <v>173</v>
      </c>
      <c r="V114" s="33">
        <f>U114</f>
        <v>173</v>
      </c>
      <c r="W114" s="34">
        <f>I111</f>
        <v>85</v>
      </c>
      <c r="X114" s="35">
        <f>W114</f>
        <v>85</v>
      </c>
      <c r="AB114" s="42">
        <f t="shared" si="57"/>
        <v>4</v>
      </c>
      <c r="AC114" s="33">
        <f t="shared" si="57"/>
        <v>1</v>
      </c>
      <c r="AD114" s="43">
        <f t="shared" si="57"/>
        <v>1</v>
      </c>
      <c r="AE114" s="33">
        <f t="shared" si="57"/>
        <v>7</v>
      </c>
      <c r="AF114" s="43">
        <f t="shared" si="57"/>
        <v>1</v>
      </c>
      <c r="AG114" s="60">
        <f t="shared" si="57"/>
        <v>7</v>
      </c>
      <c r="AH114" s="59">
        <f t="shared" si="57"/>
        <v>7</v>
      </c>
      <c r="AI114" s="33">
        <f t="shared" si="57"/>
        <v>1</v>
      </c>
      <c r="AJ114" s="43">
        <f t="shared" si="57"/>
        <v>7</v>
      </c>
      <c r="AK114" s="33">
        <f t="shared" si="57"/>
        <v>1</v>
      </c>
      <c r="AL114" s="43">
        <f t="shared" si="57"/>
        <v>1</v>
      </c>
      <c r="AM114" s="35">
        <f t="shared" si="57"/>
        <v>4</v>
      </c>
      <c r="AR114" s="42">
        <f t="shared" si="58"/>
        <v>874</v>
      </c>
      <c r="AS114" s="33">
        <f t="shared" si="58"/>
        <v>226</v>
      </c>
      <c r="AT114" s="43">
        <f t="shared" si="58"/>
        <v>269</v>
      </c>
      <c r="AU114" s="33">
        <f t="shared" si="58"/>
        <v>1565</v>
      </c>
      <c r="AV114" s="43">
        <f t="shared" si="58"/>
        <v>330</v>
      </c>
      <c r="AW114" s="33">
        <f t="shared" si="58"/>
        <v>1626</v>
      </c>
      <c r="AX114" s="43">
        <f t="shared" si="58"/>
        <v>1728</v>
      </c>
      <c r="AY114" s="33">
        <f t="shared" si="58"/>
        <v>432</v>
      </c>
      <c r="AZ114" s="43">
        <f t="shared" si="58"/>
        <v>1685</v>
      </c>
      <c r="BA114" s="33">
        <f t="shared" si="58"/>
        <v>389</v>
      </c>
      <c r="BB114" s="43">
        <f t="shared" si="58"/>
        <v>301</v>
      </c>
      <c r="BC114" s="35">
        <f t="shared" si="58"/>
        <v>949</v>
      </c>
    </row>
    <row r="115" spans="4:55" x14ac:dyDescent="0.2">
      <c r="M115" s="22">
        <f>M114</f>
        <v>10</v>
      </c>
      <c r="N115" s="23">
        <f>M114</f>
        <v>10</v>
      </c>
      <c r="O115" s="24">
        <f>O114</f>
        <v>53</v>
      </c>
      <c r="P115" s="23">
        <f>O114</f>
        <v>53</v>
      </c>
      <c r="Q115" s="24">
        <f>Q114</f>
        <v>114</v>
      </c>
      <c r="R115" s="23">
        <f>Q114</f>
        <v>114</v>
      </c>
      <c r="S115" s="24">
        <f>S114</f>
        <v>216</v>
      </c>
      <c r="T115" s="23">
        <f>S114</f>
        <v>216</v>
      </c>
      <c r="U115" s="24">
        <f>U114</f>
        <v>173</v>
      </c>
      <c r="V115" s="23">
        <f>U114</f>
        <v>173</v>
      </c>
      <c r="W115" s="24">
        <f>W114</f>
        <v>85</v>
      </c>
      <c r="X115" s="25">
        <f>W114</f>
        <v>85</v>
      </c>
      <c r="AB115" s="22">
        <f t="shared" si="57"/>
        <v>7</v>
      </c>
      <c r="AC115" s="23">
        <f t="shared" si="57"/>
        <v>2</v>
      </c>
      <c r="AD115" s="24">
        <f t="shared" si="57"/>
        <v>4</v>
      </c>
      <c r="AE115" s="23">
        <f t="shared" si="57"/>
        <v>2</v>
      </c>
      <c r="AF115" s="58">
        <f t="shared" si="57"/>
        <v>4</v>
      </c>
      <c r="AG115" s="23">
        <f t="shared" si="57"/>
        <v>2</v>
      </c>
      <c r="AH115" s="24">
        <f t="shared" si="57"/>
        <v>2</v>
      </c>
      <c r="AI115" s="57">
        <f t="shared" si="57"/>
        <v>4</v>
      </c>
      <c r="AJ115" s="24">
        <f t="shared" si="57"/>
        <v>2</v>
      </c>
      <c r="AK115" s="23">
        <f t="shared" si="57"/>
        <v>4</v>
      </c>
      <c r="AL115" s="24">
        <f t="shared" si="57"/>
        <v>2</v>
      </c>
      <c r="AM115" s="25">
        <f t="shared" si="57"/>
        <v>7</v>
      </c>
      <c r="AR115" s="22">
        <f t="shared" si="58"/>
        <v>1522</v>
      </c>
      <c r="AS115" s="23">
        <f t="shared" si="58"/>
        <v>442</v>
      </c>
      <c r="AT115" s="24">
        <f t="shared" si="58"/>
        <v>917</v>
      </c>
      <c r="AU115" s="23">
        <f t="shared" si="58"/>
        <v>485</v>
      </c>
      <c r="AV115" s="24">
        <f t="shared" si="58"/>
        <v>978</v>
      </c>
      <c r="AW115" s="23">
        <f t="shared" si="58"/>
        <v>546</v>
      </c>
      <c r="AX115" s="24">
        <f t="shared" si="58"/>
        <v>648</v>
      </c>
      <c r="AY115" s="23">
        <f t="shared" si="58"/>
        <v>1080</v>
      </c>
      <c r="AZ115" s="24">
        <f t="shared" si="58"/>
        <v>605</v>
      </c>
      <c r="BA115" s="23">
        <f t="shared" si="58"/>
        <v>1037</v>
      </c>
      <c r="BB115" s="24">
        <f t="shared" si="58"/>
        <v>517</v>
      </c>
      <c r="BC115" s="25">
        <f t="shared" si="58"/>
        <v>1597</v>
      </c>
    </row>
    <row r="116" spans="4:55" x14ac:dyDescent="0.2">
      <c r="M116" s="32">
        <f>D112</f>
        <v>50</v>
      </c>
      <c r="N116" s="33">
        <f>M116</f>
        <v>50</v>
      </c>
      <c r="O116" s="34">
        <f>E112</f>
        <v>111</v>
      </c>
      <c r="P116" s="33">
        <f>O116</f>
        <v>111</v>
      </c>
      <c r="Q116" s="34">
        <f>F112</f>
        <v>16</v>
      </c>
      <c r="R116" s="33">
        <f>Q116</f>
        <v>16</v>
      </c>
      <c r="S116" s="34">
        <f>G112</f>
        <v>176</v>
      </c>
      <c r="T116" s="33">
        <f>S116</f>
        <v>176</v>
      </c>
      <c r="U116" s="34">
        <f>H112</f>
        <v>88</v>
      </c>
      <c r="V116" s="33">
        <f>U116</f>
        <v>88</v>
      </c>
      <c r="W116" s="34">
        <f>I112</f>
        <v>210</v>
      </c>
      <c r="X116" s="35">
        <f>W116</f>
        <v>210</v>
      </c>
      <c r="AB116" s="42">
        <f t="shared" si="57"/>
        <v>1</v>
      </c>
      <c r="AC116" s="33">
        <f t="shared" si="57"/>
        <v>7</v>
      </c>
      <c r="AD116" s="43">
        <f t="shared" si="57"/>
        <v>1</v>
      </c>
      <c r="AE116" s="60">
        <f t="shared" si="57"/>
        <v>7</v>
      </c>
      <c r="AF116" s="43">
        <f t="shared" si="57"/>
        <v>4</v>
      </c>
      <c r="AG116" s="33">
        <f t="shared" si="57"/>
        <v>1</v>
      </c>
      <c r="AH116" s="43">
        <f t="shared" si="57"/>
        <v>1</v>
      </c>
      <c r="AI116" s="33">
        <f t="shared" si="57"/>
        <v>4</v>
      </c>
      <c r="AJ116" s="59">
        <f t="shared" si="57"/>
        <v>7</v>
      </c>
      <c r="AK116" s="33">
        <f t="shared" si="57"/>
        <v>1</v>
      </c>
      <c r="AL116" s="43">
        <f t="shared" si="57"/>
        <v>7</v>
      </c>
      <c r="AM116" s="35">
        <f t="shared" si="57"/>
        <v>1</v>
      </c>
      <c r="AR116" s="42">
        <f t="shared" si="58"/>
        <v>266</v>
      </c>
      <c r="AS116" s="33">
        <f t="shared" si="58"/>
        <v>1562</v>
      </c>
      <c r="AT116" s="43">
        <f t="shared" si="58"/>
        <v>327</v>
      </c>
      <c r="AU116" s="33">
        <f t="shared" si="58"/>
        <v>1623</v>
      </c>
      <c r="AV116" s="43">
        <f t="shared" si="58"/>
        <v>880</v>
      </c>
      <c r="AW116" s="33">
        <f t="shared" si="58"/>
        <v>232</v>
      </c>
      <c r="AX116" s="43">
        <f t="shared" si="58"/>
        <v>392</v>
      </c>
      <c r="AY116" s="33">
        <f t="shared" si="58"/>
        <v>1040</v>
      </c>
      <c r="AZ116" s="43">
        <f t="shared" si="58"/>
        <v>1600</v>
      </c>
      <c r="BA116" s="33">
        <f t="shared" si="58"/>
        <v>304</v>
      </c>
      <c r="BB116" s="43">
        <f t="shared" si="58"/>
        <v>1722</v>
      </c>
      <c r="BC116" s="35">
        <f t="shared" si="58"/>
        <v>426</v>
      </c>
    </row>
    <row r="117" spans="4:55" x14ac:dyDescent="0.2">
      <c r="M117" s="22">
        <f>M116</f>
        <v>50</v>
      </c>
      <c r="N117" s="23">
        <f>M116</f>
        <v>50</v>
      </c>
      <c r="O117" s="24">
        <f>O116</f>
        <v>111</v>
      </c>
      <c r="P117" s="23">
        <f>O116</f>
        <v>111</v>
      </c>
      <c r="Q117" s="24">
        <f>Q116</f>
        <v>16</v>
      </c>
      <c r="R117" s="23">
        <f>Q116</f>
        <v>16</v>
      </c>
      <c r="S117" s="24">
        <f>S116</f>
        <v>176</v>
      </c>
      <c r="T117" s="23">
        <f>S116</f>
        <v>176</v>
      </c>
      <c r="U117" s="24">
        <f>U116</f>
        <v>88</v>
      </c>
      <c r="V117" s="23">
        <f>U116</f>
        <v>88</v>
      </c>
      <c r="W117" s="24">
        <f>W116</f>
        <v>210</v>
      </c>
      <c r="X117" s="25">
        <f>W116</f>
        <v>210</v>
      </c>
      <c r="AB117" s="22">
        <f t="shared" si="57"/>
        <v>4</v>
      </c>
      <c r="AC117" s="23">
        <f t="shared" si="57"/>
        <v>2</v>
      </c>
      <c r="AD117" s="58">
        <f t="shared" si="57"/>
        <v>4</v>
      </c>
      <c r="AE117" s="23">
        <f t="shared" si="57"/>
        <v>2</v>
      </c>
      <c r="AF117" s="24">
        <f t="shared" si="57"/>
        <v>7</v>
      </c>
      <c r="AG117" s="23">
        <f t="shared" si="57"/>
        <v>2</v>
      </c>
      <c r="AH117" s="24">
        <f t="shared" si="57"/>
        <v>2</v>
      </c>
      <c r="AI117" s="23">
        <f t="shared" si="57"/>
        <v>7</v>
      </c>
      <c r="AJ117" s="24">
        <f t="shared" si="57"/>
        <v>2</v>
      </c>
      <c r="AK117" s="57">
        <f t="shared" si="57"/>
        <v>4</v>
      </c>
      <c r="AL117" s="24">
        <f t="shared" si="57"/>
        <v>2</v>
      </c>
      <c r="AM117" s="25">
        <f t="shared" si="57"/>
        <v>4</v>
      </c>
      <c r="AR117" s="22">
        <f t="shared" si="58"/>
        <v>914</v>
      </c>
      <c r="AS117" s="23">
        <f t="shared" si="58"/>
        <v>482</v>
      </c>
      <c r="AT117" s="24">
        <f t="shared" si="58"/>
        <v>975</v>
      </c>
      <c r="AU117" s="23">
        <f t="shared" si="58"/>
        <v>543</v>
      </c>
      <c r="AV117" s="24">
        <f t="shared" si="58"/>
        <v>1528</v>
      </c>
      <c r="AW117" s="23">
        <f t="shared" si="58"/>
        <v>448</v>
      </c>
      <c r="AX117" s="24">
        <f t="shared" si="58"/>
        <v>608</v>
      </c>
      <c r="AY117" s="23">
        <f t="shared" si="58"/>
        <v>1688</v>
      </c>
      <c r="AZ117" s="24">
        <f t="shared" si="58"/>
        <v>520</v>
      </c>
      <c r="BA117" s="23">
        <f t="shared" si="58"/>
        <v>952</v>
      </c>
      <c r="BB117" s="24">
        <f t="shared" si="58"/>
        <v>642</v>
      </c>
      <c r="BC117" s="25">
        <f t="shared" si="58"/>
        <v>1074</v>
      </c>
    </row>
    <row r="118" spans="4:55" x14ac:dyDescent="0.2">
      <c r="M118" s="32">
        <f>D113</f>
        <v>117</v>
      </c>
      <c r="N118" s="33">
        <f>M118</f>
        <v>117</v>
      </c>
      <c r="O118" s="34">
        <f>E113</f>
        <v>13</v>
      </c>
      <c r="P118" s="33">
        <f>O118</f>
        <v>13</v>
      </c>
      <c r="Q118" s="34">
        <f>F113</f>
        <v>47</v>
      </c>
      <c r="R118" s="33">
        <f>Q118</f>
        <v>47</v>
      </c>
      <c r="S118" s="34">
        <f>G113</f>
        <v>82</v>
      </c>
      <c r="T118" s="33">
        <f>S118</f>
        <v>82</v>
      </c>
      <c r="U118" s="34">
        <f>H113</f>
        <v>213</v>
      </c>
      <c r="V118" s="33">
        <f>U118</f>
        <v>213</v>
      </c>
      <c r="W118" s="34">
        <f>I113</f>
        <v>179</v>
      </c>
      <c r="X118" s="35">
        <f>W118</f>
        <v>179</v>
      </c>
      <c r="AB118" s="42">
        <f t="shared" si="57"/>
        <v>1</v>
      </c>
      <c r="AC118" s="60">
        <f t="shared" si="57"/>
        <v>7</v>
      </c>
      <c r="AD118" s="43">
        <f t="shared" si="57"/>
        <v>4</v>
      </c>
      <c r="AE118" s="33">
        <f t="shared" si="57"/>
        <v>1</v>
      </c>
      <c r="AF118" s="43">
        <f t="shared" si="57"/>
        <v>1</v>
      </c>
      <c r="AG118" s="33">
        <f t="shared" si="57"/>
        <v>7</v>
      </c>
      <c r="AH118" s="43">
        <f t="shared" si="57"/>
        <v>7</v>
      </c>
      <c r="AI118" s="33">
        <f t="shared" si="57"/>
        <v>1</v>
      </c>
      <c r="AJ118" s="43">
        <f t="shared" si="57"/>
        <v>1</v>
      </c>
      <c r="AK118" s="33">
        <f t="shared" si="57"/>
        <v>4</v>
      </c>
      <c r="AL118" s="59">
        <f t="shared" si="57"/>
        <v>7</v>
      </c>
      <c r="AM118" s="35">
        <f t="shared" si="57"/>
        <v>1</v>
      </c>
      <c r="AR118" s="42">
        <f t="shared" si="58"/>
        <v>333</v>
      </c>
      <c r="AS118" s="33">
        <f t="shared" si="58"/>
        <v>1629</v>
      </c>
      <c r="AT118" s="43">
        <f t="shared" si="58"/>
        <v>877</v>
      </c>
      <c r="AU118" s="33">
        <f t="shared" si="58"/>
        <v>229</v>
      </c>
      <c r="AV118" s="43">
        <f t="shared" si="58"/>
        <v>263</v>
      </c>
      <c r="AW118" s="33">
        <f t="shared" si="58"/>
        <v>1559</v>
      </c>
      <c r="AX118" s="43">
        <f t="shared" si="58"/>
        <v>1594</v>
      </c>
      <c r="AY118" s="33">
        <f t="shared" si="58"/>
        <v>298</v>
      </c>
      <c r="AZ118" s="43">
        <f t="shared" si="58"/>
        <v>429</v>
      </c>
      <c r="BA118" s="33">
        <f t="shared" si="58"/>
        <v>1077</v>
      </c>
      <c r="BB118" s="43">
        <f t="shared" si="58"/>
        <v>1691</v>
      </c>
      <c r="BC118" s="35">
        <f t="shared" si="58"/>
        <v>395</v>
      </c>
    </row>
    <row r="119" spans="4:55" ht="13.5" thickBot="1" x14ac:dyDescent="0.25">
      <c r="M119" s="44">
        <f>M118</f>
        <v>117</v>
      </c>
      <c r="N119" s="53">
        <f>M118</f>
        <v>117</v>
      </c>
      <c r="O119" s="54">
        <f>O118</f>
        <v>13</v>
      </c>
      <c r="P119" s="53">
        <f>O118</f>
        <v>13</v>
      </c>
      <c r="Q119" s="54">
        <f>Q118</f>
        <v>47</v>
      </c>
      <c r="R119" s="53">
        <f>Q118</f>
        <v>47</v>
      </c>
      <c r="S119" s="54">
        <f>S118</f>
        <v>82</v>
      </c>
      <c r="T119" s="53">
        <f>S118</f>
        <v>82</v>
      </c>
      <c r="U119" s="54">
        <f>U118</f>
        <v>213</v>
      </c>
      <c r="V119" s="53">
        <f>U118</f>
        <v>213</v>
      </c>
      <c r="W119" s="54">
        <f>W118</f>
        <v>179</v>
      </c>
      <c r="X119" s="46">
        <f>W118</f>
        <v>179</v>
      </c>
      <c r="AB119" s="61">
        <f t="shared" si="57"/>
        <v>4</v>
      </c>
      <c r="AC119" s="53">
        <f t="shared" si="57"/>
        <v>2</v>
      </c>
      <c r="AD119" s="54">
        <f t="shared" si="57"/>
        <v>7</v>
      </c>
      <c r="AE119" s="53">
        <f t="shared" si="57"/>
        <v>2</v>
      </c>
      <c r="AF119" s="54">
        <f t="shared" si="57"/>
        <v>4</v>
      </c>
      <c r="AG119" s="53">
        <f t="shared" si="57"/>
        <v>2</v>
      </c>
      <c r="AH119" s="54">
        <f t="shared" si="57"/>
        <v>2</v>
      </c>
      <c r="AI119" s="53">
        <f t="shared" si="57"/>
        <v>4</v>
      </c>
      <c r="AJ119" s="54">
        <f t="shared" si="57"/>
        <v>2</v>
      </c>
      <c r="AK119" s="53">
        <f t="shared" si="57"/>
        <v>7</v>
      </c>
      <c r="AL119" s="54">
        <f t="shared" si="57"/>
        <v>2</v>
      </c>
      <c r="AM119" s="62">
        <f t="shared" si="57"/>
        <v>4</v>
      </c>
      <c r="AR119" s="44">
        <f t="shared" si="58"/>
        <v>981</v>
      </c>
      <c r="AS119" s="53">
        <f t="shared" si="58"/>
        <v>549</v>
      </c>
      <c r="AT119" s="54">
        <f t="shared" si="58"/>
        <v>1525</v>
      </c>
      <c r="AU119" s="53">
        <f t="shared" si="58"/>
        <v>445</v>
      </c>
      <c r="AV119" s="54">
        <f t="shared" si="58"/>
        <v>911</v>
      </c>
      <c r="AW119" s="53">
        <f t="shared" si="58"/>
        <v>479</v>
      </c>
      <c r="AX119" s="54">
        <f t="shared" si="58"/>
        <v>514</v>
      </c>
      <c r="AY119" s="53">
        <f t="shared" si="58"/>
        <v>946</v>
      </c>
      <c r="AZ119" s="54">
        <f t="shared" si="58"/>
        <v>645</v>
      </c>
      <c r="BA119" s="53">
        <f t="shared" si="58"/>
        <v>1725</v>
      </c>
      <c r="BB119" s="54">
        <f t="shared" si="58"/>
        <v>611</v>
      </c>
      <c r="BC119" s="46">
        <f t="shared" si="58"/>
        <v>1043</v>
      </c>
    </row>
    <row r="123" spans="4:55" ht="13.5" thickBot="1" x14ac:dyDescent="0.25">
      <c r="L123" s="4">
        <f>L107-1</f>
        <v>5</v>
      </c>
      <c r="AQ123" s="4">
        <f t="shared" ref="AQ123" si="59">AQ107-1</f>
        <v>5</v>
      </c>
    </row>
    <row r="124" spans="4:55" x14ac:dyDescent="0.2">
      <c r="M124" s="6">
        <f t="shared" ref="M124:X135" si="60">M108</f>
        <v>189</v>
      </c>
      <c r="N124" s="10">
        <f t="shared" si="60"/>
        <v>189</v>
      </c>
      <c r="O124" s="19">
        <f t="shared" si="60"/>
        <v>146</v>
      </c>
      <c r="P124" s="10">
        <f t="shared" si="60"/>
        <v>146</v>
      </c>
      <c r="Q124" s="19">
        <f t="shared" si="60"/>
        <v>139</v>
      </c>
      <c r="R124" s="10">
        <f t="shared" si="60"/>
        <v>139</v>
      </c>
      <c r="S124" s="19">
        <f t="shared" si="60"/>
        <v>19</v>
      </c>
      <c r="T124" s="10">
        <f t="shared" si="60"/>
        <v>19</v>
      </c>
      <c r="U124" s="19">
        <f t="shared" si="60"/>
        <v>62</v>
      </c>
      <c r="V124" s="10">
        <f t="shared" si="60"/>
        <v>62</v>
      </c>
      <c r="W124" s="19">
        <f t="shared" si="60"/>
        <v>96</v>
      </c>
      <c r="X124" s="8">
        <f t="shared" si="60"/>
        <v>96</v>
      </c>
      <c r="AB124" s="55">
        <f t="shared" ref="AB124:AM135" si="61">AB92</f>
        <v>7</v>
      </c>
      <c r="AC124" s="10">
        <f t="shared" si="61"/>
        <v>1</v>
      </c>
      <c r="AD124" s="19">
        <f t="shared" si="61"/>
        <v>7</v>
      </c>
      <c r="AE124" s="10">
        <f t="shared" si="61"/>
        <v>1</v>
      </c>
      <c r="AF124" s="19">
        <f t="shared" si="61"/>
        <v>1</v>
      </c>
      <c r="AG124" s="10">
        <f t="shared" si="61"/>
        <v>4</v>
      </c>
      <c r="AH124" s="19">
        <f t="shared" si="61"/>
        <v>4</v>
      </c>
      <c r="AI124" s="10">
        <f t="shared" si="61"/>
        <v>1</v>
      </c>
      <c r="AJ124" s="19">
        <f t="shared" si="61"/>
        <v>1</v>
      </c>
      <c r="AK124" s="10">
        <f t="shared" si="61"/>
        <v>7</v>
      </c>
      <c r="AL124" s="19">
        <f t="shared" si="61"/>
        <v>1</v>
      </c>
      <c r="AM124" s="56">
        <f t="shared" si="61"/>
        <v>7</v>
      </c>
      <c r="AR124" s="6">
        <f t="shared" ref="AR124:BC135" si="62">M124+AB124*6*6*6</f>
        <v>1701</v>
      </c>
      <c r="AS124" s="10">
        <f t="shared" si="62"/>
        <v>405</v>
      </c>
      <c r="AT124" s="19">
        <f t="shared" si="62"/>
        <v>1658</v>
      </c>
      <c r="AU124" s="10">
        <f t="shared" si="62"/>
        <v>362</v>
      </c>
      <c r="AV124" s="19">
        <f t="shared" si="62"/>
        <v>355</v>
      </c>
      <c r="AW124" s="10">
        <f t="shared" si="62"/>
        <v>1003</v>
      </c>
      <c r="AX124" s="19">
        <f t="shared" si="62"/>
        <v>883</v>
      </c>
      <c r="AY124" s="10">
        <f t="shared" si="62"/>
        <v>235</v>
      </c>
      <c r="AZ124" s="19">
        <f t="shared" si="62"/>
        <v>278</v>
      </c>
      <c r="BA124" s="10">
        <f t="shared" si="62"/>
        <v>1574</v>
      </c>
      <c r="BB124" s="19">
        <f t="shared" si="62"/>
        <v>312</v>
      </c>
      <c r="BC124" s="8">
        <f t="shared" si="62"/>
        <v>1608</v>
      </c>
    </row>
    <row r="125" spans="4:55" x14ac:dyDescent="0.2">
      <c r="M125" s="22">
        <f t="shared" si="60"/>
        <v>189</v>
      </c>
      <c r="N125" s="23">
        <f t="shared" si="60"/>
        <v>189</v>
      </c>
      <c r="O125" s="24">
        <f t="shared" si="60"/>
        <v>146</v>
      </c>
      <c r="P125" s="23">
        <f t="shared" si="60"/>
        <v>146</v>
      </c>
      <c r="Q125" s="24">
        <f t="shared" si="60"/>
        <v>139</v>
      </c>
      <c r="R125" s="23">
        <f t="shared" si="60"/>
        <v>139</v>
      </c>
      <c r="S125" s="24">
        <f t="shared" si="60"/>
        <v>19</v>
      </c>
      <c r="T125" s="23">
        <f t="shared" si="60"/>
        <v>19</v>
      </c>
      <c r="U125" s="24">
        <f t="shared" si="60"/>
        <v>62</v>
      </c>
      <c r="V125" s="23">
        <f t="shared" si="60"/>
        <v>62</v>
      </c>
      <c r="W125" s="24">
        <f t="shared" si="60"/>
        <v>96</v>
      </c>
      <c r="X125" s="25">
        <f t="shared" si="60"/>
        <v>96</v>
      </c>
      <c r="AB125" s="22">
        <f t="shared" si="61"/>
        <v>2</v>
      </c>
      <c r="AC125" s="57">
        <f t="shared" si="61"/>
        <v>4</v>
      </c>
      <c r="AD125" s="24">
        <f t="shared" si="61"/>
        <v>2</v>
      </c>
      <c r="AE125" s="23">
        <f t="shared" si="61"/>
        <v>4</v>
      </c>
      <c r="AF125" s="24">
        <f t="shared" si="61"/>
        <v>2</v>
      </c>
      <c r="AG125" s="23">
        <f t="shared" si="61"/>
        <v>7</v>
      </c>
      <c r="AH125" s="24">
        <f t="shared" si="61"/>
        <v>7</v>
      </c>
      <c r="AI125" s="23">
        <f t="shared" si="61"/>
        <v>2</v>
      </c>
      <c r="AJ125" s="24">
        <f t="shared" si="61"/>
        <v>4</v>
      </c>
      <c r="AK125" s="23">
        <f t="shared" si="61"/>
        <v>2</v>
      </c>
      <c r="AL125" s="58">
        <f t="shared" si="61"/>
        <v>4</v>
      </c>
      <c r="AM125" s="25">
        <f t="shared" si="61"/>
        <v>2</v>
      </c>
      <c r="AR125" s="22">
        <f t="shared" si="62"/>
        <v>621</v>
      </c>
      <c r="AS125" s="23">
        <f t="shared" si="62"/>
        <v>1053</v>
      </c>
      <c r="AT125" s="24">
        <f t="shared" si="62"/>
        <v>578</v>
      </c>
      <c r="AU125" s="23">
        <f t="shared" si="62"/>
        <v>1010</v>
      </c>
      <c r="AV125" s="24">
        <f t="shared" si="62"/>
        <v>571</v>
      </c>
      <c r="AW125" s="23">
        <f t="shared" si="62"/>
        <v>1651</v>
      </c>
      <c r="AX125" s="24">
        <f t="shared" si="62"/>
        <v>1531</v>
      </c>
      <c r="AY125" s="23">
        <f t="shared" si="62"/>
        <v>451</v>
      </c>
      <c r="AZ125" s="24">
        <f t="shared" si="62"/>
        <v>926</v>
      </c>
      <c r="BA125" s="23">
        <f t="shared" si="62"/>
        <v>494</v>
      </c>
      <c r="BB125" s="24">
        <f t="shared" si="62"/>
        <v>960</v>
      </c>
      <c r="BC125" s="25">
        <f t="shared" si="62"/>
        <v>528</v>
      </c>
    </row>
    <row r="126" spans="4:55" x14ac:dyDescent="0.2">
      <c r="M126" s="42">
        <f t="shared" si="60"/>
        <v>149</v>
      </c>
      <c r="N126" s="33">
        <f t="shared" si="60"/>
        <v>149</v>
      </c>
      <c r="O126" s="43">
        <f t="shared" si="60"/>
        <v>142</v>
      </c>
      <c r="P126" s="33">
        <f t="shared" si="60"/>
        <v>142</v>
      </c>
      <c r="Q126" s="43">
        <f t="shared" si="60"/>
        <v>183</v>
      </c>
      <c r="R126" s="33">
        <f t="shared" si="60"/>
        <v>183</v>
      </c>
      <c r="S126" s="43">
        <f t="shared" si="60"/>
        <v>59</v>
      </c>
      <c r="T126" s="33">
        <f t="shared" si="60"/>
        <v>59</v>
      </c>
      <c r="U126" s="43">
        <f t="shared" si="60"/>
        <v>93</v>
      </c>
      <c r="V126" s="33">
        <f t="shared" si="60"/>
        <v>93</v>
      </c>
      <c r="W126" s="43">
        <f t="shared" si="60"/>
        <v>25</v>
      </c>
      <c r="X126" s="35">
        <f t="shared" si="60"/>
        <v>25</v>
      </c>
      <c r="AB126" s="42">
        <f t="shared" si="61"/>
        <v>1</v>
      </c>
      <c r="AC126" s="33">
        <f t="shared" si="61"/>
        <v>4</v>
      </c>
      <c r="AD126" s="59">
        <f t="shared" si="61"/>
        <v>7</v>
      </c>
      <c r="AE126" s="33">
        <f t="shared" si="61"/>
        <v>1</v>
      </c>
      <c r="AF126" s="43">
        <f t="shared" si="61"/>
        <v>7</v>
      </c>
      <c r="AG126" s="33">
        <f t="shared" si="61"/>
        <v>1</v>
      </c>
      <c r="AH126" s="43">
        <f t="shared" si="61"/>
        <v>1</v>
      </c>
      <c r="AI126" s="33">
        <f t="shared" si="61"/>
        <v>7</v>
      </c>
      <c r="AJ126" s="43">
        <f t="shared" si="61"/>
        <v>1</v>
      </c>
      <c r="AK126" s="60">
        <f t="shared" si="61"/>
        <v>7</v>
      </c>
      <c r="AL126" s="43">
        <f t="shared" si="61"/>
        <v>4</v>
      </c>
      <c r="AM126" s="35">
        <f t="shared" si="61"/>
        <v>1</v>
      </c>
      <c r="AR126" s="42">
        <f t="shared" si="62"/>
        <v>365</v>
      </c>
      <c r="AS126" s="33">
        <f t="shared" si="62"/>
        <v>1013</v>
      </c>
      <c r="AT126" s="43">
        <f t="shared" si="62"/>
        <v>1654</v>
      </c>
      <c r="AU126" s="33">
        <f t="shared" si="62"/>
        <v>358</v>
      </c>
      <c r="AV126" s="43">
        <f t="shared" si="62"/>
        <v>1695</v>
      </c>
      <c r="AW126" s="33">
        <f t="shared" si="62"/>
        <v>399</v>
      </c>
      <c r="AX126" s="43">
        <f t="shared" si="62"/>
        <v>275</v>
      </c>
      <c r="AY126" s="33">
        <f t="shared" si="62"/>
        <v>1571</v>
      </c>
      <c r="AZ126" s="43">
        <f t="shared" si="62"/>
        <v>309</v>
      </c>
      <c r="BA126" s="33">
        <f t="shared" si="62"/>
        <v>1605</v>
      </c>
      <c r="BB126" s="43">
        <f t="shared" si="62"/>
        <v>889</v>
      </c>
      <c r="BC126" s="35">
        <f t="shared" si="62"/>
        <v>241</v>
      </c>
    </row>
    <row r="127" spans="4:55" x14ac:dyDescent="0.2">
      <c r="M127" s="22">
        <f t="shared" si="60"/>
        <v>149</v>
      </c>
      <c r="N127" s="23">
        <f t="shared" si="60"/>
        <v>149</v>
      </c>
      <c r="O127" s="24">
        <f t="shared" si="60"/>
        <v>142</v>
      </c>
      <c r="P127" s="23">
        <f t="shared" si="60"/>
        <v>142</v>
      </c>
      <c r="Q127" s="24">
        <f t="shared" si="60"/>
        <v>183</v>
      </c>
      <c r="R127" s="23">
        <f t="shared" si="60"/>
        <v>183</v>
      </c>
      <c r="S127" s="24">
        <f t="shared" si="60"/>
        <v>59</v>
      </c>
      <c r="T127" s="23">
        <f t="shared" si="60"/>
        <v>59</v>
      </c>
      <c r="U127" s="24">
        <f t="shared" si="60"/>
        <v>93</v>
      </c>
      <c r="V127" s="23">
        <f t="shared" si="60"/>
        <v>93</v>
      </c>
      <c r="W127" s="24">
        <f t="shared" si="60"/>
        <v>25</v>
      </c>
      <c r="X127" s="25">
        <f t="shared" si="60"/>
        <v>25</v>
      </c>
      <c r="AB127" s="22">
        <f t="shared" si="61"/>
        <v>2</v>
      </c>
      <c r="AC127" s="23">
        <f t="shared" si="61"/>
        <v>7</v>
      </c>
      <c r="AD127" s="24">
        <f t="shared" si="61"/>
        <v>2</v>
      </c>
      <c r="AE127" s="57">
        <f t="shared" si="61"/>
        <v>4</v>
      </c>
      <c r="AF127" s="24">
        <f t="shared" si="61"/>
        <v>2</v>
      </c>
      <c r="AG127" s="23">
        <f t="shared" si="61"/>
        <v>4</v>
      </c>
      <c r="AH127" s="24">
        <f t="shared" si="61"/>
        <v>4</v>
      </c>
      <c r="AI127" s="23">
        <f t="shared" si="61"/>
        <v>2</v>
      </c>
      <c r="AJ127" s="58">
        <f t="shared" si="61"/>
        <v>4</v>
      </c>
      <c r="AK127" s="23">
        <f t="shared" si="61"/>
        <v>2</v>
      </c>
      <c r="AL127" s="24">
        <f t="shared" si="61"/>
        <v>7</v>
      </c>
      <c r="AM127" s="25">
        <f t="shared" si="61"/>
        <v>2</v>
      </c>
      <c r="AR127" s="22">
        <f t="shared" si="62"/>
        <v>581</v>
      </c>
      <c r="AS127" s="23">
        <f t="shared" si="62"/>
        <v>1661</v>
      </c>
      <c r="AT127" s="24">
        <f t="shared" si="62"/>
        <v>574</v>
      </c>
      <c r="AU127" s="23">
        <f t="shared" si="62"/>
        <v>1006</v>
      </c>
      <c r="AV127" s="24">
        <f t="shared" si="62"/>
        <v>615</v>
      </c>
      <c r="AW127" s="23">
        <f t="shared" si="62"/>
        <v>1047</v>
      </c>
      <c r="AX127" s="24">
        <f t="shared" si="62"/>
        <v>923</v>
      </c>
      <c r="AY127" s="23">
        <f t="shared" si="62"/>
        <v>491</v>
      </c>
      <c r="AZ127" s="24">
        <f t="shared" si="62"/>
        <v>957</v>
      </c>
      <c r="BA127" s="23">
        <f t="shared" si="62"/>
        <v>525</v>
      </c>
      <c r="BB127" s="24">
        <f t="shared" si="62"/>
        <v>1537</v>
      </c>
      <c r="BC127" s="25">
        <f t="shared" si="62"/>
        <v>457</v>
      </c>
    </row>
    <row r="128" spans="4:55" x14ac:dyDescent="0.2">
      <c r="M128" s="42">
        <f t="shared" si="60"/>
        <v>136</v>
      </c>
      <c r="N128" s="33">
        <f t="shared" si="60"/>
        <v>136</v>
      </c>
      <c r="O128" s="43">
        <f t="shared" si="60"/>
        <v>186</v>
      </c>
      <c r="P128" s="33">
        <f t="shared" si="60"/>
        <v>186</v>
      </c>
      <c r="Q128" s="43">
        <f t="shared" si="60"/>
        <v>152</v>
      </c>
      <c r="R128" s="33">
        <f t="shared" si="60"/>
        <v>152</v>
      </c>
      <c r="S128" s="43">
        <f t="shared" si="60"/>
        <v>99</v>
      </c>
      <c r="T128" s="33">
        <f t="shared" si="60"/>
        <v>99</v>
      </c>
      <c r="U128" s="43">
        <f t="shared" si="60"/>
        <v>22</v>
      </c>
      <c r="V128" s="33">
        <f t="shared" si="60"/>
        <v>22</v>
      </c>
      <c r="W128" s="43">
        <f t="shared" si="60"/>
        <v>56</v>
      </c>
      <c r="X128" s="35">
        <f t="shared" si="60"/>
        <v>56</v>
      </c>
      <c r="AB128" s="42">
        <f t="shared" si="61"/>
        <v>7</v>
      </c>
      <c r="AC128" s="33">
        <f t="shared" si="61"/>
        <v>1</v>
      </c>
      <c r="AD128" s="43">
        <f t="shared" si="61"/>
        <v>1</v>
      </c>
      <c r="AE128" s="33">
        <f t="shared" si="61"/>
        <v>4</v>
      </c>
      <c r="AF128" s="59">
        <f t="shared" si="61"/>
        <v>7</v>
      </c>
      <c r="AG128" s="33">
        <f t="shared" si="61"/>
        <v>1</v>
      </c>
      <c r="AH128" s="43">
        <f t="shared" si="61"/>
        <v>1</v>
      </c>
      <c r="AI128" s="60">
        <f t="shared" si="61"/>
        <v>7</v>
      </c>
      <c r="AJ128" s="43">
        <f t="shared" si="61"/>
        <v>4</v>
      </c>
      <c r="AK128" s="33">
        <f t="shared" si="61"/>
        <v>1</v>
      </c>
      <c r="AL128" s="43">
        <f t="shared" si="61"/>
        <v>1</v>
      </c>
      <c r="AM128" s="35">
        <f t="shared" si="61"/>
        <v>7</v>
      </c>
      <c r="AR128" s="42">
        <f t="shared" si="62"/>
        <v>1648</v>
      </c>
      <c r="AS128" s="33">
        <f t="shared" si="62"/>
        <v>352</v>
      </c>
      <c r="AT128" s="43">
        <f t="shared" si="62"/>
        <v>402</v>
      </c>
      <c r="AU128" s="33">
        <f t="shared" si="62"/>
        <v>1050</v>
      </c>
      <c r="AV128" s="43">
        <f t="shared" si="62"/>
        <v>1664</v>
      </c>
      <c r="AW128" s="33">
        <f t="shared" si="62"/>
        <v>368</v>
      </c>
      <c r="AX128" s="43">
        <f t="shared" si="62"/>
        <v>315</v>
      </c>
      <c r="AY128" s="33">
        <f t="shared" si="62"/>
        <v>1611</v>
      </c>
      <c r="AZ128" s="43">
        <f t="shared" si="62"/>
        <v>886</v>
      </c>
      <c r="BA128" s="33">
        <f t="shared" si="62"/>
        <v>238</v>
      </c>
      <c r="BB128" s="43">
        <f t="shared" si="62"/>
        <v>272</v>
      </c>
      <c r="BC128" s="35">
        <f t="shared" si="62"/>
        <v>1568</v>
      </c>
    </row>
    <row r="129" spans="4:55" x14ac:dyDescent="0.2">
      <c r="M129" s="22">
        <f t="shared" si="60"/>
        <v>136</v>
      </c>
      <c r="N129" s="23">
        <f t="shared" si="60"/>
        <v>136</v>
      </c>
      <c r="O129" s="24">
        <f t="shared" si="60"/>
        <v>186</v>
      </c>
      <c r="P129" s="23">
        <f t="shared" si="60"/>
        <v>186</v>
      </c>
      <c r="Q129" s="24">
        <f t="shared" si="60"/>
        <v>152</v>
      </c>
      <c r="R129" s="23">
        <f t="shared" si="60"/>
        <v>152</v>
      </c>
      <c r="S129" s="24">
        <f t="shared" si="60"/>
        <v>99</v>
      </c>
      <c r="T129" s="23">
        <f t="shared" si="60"/>
        <v>99</v>
      </c>
      <c r="U129" s="24">
        <f t="shared" si="60"/>
        <v>22</v>
      </c>
      <c r="V129" s="23">
        <f t="shared" si="60"/>
        <v>22</v>
      </c>
      <c r="W129" s="24">
        <f t="shared" si="60"/>
        <v>56</v>
      </c>
      <c r="X129" s="25">
        <f t="shared" si="60"/>
        <v>56</v>
      </c>
      <c r="AB129" s="22">
        <f t="shared" si="61"/>
        <v>2</v>
      </c>
      <c r="AC129" s="23">
        <f t="shared" si="61"/>
        <v>4</v>
      </c>
      <c r="AD129" s="24">
        <f t="shared" si="61"/>
        <v>2</v>
      </c>
      <c r="AE129" s="23">
        <f t="shared" si="61"/>
        <v>7</v>
      </c>
      <c r="AF129" s="24">
        <f t="shared" si="61"/>
        <v>2</v>
      </c>
      <c r="AG129" s="57">
        <f t="shared" si="61"/>
        <v>4</v>
      </c>
      <c r="AH129" s="58">
        <f t="shared" si="61"/>
        <v>4</v>
      </c>
      <c r="AI129" s="23">
        <f t="shared" si="61"/>
        <v>2</v>
      </c>
      <c r="AJ129" s="24">
        <f t="shared" si="61"/>
        <v>7</v>
      </c>
      <c r="AK129" s="23">
        <f t="shared" si="61"/>
        <v>2</v>
      </c>
      <c r="AL129" s="24">
        <f t="shared" si="61"/>
        <v>4</v>
      </c>
      <c r="AM129" s="25">
        <f t="shared" si="61"/>
        <v>2</v>
      </c>
      <c r="AR129" s="22">
        <f t="shared" si="62"/>
        <v>568</v>
      </c>
      <c r="AS129" s="23">
        <f t="shared" si="62"/>
        <v>1000</v>
      </c>
      <c r="AT129" s="24">
        <f t="shared" si="62"/>
        <v>618</v>
      </c>
      <c r="AU129" s="23">
        <f t="shared" si="62"/>
        <v>1698</v>
      </c>
      <c r="AV129" s="24">
        <f t="shared" si="62"/>
        <v>584</v>
      </c>
      <c r="AW129" s="23">
        <f t="shared" si="62"/>
        <v>1016</v>
      </c>
      <c r="AX129" s="24">
        <f t="shared" si="62"/>
        <v>963</v>
      </c>
      <c r="AY129" s="23">
        <f t="shared" si="62"/>
        <v>531</v>
      </c>
      <c r="AZ129" s="24">
        <f t="shared" si="62"/>
        <v>1534</v>
      </c>
      <c r="BA129" s="23">
        <f t="shared" si="62"/>
        <v>454</v>
      </c>
      <c r="BB129" s="24">
        <f t="shared" si="62"/>
        <v>920</v>
      </c>
      <c r="BC129" s="25">
        <f t="shared" si="62"/>
        <v>488</v>
      </c>
    </row>
    <row r="130" spans="4:55" x14ac:dyDescent="0.2">
      <c r="M130" s="42">
        <f t="shared" si="60"/>
        <v>10</v>
      </c>
      <c r="N130" s="33">
        <f t="shared" si="60"/>
        <v>10</v>
      </c>
      <c r="O130" s="43">
        <f t="shared" si="60"/>
        <v>53</v>
      </c>
      <c r="P130" s="33">
        <f t="shared" si="60"/>
        <v>53</v>
      </c>
      <c r="Q130" s="43">
        <f t="shared" si="60"/>
        <v>114</v>
      </c>
      <c r="R130" s="33">
        <f t="shared" si="60"/>
        <v>114</v>
      </c>
      <c r="S130" s="43">
        <f t="shared" si="60"/>
        <v>216</v>
      </c>
      <c r="T130" s="33">
        <f t="shared" si="60"/>
        <v>216</v>
      </c>
      <c r="U130" s="43">
        <f t="shared" si="60"/>
        <v>173</v>
      </c>
      <c r="V130" s="33">
        <f t="shared" si="60"/>
        <v>173</v>
      </c>
      <c r="W130" s="43">
        <f t="shared" si="60"/>
        <v>85</v>
      </c>
      <c r="X130" s="35">
        <f t="shared" si="60"/>
        <v>85</v>
      </c>
      <c r="AB130" s="42">
        <f t="shared" si="61"/>
        <v>3</v>
      </c>
      <c r="AC130" s="33">
        <f t="shared" si="61"/>
        <v>6</v>
      </c>
      <c r="AD130" s="43">
        <f t="shared" si="61"/>
        <v>6</v>
      </c>
      <c r="AE130" s="33">
        <f t="shared" si="61"/>
        <v>0</v>
      </c>
      <c r="AF130" s="43">
        <f t="shared" si="61"/>
        <v>6</v>
      </c>
      <c r="AG130" s="60">
        <f t="shared" si="61"/>
        <v>0</v>
      </c>
      <c r="AH130" s="59">
        <f t="shared" si="61"/>
        <v>0</v>
      </c>
      <c r="AI130" s="33">
        <f t="shared" si="61"/>
        <v>6</v>
      </c>
      <c r="AJ130" s="43">
        <f t="shared" si="61"/>
        <v>0</v>
      </c>
      <c r="AK130" s="33">
        <f t="shared" si="61"/>
        <v>6</v>
      </c>
      <c r="AL130" s="43">
        <f t="shared" si="61"/>
        <v>6</v>
      </c>
      <c r="AM130" s="35">
        <f t="shared" si="61"/>
        <v>3</v>
      </c>
      <c r="AR130" s="42">
        <f t="shared" si="62"/>
        <v>658</v>
      </c>
      <c r="AS130" s="33">
        <f t="shared" si="62"/>
        <v>1306</v>
      </c>
      <c r="AT130" s="43">
        <f t="shared" si="62"/>
        <v>1349</v>
      </c>
      <c r="AU130" s="33">
        <f t="shared" si="62"/>
        <v>53</v>
      </c>
      <c r="AV130" s="43">
        <f t="shared" si="62"/>
        <v>1410</v>
      </c>
      <c r="AW130" s="33">
        <f t="shared" si="62"/>
        <v>114</v>
      </c>
      <c r="AX130" s="43">
        <f t="shared" si="62"/>
        <v>216</v>
      </c>
      <c r="AY130" s="33">
        <f t="shared" si="62"/>
        <v>1512</v>
      </c>
      <c r="AZ130" s="43">
        <f t="shared" si="62"/>
        <v>173</v>
      </c>
      <c r="BA130" s="33">
        <f t="shared" si="62"/>
        <v>1469</v>
      </c>
      <c r="BB130" s="43">
        <f t="shared" si="62"/>
        <v>1381</v>
      </c>
      <c r="BC130" s="35">
        <f t="shared" si="62"/>
        <v>733</v>
      </c>
    </row>
    <row r="131" spans="4:55" x14ac:dyDescent="0.2">
      <c r="M131" s="22">
        <f t="shared" si="60"/>
        <v>10</v>
      </c>
      <c r="N131" s="23">
        <f t="shared" si="60"/>
        <v>10</v>
      </c>
      <c r="O131" s="24">
        <f t="shared" si="60"/>
        <v>53</v>
      </c>
      <c r="P131" s="23">
        <f t="shared" si="60"/>
        <v>53</v>
      </c>
      <c r="Q131" s="24">
        <f t="shared" si="60"/>
        <v>114</v>
      </c>
      <c r="R131" s="23">
        <f t="shared" si="60"/>
        <v>114</v>
      </c>
      <c r="S131" s="24">
        <f t="shared" si="60"/>
        <v>216</v>
      </c>
      <c r="T131" s="23">
        <f t="shared" si="60"/>
        <v>216</v>
      </c>
      <c r="U131" s="24">
        <f t="shared" si="60"/>
        <v>173</v>
      </c>
      <c r="V131" s="23">
        <f t="shared" si="60"/>
        <v>173</v>
      </c>
      <c r="W131" s="24">
        <f t="shared" si="60"/>
        <v>85</v>
      </c>
      <c r="X131" s="25">
        <f t="shared" si="60"/>
        <v>85</v>
      </c>
      <c r="AB131" s="22">
        <f t="shared" si="61"/>
        <v>0</v>
      </c>
      <c r="AC131" s="23">
        <f t="shared" si="61"/>
        <v>5</v>
      </c>
      <c r="AD131" s="24">
        <f t="shared" si="61"/>
        <v>3</v>
      </c>
      <c r="AE131" s="23">
        <f t="shared" si="61"/>
        <v>5</v>
      </c>
      <c r="AF131" s="58">
        <f t="shared" si="61"/>
        <v>3</v>
      </c>
      <c r="AG131" s="23">
        <f t="shared" si="61"/>
        <v>5</v>
      </c>
      <c r="AH131" s="24">
        <f t="shared" si="61"/>
        <v>5</v>
      </c>
      <c r="AI131" s="57">
        <f t="shared" si="61"/>
        <v>3</v>
      </c>
      <c r="AJ131" s="24">
        <f t="shared" si="61"/>
        <v>5</v>
      </c>
      <c r="AK131" s="23">
        <f t="shared" si="61"/>
        <v>3</v>
      </c>
      <c r="AL131" s="24">
        <f t="shared" si="61"/>
        <v>5</v>
      </c>
      <c r="AM131" s="25">
        <f t="shared" si="61"/>
        <v>0</v>
      </c>
      <c r="AR131" s="22">
        <f t="shared" si="62"/>
        <v>10</v>
      </c>
      <c r="AS131" s="23">
        <f t="shared" si="62"/>
        <v>1090</v>
      </c>
      <c r="AT131" s="24">
        <f t="shared" si="62"/>
        <v>701</v>
      </c>
      <c r="AU131" s="23">
        <f t="shared" si="62"/>
        <v>1133</v>
      </c>
      <c r="AV131" s="24">
        <f t="shared" si="62"/>
        <v>762</v>
      </c>
      <c r="AW131" s="23">
        <f t="shared" si="62"/>
        <v>1194</v>
      </c>
      <c r="AX131" s="24">
        <f t="shared" si="62"/>
        <v>1296</v>
      </c>
      <c r="AY131" s="23">
        <f t="shared" si="62"/>
        <v>864</v>
      </c>
      <c r="AZ131" s="24">
        <f t="shared" si="62"/>
        <v>1253</v>
      </c>
      <c r="BA131" s="23">
        <f t="shared" si="62"/>
        <v>821</v>
      </c>
      <c r="BB131" s="24">
        <f t="shared" si="62"/>
        <v>1165</v>
      </c>
      <c r="BC131" s="25">
        <f t="shared" si="62"/>
        <v>85</v>
      </c>
    </row>
    <row r="132" spans="4:55" x14ac:dyDescent="0.2">
      <c r="M132" s="42">
        <f t="shared" si="60"/>
        <v>50</v>
      </c>
      <c r="N132" s="33">
        <f t="shared" si="60"/>
        <v>50</v>
      </c>
      <c r="O132" s="43">
        <f t="shared" si="60"/>
        <v>111</v>
      </c>
      <c r="P132" s="33">
        <f t="shared" si="60"/>
        <v>111</v>
      </c>
      <c r="Q132" s="43">
        <f t="shared" si="60"/>
        <v>16</v>
      </c>
      <c r="R132" s="33">
        <f t="shared" si="60"/>
        <v>16</v>
      </c>
      <c r="S132" s="43">
        <f t="shared" si="60"/>
        <v>176</v>
      </c>
      <c r="T132" s="33">
        <f t="shared" si="60"/>
        <v>176</v>
      </c>
      <c r="U132" s="43">
        <f t="shared" si="60"/>
        <v>88</v>
      </c>
      <c r="V132" s="33">
        <f t="shared" si="60"/>
        <v>88</v>
      </c>
      <c r="W132" s="43">
        <f t="shared" si="60"/>
        <v>210</v>
      </c>
      <c r="X132" s="35">
        <f t="shared" si="60"/>
        <v>210</v>
      </c>
      <c r="AB132" s="42">
        <f t="shared" si="61"/>
        <v>6</v>
      </c>
      <c r="AC132" s="33">
        <f t="shared" si="61"/>
        <v>0</v>
      </c>
      <c r="AD132" s="43">
        <f t="shared" si="61"/>
        <v>6</v>
      </c>
      <c r="AE132" s="60">
        <f t="shared" si="61"/>
        <v>0</v>
      </c>
      <c r="AF132" s="43">
        <f t="shared" si="61"/>
        <v>3</v>
      </c>
      <c r="AG132" s="33">
        <f t="shared" si="61"/>
        <v>6</v>
      </c>
      <c r="AH132" s="43">
        <f t="shared" si="61"/>
        <v>6</v>
      </c>
      <c r="AI132" s="33">
        <f t="shared" si="61"/>
        <v>3</v>
      </c>
      <c r="AJ132" s="59">
        <f t="shared" si="61"/>
        <v>0</v>
      </c>
      <c r="AK132" s="33">
        <f t="shared" si="61"/>
        <v>6</v>
      </c>
      <c r="AL132" s="43">
        <f t="shared" si="61"/>
        <v>0</v>
      </c>
      <c r="AM132" s="35">
        <f t="shared" si="61"/>
        <v>6</v>
      </c>
      <c r="AR132" s="42">
        <f t="shared" si="62"/>
        <v>1346</v>
      </c>
      <c r="AS132" s="33">
        <f t="shared" si="62"/>
        <v>50</v>
      </c>
      <c r="AT132" s="43">
        <f t="shared" si="62"/>
        <v>1407</v>
      </c>
      <c r="AU132" s="33">
        <f t="shared" si="62"/>
        <v>111</v>
      </c>
      <c r="AV132" s="43">
        <f t="shared" si="62"/>
        <v>664</v>
      </c>
      <c r="AW132" s="33">
        <f t="shared" si="62"/>
        <v>1312</v>
      </c>
      <c r="AX132" s="43">
        <f t="shared" si="62"/>
        <v>1472</v>
      </c>
      <c r="AY132" s="33">
        <f t="shared" si="62"/>
        <v>824</v>
      </c>
      <c r="AZ132" s="43">
        <f t="shared" si="62"/>
        <v>88</v>
      </c>
      <c r="BA132" s="33">
        <f t="shared" si="62"/>
        <v>1384</v>
      </c>
      <c r="BB132" s="43">
        <f t="shared" si="62"/>
        <v>210</v>
      </c>
      <c r="BC132" s="35">
        <f t="shared" si="62"/>
        <v>1506</v>
      </c>
    </row>
    <row r="133" spans="4:55" x14ac:dyDescent="0.2">
      <c r="M133" s="22">
        <f t="shared" si="60"/>
        <v>50</v>
      </c>
      <c r="N133" s="23">
        <f t="shared" si="60"/>
        <v>50</v>
      </c>
      <c r="O133" s="24">
        <f t="shared" si="60"/>
        <v>111</v>
      </c>
      <c r="P133" s="23">
        <f t="shared" si="60"/>
        <v>111</v>
      </c>
      <c r="Q133" s="24">
        <f t="shared" si="60"/>
        <v>16</v>
      </c>
      <c r="R133" s="23">
        <f t="shared" si="60"/>
        <v>16</v>
      </c>
      <c r="S133" s="24">
        <f t="shared" si="60"/>
        <v>176</v>
      </c>
      <c r="T133" s="23">
        <f t="shared" si="60"/>
        <v>176</v>
      </c>
      <c r="U133" s="24">
        <f t="shared" si="60"/>
        <v>88</v>
      </c>
      <c r="V133" s="23">
        <f t="shared" si="60"/>
        <v>88</v>
      </c>
      <c r="W133" s="24">
        <f t="shared" si="60"/>
        <v>210</v>
      </c>
      <c r="X133" s="25">
        <f t="shared" si="60"/>
        <v>210</v>
      </c>
      <c r="AB133" s="22">
        <f t="shared" si="61"/>
        <v>3</v>
      </c>
      <c r="AC133" s="23">
        <f t="shared" si="61"/>
        <v>5</v>
      </c>
      <c r="AD133" s="58">
        <f t="shared" si="61"/>
        <v>3</v>
      </c>
      <c r="AE133" s="23">
        <f t="shared" si="61"/>
        <v>5</v>
      </c>
      <c r="AF133" s="24">
        <f t="shared" si="61"/>
        <v>0</v>
      </c>
      <c r="AG133" s="23">
        <f t="shared" si="61"/>
        <v>5</v>
      </c>
      <c r="AH133" s="24">
        <f t="shared" si="61"/>
        <v>5</v>
      </c>
      <c r="AI133" s="23">
        <f t="shared" si="61"/>
        <v>0</v>
      </c>
      <c r="AJ133" s="24">
        <f t="shared" si="61"/>
        <v>5</v>
      </c>
      <c r="AK133" s="57">
        <f t="shared" si="61"/>
        <v>3</v>
      </c>
      <c r="AL133" s="24">
        <f t="shared" si="61"/>
        <v>5</v>
      </c>
      <c r="AM133" s="25">
        <f t="shared" si="61"/>
        <v>3</v>
      </c>
      <c r="AR133" s="22">
        <f t="shared" si="62"/>
        <v>698</v>
      </c>
      <c r="AS133" s="23">
        <f t="shared" si="62"/>
        <v>1130</v>
      </c>
      <c r="AT133" s="24">
        <f t="shared" si="62"/>
        <v>759</v>
      </c>
      <c r="AU133" s="23">
        <f t="shared" si="62"/>
        <v>1191</v>
      </c>
      <c r="AV133" s="24">
        <f t="shared" si="62"/>
        <v>16</v>
      </c>
      <c r="AW133" s="23">
        <f t="shared" si="62"/>
        <v>1096</v>
      </c>
      <c r="AX133" s="24">
        <f t="shared" si="62"/>
        <v>1256</v>
      </c>
      <c r="AY133" s="23">
        <f t="shared" si="62"/>
        <v>176</v>
      </c>
      <c r="AZ133" s="24">
        <f t="shared" si="62"/>
        <v>1168</v>
      </c>
      <c r="BA133" s="23">
        <f t="shared" si="62"/>
        <v>736</v>
      </c>
      <c r="BB133" s="24">
        <f t="shared" si="62"/>
        <v>1290</v>
      </c>
      <c r="BC133" s="25">
        <f t="shared" si="62"/>
        <v>858</v>
      </c>
    </row>
    <row r="134" spans="4:55" x14ac:dyDescent="0.2">
      <c r="M134" s="42">
        <f t="shared" si="60"/>
        <v>117</v>
      </c>
      <c r="N134" s="33">
        <f t="shared" si="60"/>
        <v>117</v>
      </c>
      <c r="O134" s="43">
        <f t="shared" si="60"/>
        <v>13</v>
      </c>
      <c r="P134" s="33">
        <f t="shared" si="60"/>
        <v>13</v>
      </c>
      <c r="Q134" s="43">
        <f t="shared" si="60"/>
        <v>47</v>
      </c>
      <c r="R134" s="33">
        <f t="shared" si="60"/>
        <v>47</v>
      </c>
      <c r="S134" s="43">
        <f t="shared" si="60"/>
        <v>82</v>
      </c>
      <c r="T134" s="33">
        <f t="shared" si="60"/>
        <v>82</v>
      </c>
      <c r="U134" s="43">
        <f t="shared" si="60"/>
        <v>213</v>
      </c>
      <c r="V134" s="33">
        <f t="shared" si="60"/>
        <v>213</v>
      </c>
      <c r="W134" s="43">
        <f t="shared" si="60"/>
        <v>179</v>
      </c>
      <c r="X134" s="35">
        <f t="shared" si="60"/>
        <v>179</v>
      </c>
      <c r="AB134" s="42">
        <f t="shared" si="61"/>
        <v>6</v>
      </c>
      <c r="AC134" s="60">
        <f t="shared" si="61"/>
        <v>0</v>
      </c>
      <c r="AD134" s="43">
        <f t="shared" si="61"/>
        <v>3</v>
      </c>
      <c r="AE134" s="33">
        <f t="shared" si="61"/>
        <v>6</v>
      </c>
      <c r="AF134" s="43">
        <f t="shared" si="61"/>
        <v>6</v>
      </c>
      <c r="AG134" s="33">
        <f t="shared" si="61"/>
        <v>0</v>
      </c>
      <c r="AH134" s="43">
        <f t="shared" si="61"/>
        <v>0</v>
      </c>
      <c r="AI134" s="33">
        <f t="shared" si="61"/>
        <v>6</v>
      </c>
      <c r="AJ134" s="43">
        <f t="shared" si="61"/>
        <v>6</v>
      </c>
      <c r="AK134" s="33">
        <f t="shared" si="61"/>
        <v>3</v>
      </c>
      <c r="AL134" s="59">
        <f t="shared" si="61"/>
        <v>0</v>
      </c>
      <c r="AM134" s="35">
        <f t="shared" si="61"/>
        <v>6</v>
      </c>
      <c r="AR134" s="42">
        <f t="shared" si="62"/>
        <v>1413</v>
      </c>
      <c r="AS134" s="33">
        <f t="shared" si="62"/>
        <v>117</v>
      </c>
      <c r="AT134" s="43">
        <f t="shared" si="62"/>
        <v>661</v>
      </c>
      <c r="AU134" s="33">
        <f t="shared" si="62"/>
        <v>1309</v>
      </c>
      <c r="AV134" s="43">
        <f t="shared" si="62"/>
        <v>1343</v>
      </c>
      <c r="AW134" s="33">
        <f t="shared" si="62"/>
        <v>47</v>
      </c>
      <c r="AX134" s="43">
        <f t="shared" si="62"/>
        <v>82</v>
      </c>
      <c r="AY134" s="33">
        <f t="shared" si="62"/>
        <v>1378</v>
      </c>
      <c r="AZ134" s="43">
        <f t="shared" si="62"/>
        <v>1509</v>
      </c>
      <c r="BA134" s="33">
        <f t="shared" si="62"/>
        <v>861</v>
      </c>
      <c r="BB134" s="43">
        <f t="shared" si="62"/>
        <v>179</v>
      </c>
      <c r="BC134" s="35">
        <f t="shared" si="62"/>
        <v>1475</v>
      </c>
    </row>
    <row r="135" spans="4:55" ht="13.5" thickBot="1" x14ac:dyDescent="0.25">
      <c r="M135" s="44">
        <f t="shared" si="60"/>
        <v>117</v>
      </c>
      <c r="N135" s="53">
        <f t="shared" si="60"/>
        <v>117</v>
      </c>
      <c r="O135" s="54">
        <f t="shared" si="60"/>
        <v>13</v>
      </c>
      <c r="P135" s="53">
        <f t="shared" si="60"/>
        <v>13</v>
      </c>
      <c r="Q135" s="54">
        <f t="shared" si="60"/>
        <v>47</v>
      </c>
      <c r="R135" s="53">
        <f t="shared" si="60"/>
        <v>47</v>
      </c>
      <c r="S135" s="54">
        <f t="shared" si="60"/>
        <v>82</v>
      </c>
      <c r="T135" s="53">
        <f t="shared" si="60"/>
        <v>82</v>
      </c>
      <c r="U135" s="54">
        <f t="shared" si="60"/>
        <v>213</v>
      </c>
      <c r="V135" s="53">
        <f t="shared" si="60"/>
        <v>213</v>
      </c>
      <c r="W135" s="54">
        <f t="shared" si="60"/>
        <v>179</v>
      </c>
      <c r="X135" s="46">
        <f t="shared" si="60"/>
        <v>179</v>
      </c>
      <c r="AB135" s="61">
        <f t="shared" si="61"/>
        <v>3</v>
      </c>
      <c r="AC135" s="53">
        <f t="shared" si="61"/>
        <v>5</v>
      </c>
      <c r="AD135" s="54">
        <f t="shared" si="61"/>
        <v>0</v>
      </c>
      <c r="AE135" s="53">
        <f t="shared" si="61"/>
        <v>5</v>
      </c>
      <c r="AF135" s="54">
        <f t="shared" si="61"/>
        <v>3</v>
      </c>
      <c r="AG135" s="53">
        <f t="shared" si="61"/>
        <v>5</v>
      </c>
      <c r="AH135" s="54">
        <f t="shared" si="61"/>
        <v>5</v>
      </c>
      <c r="AI135" s="53">
        <f t="shared" si="61"/>
        <v>3</v>
      </c>
      <c r="AJ135" s="54">
        <f t="shared" si="61"/>
        <v>5</v>
      </c>
      <c r="AK135" s="53">
        <f t="shared" si="61"/>
        <v>0</v>
      </c>
      <c r="AL135" s="54">
        <f t="shared" si="61"/>
        <v>5</v>
      </c>
      <c r="AM135" s="62">
        <f t="shared" si="61"/>
        <v>3</v>
      </c>
      <c r="AR135" s="44">
        <f t="shared" si="62"/>
        <v>765</v>
      </c>
      <c r="AS135" s="53">
        <f t="shared" si="62"/>
        <v>1197</v>
      </c>
      <c r="AT135" s="54">
        <f t="shared" si="62"/>
        <v>13</v>
      </c>
      <c r="AU135" s="53">
        <f t="shared" si="62"/>
        <v>1093</v>
      </c>
      <c r="AV135" s="54">
        <f t="shared" si="62"/>
        <v>695</v>
      </c>
      <c r="AW135" s="53">
        <f t="shared" si="62"/>
        <v>1127</v>
      </c>
      <c r="AX135" s="54">
        <f t="shared" si="62"/>
        <v>1162</v>
      </c>
      <c r="AY135" s="53">
        <f t="shared" si="62"/>
        <v>730</v>
      </c>
      <c r="AZ135" s="54">
        <f t="shared" si="62"/>
        <v>1293</v>
      </c>
      <c r="BA135" s="53">
        <f t="shared" si="62"/>
        <v>213</v>
      </c>
      <c r="BB135" s="54">
        <f t="shared" si="62"/>
        <v>1259</v>
      </c>
      <c r="BC135" s="46">
        <f t="shared" si="62"/>
        <v>827</v>
      </c>
    </row>
    <row r="139" spans="4:55" ht="13.5" thickBot="1" x14ac:dyDescent="0.25">
      <c r="L139" s="4">
        <f>L123-1</f>
        <v>4</v>
      </c>
      <c r="AQ139" s="4">
        <f t="shared" ref="AQ139" si="63">AQ123-1</f>
        <v>4</v>
      </c>
    </row>
    <row r="140" spans="4:55" x14ac:dyDescent="0.2">
      <c r="D140" s="6">
        <v>148</v>
      </c>
      <c r="E140" s="7">
        <v>144</v>
      </c>
      <c r="F140" s="7">
        <v>182</v>
      </c>
      <c r="G140" s="7">
        <v>60</v>
      </c>
      <c r="H140" s="7">
        <v>91</v>
      </c>
      <c r="I140" s="8">
        <v>26</v>
      </c>
      <c r="M140" s="9">
        <f>D140</f>
        <v>148</v>
      </c>
      <c r="N140" s="10">
        <f>M140</f>
        <v>148</v>
      </c>
      <c r="O140" s="11">
        <f>E140</f>
        <v>144</v>
      </c>
      <c r="P140" s="10">
        <f>O140</f>
        <v>144</v>
      </c>
      <c r="Q140" s="11">
        <f>F140</f>
        <v>182</v>
      </c>
      <c r="R140" s="10">
        <f>Q140</f>
        <v>182</v>
      </c>
      <c r="S140" s="11">
        <f>G140</f>
        <v>60</v>
      </c>
      <c r="T140" s="10">
        <f>S140</f>
        <v>60</v>
      </c>
      <c r="U140" s="11">
        <f>H140</f>
        <v>91</v>
      </c>
      <c r="V140" s="10">
        <f>U140</f>
        <v>91</v>
      </c>
      <c r="W140" s="11">
        <f>I140</f>
        <v>26</v>
      </c>
      <c r="X140" s="8">
        <f>W140</f>
        <v>26</v>
      </c>
      <c r="AB140" s="55">
        <f t="shared" ref="AB140:AM151" si="64">AB108</f>
        <v>0</v>
      </c>
      <c r="AC140" s="10">
        <f t="shared" si="64"/>
        <v>6</v>
      </c>
      <c r="AD140" s="19">
        <f t="shared" si="64"/>
        <v>0</v>
      </c>
      <c r="AE140" s="10">
        <f t="shared" si="64"/>
        <v>6</v>
      </c>
      <c r="AF140" s="19">
        <f t="shared" si="64"/>
        <v>6</v>
      </c>
      <c r="AG140" s="10">
        <f t="shared" si="64"/>
        <v>3</v>
      </c>
      <c r="AH140" s="19">
        <f t="shared" si="64"/>
        <v>3</v>
      </c>
      <c r="AI140" s="10">
        <f t="shared" si="64"/>
        <v>6</v>
      </c>
      <c r="AJ140" s="19">
        <f t="shared" si="64"/>
        <v>6</v>
      </c>
      <c r="AK140" s="10">
        <f t="shared" si="64"/>
        <v>0</v>
      </c>
      <c r="AL140" s="19">
        <f t="shared" si="64"/>
        <v>6</v>
      </c>
      <c r="AM140" s="56">
        <f t="shared" si="64"/>
        <v>0</v>
      </c>
      <c r="AR140" s="6">
        <f t="shared" ref="AR140:BC151" si="65">M140+AB140*6*6*6</f>
        <v>148</v>
      </c>
      <c r="AS140" s="10">
        <f t="shared" si="65"/>
        <v>1444</v>
      </c>
      <c r="AT140" s="19">
        <f t="shared" si="65"/>
        <v>144</v>
      </c>
      <c r="AU140" s="10">
        <f t="shared" si="65"/>
        <v>1440</v>
      </c>
      <c r="AV140" s="19">
        <f t="shared" si="65"/>
        <v>1478</v>
      </c>
      <c r="AW140" s="10">
        <f t="shared" si="65"/>
        <v>830</v>
      </c>
      <c r="AX140" s="19">
        <f t="shared" si="65"/>
        <v>708</v>
      </c>
      <c r="AY140" s="10">
        <f t="shared" si="65"/>
        <v>1356</v>
      </c>
      <c r="AZ140" s="19">
        <f t="shared" si="65"/>
        <v>1387</v>
      </c>
      <c r="BA140" s="10">
        <f t="shared" si="65"/>
        <v>91</v>
      </c>
      <c r="BB140" s="19">
        <f t="shared" si="65"/>
        <v>1322</v>
      </c>
      <c r="BC140" s="8">
        <f t="shared" si="65"/>
        <v>26</v>
      </c>
    </row>
    <row r="141" spans="4:55" x14ac:dyDescent="0.2">
      <c r="D141" s="20">
        <v>138</v>
      </c>
      <c r="E141" s="1">
        <v>185</v>
      </c>
      <c r="F141" s="1">
        <v>151</v>
      </c>
      <c r="G141" s="1">
        <v>97</v>
      </c>
      <c r="H141" s="1">
        <v>23</v>
      </c>
      <c r="I141" s="21">
        <v>57</v>
      </c>
      <c r="M141" s="22">
        <f>M140</f>
        <v>148</v>
      </c>
      <c r="N141" s="23">
        <f>M140</f>
        <v>148</v>
      </c>
      <c r="O141" s="24">
        <f>O140</f>
        <v>144</v>
      </c>
      <c r="P141" s="23">
        <f>O140</f>
        <v>144</v>
      </c>
      <c r="Q141" s="24">
        <f>Q140</f>
        <v>182</v>
      </c>
      <c r="R141" s="23">
        <f>Q140</f>
        <v>182</v>
      </c>
      <c r="S141" s="24">
        <f>S140</f>
        <v>60</v>
      </c>
      <c r="T141" s="23">
        <f>S140</f>
        <v>60</v>
      </c>
      <c r="U141" s="24">
        <f>U140</f>
        <v>91</v>
      </c>
      <c r="V141" s="23">
        <f>U140</f>
        <v>91</v>
      </c>
      <c r="W141" s="24">
        <f>W140</f>
        <v>26</v>
      </c>
      <c r="X141" s="25">
        <f>W140</f>
        <v>26</v>
      </c>
      <c r="AB141" s="22">
        <f t="shared" si="64"/>
        <v>5</v>
      </c>
      <c r="AC141" s="57">
        <f t="shared" si="64"/>
        <v>3</v>
      </c>
      <c r="AD141" s="24">
        <f t="shared" si="64"/>
        <v>5</v>
      </c>
      <c r="AE141" s="23">
        <f t="shared" si="64"/>
        <v>3</v>
      </c>
      <c r="AF141" s="24">
        <f t="shared" si="64"/>
        <v>5</v>
      </c>
      <c r="AG141" s="23">
        <f t="shared" si="64"/>
        <v>0</v>
      </c>
      <c r="AH141" s="24">
        <f t="shared" si="64"/>
        <v>0</v>
      </c>
      <c r="AI141" s="23">
        <f t="shared" si="64"/>
        <v>5</v>
      </c>
      <c r="AJ141" s="24">
        <f t="shared" si="64"/>
        <v>3</v>
      </c>
      <c r="AK141" s="23">
        <f t="shared" si="64"/>
        <v>5</v>
      </c>
      <c r="AL141" s="58">
        <f t="shared" si="64"/>
        <v>3</v>
      </c>
      <c r="AM141" s="25">
        <f t="shared" si="64"/>
        <v>5</v>
      </c>
      <c r="AR141" s="22">
        <f t="shared" si="65"/>
        <v>1228</v>
      </c>
      <c r="AS141" s="23">
        <f t="shared" si="65"/>
        <v>796</v>
      </c>
      <c r="AT141" s="24">
        <f t="shared" si="65"/>
        <v>1224</v>
      </c>
      <c r="AU141" s="23">
        <f t="shared" si="65"/>
        <v>792</v>
      </c>
      <c r="AV141" s="24">
        <f t="shared" si="65"/>
        <v>1262</v>
      </c>
      <c r="AW141" s="23">
        <f t="shared" si="65"/>
        <v>182</v>
      </c>
      <c r="AX141" s="24">
        <f t="shared" si="65"/>
        <v>60</v>
      </c>
      <c r="AY141" s="23">
        <f t="shared" si="65"/>
        <v>1140</v>
      </c>
      <c r="AZ141" s="24">
        <f t="shared" si="65"/>
        <v>739</v>
      </c>
      <c r="BA141" s="23">
        <f t="shared" si="65"/>
        <v>1171</v>
      </c>
      <c r="BB141" s="24">
        <f t="shared" si="65"/>
        <v>674</v>
      </c>
      <c r="BC141" s="25">
        <f t="shared" si="65"/>
        <v>1106</v>
      </c>
    </row>
    <row r="142" spans="4:55" x14ac:dyDescent="0.2">
      <c r="D142" s="20">
        <v>188</v>
      </c>
      <c r="E142" s="1">
        <v>145</v>
      </c>
      <c r="F142" s="1">
        <v>141</v>
      </c>
      <c r="G142" s="1">
        <v>20</v>
      </c>
      <c r="H142" s="1">
        <v>63</v>
      </c>
      <c r="I142" s="21">
        <v>94</v>
      </c>
      <c r="M142" s="32">
        <f>D141</f>
        <v>138</v>
      </c>
      <c r="N142" s="33">
        <f>M142</f>
        <v>138</v>
      </c>
      <c r="O142" s="34">
        <f>E141</f>
        <v>185</v>
      </c>
      <c r="P142" s="33">
        <f>O142</f>
        <v>185</v>
      </c>
      <c r="Q142" s="34">
        <f>F141</f>
        <v>151</v>
      </c>
      <c r="R142" s="33">
        <f>Q142</f>
        <v>151</v>
      </c>
      <c r="S142" s="34">
        <f>G141</f>
        <v>97</v>
      </c>
      <c r="T142" s="33">
        <f>S142</f>
        <v>97</v>
      </c>
      <c r="U142" s="34">
        <f>H141</f>
        <v>23</v>
      </c>
      <c r="V142" s="33">
        <f>U142</f>
        <v>23</v>
      </c>
      <c r="W142" s="34">
        <f>I141</f>
        <v>57</v>
      </c>
      <c r="X142" s="35">
        <f>W142</f>
        <v>57</v>
      </c>
      <c r="AB142" s="42">
        <f t="shared" si="64"/>
        <v>6</v>
      </c>
      <c r="AC142" s="33">
        <f t="shared" si="64"/>
        <v>3</v>
      </c>
      <c r="AD142" s="59">
        <f t="shared" si="64"/>
        <v>0</v>
      </c>
      <c r="AE142" s="33">
        <f t="shared" si="64"/>
        <v>6</v>
      </c>
      <c r="AF142" s="43">
        <f t="shared" si="64"/>
        <v>0</v>
      </c>
      <c r="AG142" s="33">
        <f t="shared" si="64"/>
        <v>6</v>
      </c>
      <c r="AH142" s="43">
        <f t="shared" si="64"/>
        <v>6</v>
      </c>
      <c r="AI142" s="33">
        <f t="shared" si="64"/>
        <v>0</v>
      </c>
      <c r="AJ142" s="43">
        <f t="shared" si="64"/>
        <v>6</v>
      </c>
      <c r="AK142" s="60">
        <f t="shared" si="64"/>
        <v>0</v>
      </c>
      <c r="AL142" s="43">
        <f t="shared" si="64"/>
        <v>3</v>
      </c>
      <c r="AM142" s="35">
        <f t="shared" si="64"/>
        <v>6</v>
      </c>
      <c r="AR142" s="42">
        <f t="shared" si="65"/>
        <v>1434</v>
      </c>
      <c r="AS142" s="33">
        <f t="shared" si="65"/>
        <v>786</v>
      </c>
      <c r="AT142" s="43">
        <f t="shared" si="65"/>
        <v>185</v>
      </c>
      <c r="AU142" s="33">
        <f t="shared" si="65"/>
        <v>1481</v>
      </c>
      <c r="AV142" s="43">
        <f t="shared" si="65"/>
        <v>151</v>
      </c>
      <c r="AW142" s="33">
        <f t="shared" si="65"/>
        <v>1447</v>
      </c>
      <c r="AX142" s="43">
        <f t="shared" si="65"/>
        <v>1393</v>
      </c>
      <c r="AY142" s="33">
        <f t="shared" si="65"/>
        <v>97</v>
      </c>
      <c r="AZ142" s="43">
        <f t="shared" si="65"/>
        <v>1319</v>
      </c>
      <c r="BA142" s="33">
        <f t="shared" si="65"/>
        <v>23</v>
      </c>
      <c r="BB142" s="43">
        <f t="shared" si="65"/>
        <v>705</v>
      </c>
      <c r="BC142" s="35">
        <f t="shared" si="65"/>
        <v>1353</v>
      </c>
    </row>
    <row r="143" spans="4:55" x14ac:dyDescent="0.2">
      <c r="D143" s="20">
        <v>51</v>
      </c>
      <c r="E143" s="1">
        <v>109</v>
      </c>
      <c r="F143" s="1">
        <v>17</v>
      </c>
      <c r="G143" s="1">
        <v>175</v>
      </c>
      <c r="H143" s="1">
        <v>90</v>
      </c>
      <c r="I143" s="21">
        <v>209</v>
      </c>
      <c r="M143" s="22">
        <f>M142</f>
        <v>138</v>
      </c>
      <c r="N143" s="23">
        <f>M142</f>
        <v>138</v>
      </c>
      <c r="O143" s="24">
        <f>O142</f>
        <v>185</v>
      </c>
      <c r="P143" s="23">
        <f>O142</f>
        <v>185</v>
      </c>
      <c r="Q143" s="24">
        <f>Q142</f>
        <v>151</v>
      </c>
      <c r="R143" s="23">
        <f>Q142</f>
        <v>151</v>
      </c>
      <c r="S143" s="24">
        <f>S142</f>
        <v>97</v>
      </c>
      <c r="T143" s="23">
        <f>S142</f>
        <v>97</v>
      </c>
      <c r="U143" s="24">
        <f>U142</f>
        <v>23</v>
      </c>
      <c r="V143" s="23">
        <f>U142</f>
        <v>23</v>
      </c>
      <c r="W143" s="24">
        <f>W142</f>
        <v>57</v>
      </c>
      <c r="X143" s="25">
        <f>W142</f>
        <v>57</v>
      </c>
      <c r="AB143" s="22">
        <f t="shared" si="64"/>
        <v>5</v>
      </c>
      <c r="AC143" s="23">
        <f t="shared" si="64"/>
        <v>0</v>
      </c>
      <c r="AD143" s="24">
        <f t="shared" si="64"/>
        <v>5</v>
      </c>
      <c r="AE143" s="57">
        <f t="shared" si="64"/>
        <v>3</v>
      </c>
      <c r="AF143" s="24">
        <f t="shared" si="64"/>
        <v>5</v>
      </c>
      <c r="AG143" s="23">
        <f t="shared" si="64"/>
        <v>3</v>
      </c>
      <c r="AH143" s="24">
        <f t="shared" si="64"/>
        <v>3</v>
      </c>
      <c r="AI143" s="23">
        <f t="shared" si="64"/>
        <v>5</v>
      </c>
      <c r="AJ143" s="58">
        <f t="shared" si="64"/>
        <v>3</v>
      </c>
      <c r="AK143" s="23">
        <f t="shared" si="64"/>
        <v>5</v>
      </c>
      <c r="AL143" s="24">
        <f t="shared" si="64"/>
        <v>0</v>
      </c>
      <c r="AM143" s="25">
        <f t="shared" si="64"/>
        <v>5</v>
      </c>
      <c r="AR143" s="22">
        <f t="shared" si="65"/>
        <v>1218</v>
      </c>
      <c r="AS143" s="23">
        <f t="shared" si="65"/>
        <v>138</v>
      </c>
      <c r="AT143" s="24">
        <f t="shared" si="65"/>
        <v>1265</v>
      </c>
      <c r="AU143" s="23">
        <f t="shared" si="65"/>
        <v>833</v>
      </c>
      <c r="AV143" s="24">
        <f t="shared" si="65"/>
        <v>1231</v>
      </c>
      <c r="AW143" s="23">
        <f t="shared" si="65"/>
        <v>799</v>
      </c>
      <c r="AX143" s="24">
        <f t="shared" si="65"/>
        <v>745</v>
      </c>
      <c r="AY143" s="23">
        <f t="shared" si="65"/>
        <v>1177</v>
      </c>
      <c r="AZ143" s="24">
        <f t="shared" si="65"/>
        <v>671</v>
      </c>
      <c r="BA143" s="23">
        <f t="shared" si="65"/>
        <v>1103</v>
      </c>
      <c r="BB143" s="24">
        <f t="shared" si="65"/>
        <v>57</v>
      </c>
      <c r="BC143" s="25">
        <f t="shared" si="65"/>
        <v>1137</v>
      </c>
    </row>
    <row r="144" spans="4:55" x14ac:dyDescent="0.2">
      <c r="D144" s="20">
        <v>115</v>
      </c>
      <c r="E144" s="1">
        <v>14</v>
      </c>
      <c r="F144" s="1">
        <v>48</v>
      </c>
      <c r="G144" s="1">
        <v>84</v>
      </c>
      <c r="H144" s="1">
        <v>212</v>
      </c>
      <c r="I144" s="21">
        <v>178</v>
      </c>
      <c r="M144" s="32">
        <f>D142</f>
        <v>188</v>
      </c>
      <c r="N144" s="33">
        <f>M144</f>
        <v>188</v>
      </c>
      <c r="O144" s="34">
        <f>E142</f>
        <v>145</v>
      </c>
      <c r="P144" s="33">
        <f>O144</f>
        <v>145</v>
      </c>
      <c r="Q144" s="34">
        <f>F142</f>
        <v>141</v>
      </c>
      <c r="R144" s="33">
        <f>Q144</f>
        <v>141</v>
      </c>
      <c r="S144" s="34">
        <f>G142</f>
        <v>20</v>
      </c>
      <c r="T144" s="33">
        <f>S144</f>
        <v>20</v>
      </c>
      <c r="U144" s="34">
        <f>H142</f>
        <v>63</v>
      </c>
      <c r="V144" s="33">
        <f>U144</f>
        <v>63</v>
      </c>
      <c r="W144" s="34">
        <f>I142</f>
        <v>94</v>
      </c>
      <c r="X144" s="35">
        <f>W144</f>
        <v>94</v>
      </c>
      <c r="AB144" s="42">
        <f t="shared" si="64"/>
        <v>0</v>
      </c>
      <c r="AC144" s="33">
        <f t="shared" si="64"/>
        <v>6</v>
      </c>
      <c r="AD144" s="43">
        <f t="shared" si="64"/>
        <v>6</v>
      </c>
      <c r="AE144" s="33">
        <f t="shared" si="64"/>
        <v>3</v>
      </c>
      <c r="AF144" s="59">
        <f t="shared" si="64"/>
        <v>0</v>
      </c>
      <c r="AG144" s="33">
        <f t="shared" si="64"/>
        <v>6</v>
      </c>
      <c r="AH144" s="43">
        <f t="shared" si="64"/>
        <v>6</v>
      </c>
      <c r="AI144" s="60">
        <f t="shared" si="64"/>
        <v>0</v>
      </c>
      <c r="AJ144" s="43">
        <f t="shared" si="64"/>
        <v>3</v>
      </c>
      <c r="AK144" s="33">
        <f t="shared" si="64"/>
        <v>6</v>
      </c>
      <c r="AL144" s="43">
        <f t="shared" si="64"/>
        <v>6</v>
      </c>
      <c r="AM144" s="35">
        <f t="shared" si="64"/>
        <v>0</v>
      </c>
      <c r="AR144" s="42">
        <f t="shared" si="65"/>
        <v>188</v>
      </c>
      <c r="AS144" s="33">
        <f t="shared" si="65"/>
        <v>1484</v>
      </c>
      <c r="AT144" s="43">
        <f t="shared" si="65"/>
        <v>1441</v>
      </c>
      <c r="AU144" s="33">
        <f t="shared" si="65"/>
        <v>793</v>
      </c>
      <c r="AV144" s="43">
        <f t="shared" si="65"/>
        <v>141</v>
      </c>
      <c r="AW144" s="33">
        <f t="shared" si="65"/>
        <v>1437</v>
      </c>
      <c r="AX144" s="43">
        <f t="shared" si="65"/>
        <v>1316</v>
      </c>
      <c r="AY144" s="33">
        <f t="shared" si="65"/>
        <v>20</v>
      </c>
      <c r="AZ144" s="43">
        <f t="shared" si="65"/>
        <v>711</v>
      </c>
      <c r="BA144" s="33">
        <f t="shared" si="65"/>
        <v>1359</v>
      </c>
      <c r="BB144" s="43">
        <f t="shared" si="65"/>
        <v>1390</v>
      </c>
      <c r="BC144" s="35">
        <f t="shared" si="65"/>
        <v>94</v>
      </c>
    </row>
    <row r="145" spans="4:55" ht="13.5" thickBot="1" x14ac:dyDescent="0.25">
      <c r="D145" s="44">
        <v>11</v>
      </c>
      <c r="E145" s="45">
        <v>54</v>
      </c>
      <c r="F145" s="45">
        <v>112</v>
      </c>
      <c r="G145" s="45">
        <v>215</v>
      </c>
      <c r="H145" s="45">
        <v>172</v>
      </c>
      <c r="I145" s="46">
        <v>87</v>
      </c>
      <c r="M145" s="22">
        <f>M144</f>
        <v>188</v>
      </c>
      <c r="N145" s="23">
        <f>M144</f>
        <v>188</v>
      </c>
      <c r="O145" s="24">
        <f>O144</f>
        <v>145</v>
      </c>
      <c r="P145" s="23">
        <f>O144</f>
        <v>145</v>
      </c>
      <c r="Q145" s="24">
        <f>Q144</f>
        <v>141</v>
      </c>
      <c r="R145" s="23">
        <f>Q144</f>
        <v>141</v>
      </c>
      <c r="S145" s="24">
        <f>S144</f>
        <v>20</v>
      </c>
      <c r="T145" s="23">
        <f>S144</f>
        <v>20</v>
      </c>
      <c r="U145" s="24">
        <f>U144</f>
        <v>63</v>
      </c>
      <c r="V145" s="23">
        <f>U144</f>
        <v>63</v>
      </c>
      <c r="W145" s="24">
        <f>W144</f>
        <v>94</v>
      </c>
      <c r="X145" s="25">
        <f>W144</f>
        <v>94</v>
      </c>
      <c r="AB145" s="22">
        <f t="shared" si="64"/>
        <v>5</v>
      </c>
      <c r="AC145" s="23">
        <f t="shared" si="64"/>
        <v>3</v>
      </c>
      <c r="AD145" s="24">
        <f t="shared" si="64"/>
        <v>5</v>
      </c>
      <c r="AE145" s="23">
        <f t="shared" si="64"/>
        <v>0</v>
      </c>
      <c r="AF145" s="24">
        <f t="shared" si="64"/>
        <v>5</v>
      </c>
      <c r="AG145" s="57">
        <f t="shared" si="64"/>
        <v>3</v>
      </c>
      <c r="AH145" s="58">
        <f t="shared" si="64"/>
        <v>3</v>
      </c>
      <c r="AI145" s="23">
        <f t="shared" si="64"/>
        <v>5</v>
      </c>
      <c r="AJ145" s="24">
        <f t="shared" si="64"/>
        <v>0</v>
      </c>
      <c r="AK145" s="23">
        <f t="shared" si="64"/>
        <v>5</v>
      </c>
      <c r="AL145" s="24">
        <f t="shared" si="64"/>
        <v>3</v>
      </c>
      <c r="AM145" s="25">
        <f t="shared" si="64"/>
        <v>5</v>
      </c>
      <c r="AR145" s="22">
        <f t="shared" si="65"/>
        <v>1268</v>
      </c>
      <c r="AS145" s="23">
        <f t="shared" si="65"/>
        <v>836</v>
      </c>
      <c r="AT145" s="24">
        <f t="shared" si="65"/>
        <v>1225</v>
      </c>
      <c r="AU145" s="23">
        <f t="shared" si="65"/>
        <v>145</v>
      </c>
      <c r="AV145" s="24">
        <f t="shared" si="65"/>
        <v>1221</v>
      </c>
      <c r="AW145" s="23">
        <f t="shared" si="65"/>
        <v>789</v>
      </c>
      <c r="AX145" s="24">
        <f t="shared" si="65"/>
        <v>668</v>
      </c>
      <c r="AY145" s="23">
        <f t="shared" si="65"/>
        <v>1100</v>
      </c>
      <c r="AZ145" s="24">
        <f t="shared" si="65"/>
        <v>63</v>
      </c>
      <c r="BA145" s="23">
        <f t="shared" si="65"/>
        <v>1143</v>
      </c>
      <c r="BB145" s="24">
        <f t="shared" si="65"/>
        <v>742</v>
      </c>
      <c r="BC145" s="25">
        <f t="shared" si="65"/>
        <v>1174</v>
      </c>
    </row>
    <row r="146" spans="4:55" x14ac:dyDescent="0.2">
      <c r="M146" s="32">
        <f>D143</f>
        <v>51</v>
      </c>
      <c r="N146" s="33">
        <f>M146</f>
        <v>51</v>
      </c>
      <c r="O146" s="34">
        <f>E143</f>
        <v>109</v>
      </c>
      <c r="P146" s="33">
        <f>O146</f>
        <v>109</v>
      </c>
      <c r="Q146" s="34">
        <f>F143</f>
        <v>17</v>
      </c>
      <c r="R146" s="33">
        <f>Q146</f>
        <v>17</v>
      </c>
      <c r="S146" s="34">
        <f>G143</f>
        <v>175</v>
      </c>
      <c r="T146" s="33">
        <f>S146</f>
        <v>175</v>
      </c>
      <c r="U146" s="34">
        <f>H143</f>
        <v>90</v>
      </c>
      <c r="V146" s="33">
        <f>U146</f>
        <v>90</v>
      </c>
      <c r="W146" s="34">
        <f>I143</f>
        <v>209</v>
      </c>
      <c r="X146" s="35">
        <f>W146</f>
        <v>209</v>
      </c>
      <c r="AB146" s="42">
        <f t="shared" si="64"/>
        <v>4</v>
      </c>
      <c r="AC146" s="33">
        <f t="shared" si="64"/>
        <v>1</v>
      </c>
      <c r="AD146" s="43">
        <f t="shared" si="64"/>
        <v>1</v>
      </c>
      <c r="AE146" s="33">
        <f t="shared" si="64"/>
        <v>7</v>
      </c>
      <c r="AF146" s="43">
        <f t="shared" si="64"/>
        <v>1</v>
      </c>
      <c r="AG146" s="60">
        <f t="shared" si="64"/>
        <v>7</v>
      </c>
      <c r="AH146" s="59">
        <f t="shared" si="64"/>
        <v>7</v>
      </c>
      <c r="AI146" s="33">
        <f t="shared" si="64"/>
        <v>1</v>
      </c>
      <c r="AJ146" s="43">
        <f t="shared" si="64"/>
        <v>7</v>
      </c>
      <c r="AK146" s="33">
        <f t="shared" si="64"/>
        <v>1</v>
      </c>
      <c r="AL146" s="43">
        <f t="shared" si="64"/>
        <v>1</v>
      </c>
      <c r="AM146" s="35">
        <f t="shared" si="64"/>
        <v>4</v>
      </c>
      <c r="AR146" s="42">
        <f t="shared" si="65"/>
        <v>915</v>
      </c>
      <c r="AS146" s="33">
        <f t="shared" si="65"/>
        <v>267</v>
      </c>
      <c r="AT146" s="43">
        <f t="shared" si="65"/>
        <v>325</v>
      </c>
      <c r="AU146" s="33">
        <f t="shared" si="65"/>
        <v>1621</v>
      </c>
      <c r="AV146" s="43">
        <f t="shared" si="65"/>
        <v>233</v>
      </c>
      <c r="AW146" s="33">
        <f t="shared" si="65"/>
        <v>1529</v>
      </c>
      <c r="AX146" s="43">
        <f t="shared" si="65"/>
        <v>1687</v>
      </c>
      <c r="AY146" s="33">
        <f t="shared" si="65"/>
        <v>391</v>
      </c>
      <c r="AZ146" s="43">
        <f t="shared" si="65"/>
        <v>1602</v>
      </c>
      <c r="BA146" s="33">
        <f t="shared" si="65"/>
        <v>306</v>
      </c>
      <c r="BB146" s="43">
        <f t="shared" si="65"/>
        <v>425</v>
      </c>
      <c r="BC146" s="35">
        <f t="shared" si="65"/>
        <v>1073</v>
      </c>
    </row>
    <row r="147" spans="4:55" x14ac:dyDescent="0.2">
      <c r="M147" s="22">
        <f>M146</f>
        <v>51</v>
      </c>
      <c r="N147" s="23">
        <f>M146</f>
        <v>51</v>
      </c>
      <c r="O147" s="24">
        <f>O146</f>
        <v>109</v>
      </c>
      <c r="P147" s="23">
        <f>O146</f>
        <v>109</v>
      </c>
      <c r="Q147" s="24">
        <f>Q146</f>
        <v>17</v>
      </c>
      <c r="R147" s="23">
        <f>Q146</f>
        <v>17</v>
      </c>
      <c r="S147" s="24">
        <f>S146</f>
        <v>175</v>
      </c>
      <c r="T147" s="23">
        <f>S146</f>
        <v>175</v>
      </c>
      <c r="U147" s="24">
        <f>U146</f>
        <v>90</v>
      </c>
      <c r="V147" s="23">
        <f>U146</f>
        <v>90</v>
      </c>
      <c r="W147" s="24">
        <f>W146</f>
        <v>209</v>
      </c>
      <c r="X147" s="25">
        <f>W146</f>
        <v>209</v>
      </c>
      <c r="AB147" s="22">
        <f t="shared" si="64"/>
        <v>7</v>
      </c>
      <c r="AC147" s="23">
        <f t="shared" si="64"/>
        <v>2</v>
      </c>
      <c r="AD147" s="24">
        <f t="shared" si="64"/>
        <v>4</v>
      </c>
      <c r="AE147" s="23">
        <f t="shared" si="64"/>
        <v>2</v>
      </c>
      <c r="AF147" s="58">
        <f t="shared" si="64"/>
        <v>4</v>
      </c>
      <c r="AG147" s="23">
        <f t="shared" si="64"/>
        <v>2</v>
      </c>
      <c r="AH147" s="24">
        <f t="shared" si="64"/>
        <v>2</v>
      </c>
      <c r="AI147" s="57">
        <f t="shared" si="64"/>
        <v>4</v>
      </c>
      <c r="AJ147" s="24">
        <f t="shared" si="64"/>
        <v>2</v>
      </c>
      <c r="AK147" s="23">
        <f t="shared" si="64"/>
        <v>4</v>
      </c>
      <c r="AL147" s="24">
        <f t="shared" si="64"/>
        <v>2</v>
      </c>
      <c r="AM147" s="25">
        <f t="shared" si="64"/>
        <v>7</v>
      </c>
      <c r="AR147" s="22">
        <f t="shared" si="65"/>
        <v>1563</v>
      </c>
      <c r="AS147" s="23">
        <f t="shared" si="65"/>
        <v>483</v>
      </c>
      <c r="AT147" s="24">
        <f t="shared" si="65"/>
        <v>973</v>
      </c>
      <c r="AU147" s="23">
        <f t="shared" si="65"/>
        <v>541</v>
      </c>
      <c r="AV147" s="24">
        <f t="shared" si="65"/>
        <v>881</v>
      </c>
      <c r="AW147" s="23">
        <f t="shared" si="65"/>
        <v>449</v>
      </c>
      <c r="AX147" s="24">
        <f t="shared" si="65"/>
        <v>607</v>
      </c>
      <c r="AY147" s="23">
        <f t="shared" si="65"/>
        <v>1039</v>
      </c>
      <c r="AZ147" s="24">
        <f t="shared" si="65"/>
        <v>522</v>
      </c>
      <c r="BA147" s="23">
        <f t="shared" si="65"/>
        <v>954</v>
      </c>
      <c r="BB147" s="24">
        <f t="shared" si="65"/>
        <v>641</v>
      </c>
      <c r="BC147" s="25">
        <f t="shared" si="65"/>
        <v>1721</v>
      </c>
    </row>
    <row r="148" spans="4:55" x14ac:dyDescent="0.2">
      <c r="M148" s="32">
        <f>D144</f>
        <v>115</v>
      </c>
      <c r="N148" s="33">
        <f>M148</f>
        <v>115</v>
      </c>
      <c r="O148" s="34">
        <f>E144</f>
        <v>14</v>
      </c>
      <c r="P148" s="33">
        <f>O148</f>
        <v>14</v>
      </c>
      <c r="Q148" s="34">
        <f>F144</f>
        <v>48</v>
      </c>
      <c r="R148" s="33">
        <f>Q148</f>
        <v>48</v>
      </c>
      <c r="S148" s="34">
        <f>G144</f>
        <v>84</v>
      </c>
      <c r="T148" s="33">
        <f>S148</f>
        <v>84</v>
      </c>
      <c r="U148" s="34">
        <f>H144</f>
        <v>212</v>
      </c>
      <c r="V148" s="33">
        <f>U148</f>
        <v>212</v>
      </c>
      <c r="W148" s="34">
        <f>I144</f>
        <v>178</v>
      </c>
      <c r="X148" s="35">
        <f>W148</f>
        <v>178</v>
      </c>
      <c r="AB148" s="42">
        <f t="shared" si="64"/>
        <v>1</v>
      </c>
      <c r="AC148" s="33">
        <f t="shared" si="64"/>
        <v>7</v>
      </c>
      <c r="AD148" s="43">
        <f t="shared" si="64"/>
        <v>1</v>
      </c>
      <c r="AE148" s="60">
        <f t="shared" si="64"/>
        <v>7</v>
      </c>
      <c r="AF148" s="43">
        <f t="shared" si="64"/>
        <v>4</v>
      </c>
      <c r="AG148" s="33">
        <f t="shared" si="64"/>
        <v>1</v>
      </c>
      <c r="AH148" s="43">
        <f t="shared" si="64"/>
        <v>1</v>
      </c>
      <c r="AI148" s="33">
        <f t="shared" si="64"/>
        <v>4</v>
      </c>
      <c r="AJ148" s="59">
        <f t="shared" si="64"/>
        <v>7</v>
      </c>
      <c r="AK148" s="33">
        <f t="shared" si="64"/>
        <v>1</v>
      </c>
      <c r="AL148" s="43">
        <f t="shared" si="64"/>
        <v>7</v>
      </c>
      <c r="AM148" s="35">
        <f t="shared" si="64"/>
        <v>1</v>
      </c>
      <c r="AR148" s="42">
        <f t="shared" si="65"/>
        <v>331</v>
      </c>
      <c r="AS148" s="33">
        <f t="shared" si="65"/>
        <v>1627</v>
      </c>
      <c r="AT148" s="43">
        <f t="shared" si="65"/>
        <v>230</v>
      </c>
      <c r="AU148" s="33">
        <f t="shared" si="65"/>
        <v>1526</v>
      </c>
      <c r="AV148" s="43">
        <f t="shared" si="65"/>
        <v>912</v>
      </c>
      <c r="AW148" s="33">
        <f t="shared" si="65"/>
        <v>264</v>
      </c>
      <c r="AX148" s="43">
        <f t="shared" si="65"/>
        <v>300</v>
      </c>
      <c r="AY148" s="33">
        <f t="shared" si="65"/>
        <v>948</v>
      </c>
      <c r="AZ148" s="43">
        <f t="shared" si="65"/>
        <v>1724</v>
      </c>
      <c r="BA148" s="33">
        <f t="shared" si="65"/>
        <v>428</v>
      </c>
      <c r="BB148" s="43">
        <f t="shared" si="65"/>
        <v>1690</v>
      </c>
      <c r="BC148" s="35">
        <f t="shared" si="65"/>
        <v>394</v>
      </c>
    </row>
    <row r="149" spans="4:55" x14ac:dyDescent="0.2">
      <c r="M149" s="22">
        <f>M148</f>
        <v>115</v>
      </c>
      <c r="N149" s="23">
        <f>M148</f>
        <v>115</v>
      </c>
      <c r="O149" s="24">
        <f>O148</f>
        <v>14</v>
      </c>
      <c r="P149" s="23">
        <f>O148</f>
        <v>14</v>
      </c>
      <c r="Q149" s="24">
        <f>Q148</f>
        <v>48</v>
      </c>
      <c r="R149" s="23">
        <f>Q148</f>
        <v>48</v>
      </c>
      <c r="S149" s="24">
        <f>S148</f>
        <v>84</v>
      </c>
      <c r="T149" s="23">
        <f>S148</f>
        <v>84</v>
      </c>
      <c r="U149" s="24">
        <f>U148</f>
        <v>212</v>
      </c>
      <c r="V149" s="23">
        <f>U148</f>
        <v>212</v>
      </c>
      <c r="W149" s="24">
        <f>W148</f>
        <v>178</v>
      </c>
      <c r="X149" s="25">
        <f>W148</f>
        <v>178</v>
      </c>
      <c r="AB149" s="22">
        <f t="shared" si="64"/>
        <v>4</v>
      </c>
      <c r="AC149" s="23">
        <f t="shared" si="64"/>
        <v>2</v>
      </c>
      <c r="AD149" s="58">
        <f t="shared" si="64"/>
        <v>4</v>
      </c>
      <c r="AE149" s="23">
        <f t="shared" si="64"/>
        <v>2</v>
      </c>
      <c r="AF149" s="24">
        <f t="shared" si="64"/>
        <v>7</v>
      </c>
      <c r="AG149" s="23">
        <f t="shared" si="64"/>
        <v>2</v>
      </c>
      <c r="AH149" s="24">
        <f t="shared" si="64"/>
        <v>2</v>
      </c>
      <c r="AI149" s="23">
        <f t="shared" si="64"/>
        <v>7</v>
      </c>
      <c r="AJ149" s="24">
        <f t="shared" si="64"/>
        <v>2</v>
      </c>
      <c r="AK149" s="57">
        <f t="shared" si="64"/>
        <v>4</v>
      </c>
      <c r="AL149" s="24">
        <f t="shared" si="64"/>
        <v>2</v>
      </c>
      <c r="AM149" s="25">
        <f t="shared" si="64"/>
        <v>4</v>
      </c>
      <c r="AR149" s="22">
        <f t="shared" si="65"/>
        <v>979</v>
      </c>
      <c r="AS149" s="23">
        <f t="shared" si="65"/>
        <v>547</v>
      </c>
      <c r="AT149" s="24">
        <f t="shared" si="65"/>
        <v>878</v>
      </c>
      <c r="AU149" s="23">
        <f t="shared" si="65"/>
        <v>446</v>
      </c>
      <c r="AV149" s="24">
        <f t="shared" si="65"/>
        <v>1560</v>
      </c>
      <c r="AW149" s="23">
        <f t="shared" si="65"/>
        <v>480</v>
      </c>
      <c r="AX149" s="24">
        <f t="shared" si="65"/>
        <v>516</v>
      </c>
      <c r="AY149" s="23">
        <f t="shared" si="65"/>
        <v>1596</v>
      </c>
      <c r="AZ149" s="24">
        <f t="shared" si="65"/>
        <v>644</v>
      </c>
      <c r="BA149" s="23">
        <f t="shared" si="65"/>
        <v>1076</v>
      </c>
      <c r="BB149" s="24">
        <f t="shared" si="65"/>
        <v>610</v>
      </c>
      <c r="BC149" s="25">
        <f t="shared" si="65"/>
        <v>1042</v>
      </c>
    </row>
    <row r="150" spans="4:55" x14ac:dyDescent="0.2">
      <c r="M150" s="32">
        <f>D145</f>
        <v>11</v>
      </c>
      <c r="N150" s="33">
        <f>M150</f>
        <v>11</v>
      </c>
      <c r="O150" s="34">
        <f>E145</f>
        <v>54</v>
      </c>
      <c r="P150" s="33">
        <f>O150</f>
        <v>54</v>
      </c>
      <c r="Q150" s="34">
        <f>F145</f>
        <v>112</v>
      </c>
      <c r="R150" s="33">
        <f>Q150</f>
        <v>112</v>
      </c>
      <c r="S150" s="34">
        <f>G145</f>
        <v>215</v>
      </c>
      <c r="T150" s="33">
        <f>S150</f>
        <v>215</v>
      </c>
      <c r="U150" s="34">
        <f>H145</f>
        <v>172</v>
      </c>
      <c r="V150" s="33">
        <f>U150</f>
        <v>172</v>
      </c>
      <c r="W150" s="34">
        <f>I145</f>
        <v>87</v>
      </c>
      <c r="X150" s="35">
        <f>W150</f>
        <v>87</v>
      </c>
      <c r="AB150" s="42">
        <f t="shared" si="64"/>
        <v>1</v>
      </c>
      <c r="AC150" s="60">
        <f t="shared" si="64"/>
        <v>7</v>
      </c>
      <c r="AD150" s="43">
        <f t="shared" si="64"/>
        <v>4</v>
      </c>
      <c r="AE150" s="33">
        <f t="shared" si="64"/>
        <v>1</v>
      </c>
      <c r="AF150" s="43">
        <f t="shared" si="64"/>
        <v>1</v>
      </c>
      <c r="AG150" s="33">
        <f t="shared" si="64"/>
        <v>7</v>
      </c>
      <c r="AH150" s="43">
        <f t="shared" si="64"/>
        <v>7</v>
      </c>
      <c r="AI150" s="33">
        <f t="shared" si="64"/>
        <v>1</v>
      </c>
      <c r="AJ150" s="43">
        <f t="shared" si="64"/>
        <v>1</v>
      </c>
      <c r="AK150" s="33">
        <f t="shared" si="64"/>
        <v>4</v>
      </c>
      <c r="AL150" s="59">
        <f t="shared" si="64"/>
        <v>7</v>
      </c>
      <c r="AM150" s="35">
        <f t="shared" si="64"/>
        <v>1</v>
      </c>
      <c r="AR150" s="42">
        <f t="shared" si="65"/>
        <v>227</v>
      </c>
      <c r="AS150" s="33">
        <f t="shared" si="65"/>
        <v>1523</v>
      </c>
      <c r="AT150" s="43">
        <f t="shared" si="65"/>
        <v>918</v>
      </c>
      <c r="AU150" s="33">
        <f t="shared" si="65"/>
        <v>270</v>
      </c>
      <c r="AV150" s="43">
        <f t="shared" si="65"/>
        <v>328</v>
      </c>
      <c r="AW150" s="33">
        <f t="shared" si="65"/>
        <v>1624</v>
      </c>
      <c r="AX150" s="43">
        <f t="shared" si="65"/>
        <v>1727</v>
      </c>
      <c r="AY150" s="33">
        <f t="shared" si="65"/>
        <v>431</v>
      </c>
      <c r="AZ150" s="43">
        <f t="shared" si="65"/>
        <v>388</v>
      </c>
      <c r="BA150" s="33">
        <f t="shared" si="65"/>
        <v>1036</v>
      </c>
      <c r="BB150" s="43">
        <f t="shared" si="65"/>
        <v>1599</v>
      </c>
      <c r="BC150" s="35">
        <f t="shared" si="65"/>
        <v>303</v>
      </c>
    </row>
    <row r="151" spans="4:55" ht="13.5" thickBot="1" x14ac:dyDescent="0.25">
      <c r="M151" s="44">
        <f>M150</f>
        <v>11</v>
      </c>
      <c r="N151" s="53">
        <f>M150</f>
        <v>11</v>
      </c>
      <c r="O151" s="54">
        <f>O150</f>
        <v>54</v>
      </c>
      <c r="P151" s="53">
        <f>O150</f>
        <v>54</v>
      </c>
      <c r="Q151" s="54">
        <f>Q150</f>
        <v>112</v>
      </c>
      <c r="R151" s="53">
        <f>Q150</f>
        <v>112</v>
      </c>
      <c r="S151" s="54">
        <f>S150</f>
        <v>215</v>
      </c>
      <c r="T151" s="53">
        <f>S150</f>
        <v>215</v>
      </c>
      <c r="U151" s="54">
        <f>U150</f>
        <v>172</v>
      </c>
      <c r="V151" s="53">
        <f>U150</f>
        <v>172</v>
      </c>
      <c r="W151" s="54">
        <f>W150</f>
        <v>87</v>
      </c>
      <c r="X151" s="46">
        <f>W150</f>
        <v>87</v>
      </c>
      <c r="AB151" s="61">
        <f t="shared" si="64"/>
        <v>4</v>
      </c>
      <c r="AC151" s="53">
        <f t="shared" si="64"/>
        <v>2</v>
      </c>
      <c r="AD151" s="54">
        <f t="shared" si="64"/>
        <v>7</v>
      </c>
      <c r="AE151" s="53">
        <f t="shared" si="64"/>
        <v>2</v>
      </c>
      <c r="AF151" s="54">
        <f t="shared" si="64"/>
        <v>4</v>
      </c>
      <c r="AG151" s="53">
        <f t="shared" si="64"/>
        <v>2</v>
      </c>
      <c r="AH151" s="54">
        <f t="shared" si="64"/>
        <v>2</v>
      </c>
      <c r="AI151" s="53">
        <f t="shared" si="64"/>
        <v>4</v>
      </c>
      <c r="AJ151" s="54">
        <f t="shared" si="64"/>
        <v>2</v>
      </c>
      <c r="AK151" s="53">
        <f t="shared" si="64"/>
        <v>7</v>
      </c>
      <c r="AL151" s="54">
        <f t="shared" si="64"/>
        <v>2</v>
      </c>
      <c r="AM151" s="62">
        <f t="shared" si="64"/>
        <v>4</v>
      </c>
      <c r="AR151" s="44">
        <f t="shared" si="65"/>
        <v>875</v>
      </c>
      <c r="AS151" s="53">
        <f t="shared" si="65"/>
        <v>443</v>
      </c>
      <c r="AT151" s="54">
        <f t="shared" si="65"/>
        <v>1566</v>
      </c>
      <c r="AU151" s="53">
        <f t="shared" si="65"/>
        <v>486</v>
      </c>
      <c r="AV151" s="54">
        <f t="shared" si="65"/>
        <v>976</v>
      </c>
      <c r="AW151" s="53">
        <f t="shared" si="65"/>
        <v>544</v>
      </c>
      <c r="AX151" s="54">
        <f t="shared" si="65"/>
        <v>647</v>
      </c>
      <c r="AY151" s="53">
        <f t="shared" si="65"/>
        <v>1079</v>
      </c>
      <c r="AZ151" s="54">
        <f t="shared" si="65"/>
        <v>604</v>
      </c>
      <c r="BA151" s="53">
        <f t="shared" si="65"/>
        <v>1684</v>
      </c>
      <c r="BB151" s="54">
        <f t="shared" si="65"/>
        <v>519</v>
      </c>
      <c r="BC151" s="46">
        <f t="shared" si="65"/>
        <v>951</v>
      </c>
    </row>
    <row r="154" spans="4:55" x14ac:dyDescent="0.2">
      <c r="Y154" s="63"/>
      <c r="AN154" s="63"/>
      <c r="AO154" s="63"/>
    </row>
    <row r="155" spans="4:55" ht="13.5" thickBot="1" x14ac:dyDescent="0.25">
      <c r="L155" s="4">
        <f>L139-1</f>
        <v>3</v>
      </c>
      <c r="AQ155" s="4">
        <f t="shared" ref="AQ155" si="66">AQ139-1</f>
        <v>3</v>
      </c>
    </row>
    <row r="156" spans="4:55" x14ac:dyDescent="0.2">
      <c r="M156" s="6">
        <f t="shared" ref="M156:X167" si="67">M140</f>
        <v>148</v>
      </c>
      <c r="N156" s="10">
        <f t="shared" si="67"/>
        <v>148</v>
      </c>
      <c r="O156" s="19">
        <f t="shared" si="67"/>
        <v>144</v>
      </c>
      <c r="P156" s="10">
        <f t="shared" si="67"/>
        <v>144</v>
      </c>
      <c r="Q156" s="19">
        <f t="shared" si="67"/>
        <v>182</v>
      </c>
      <c r="R156" s="10">
        <f t="shared" si="67"/>
        <v>182</v>
      </c>
      <c r="S156" s="19">
        <f t="shared" si="67"/>
        <v>60</v>
      </c>
      <c r="T156" s="10">
        <f t="shared" si="67"/>
        <v>60</v>
      </c>
      <c r="U156" s="19">
        <f t="shared" si="67"/>
        <v>91</v>
      </c>
      <c r="V156" s="10">
        <f t="shared" si="67"/>
        <v>91</v>
      </c>
      <c r="W156" s="19">
        <f t="shared" si="67"/>
        <v>26</v>
      </c>
      <c r="X156" s="8">
        <f t="shared" si="67"/>
        <v>26</v>
      </c>
      <c r="AB156" s="55">
        <f t="shared" ref="AB156:AM167" si="68">AB124</f>
        <v>7</v>
      </c>
      <c r="AC156" s="10">
        <f t="shared" si="68"/>
        <v>1</v>
      </c>
      <c r="AD156" s="19">
        <f t="shared" si="68"/>
        <v>7</v>
      </c>
      <c r="AE156" s="10">
        <f t="shared" si="68"/>
        <v>1</v>
      </c>
      <c r="AF156" s="19">
        <f t="shared" si="68"/>
        <v>1</v>
      </c>
      <c r="AG156" s="10">
        <f t="shared" si="68"/>
        <v>4</v>
      </c>
      <c r="AH156" s="19">
        <f t="shared" si="68"/>
        <v>4</v>
      </c>
      <c r="AI156" s="10">
        <f t="shared" si="68"/>
        <v>1</v>
      </c>
      <c r="AJ156" s="19">
        <f t="shared" si="68"/>
        <v>1</v>
      </c>
      <c r="AK156" s="10">
        <f t="shared" si="68"/>
        <v>7</v>
      </c>
      <c r="AL156" s="19">
        <f t="shared" si="68"/>
        <v>1</v>
      </c>
      <c r="AM156" s="56">
        <f t="shared" si="68"/>
        <v>7</v>
      </c>
      <c r="AR156" s="6">
        <f t="shared" ref="AR156:BC167" si="69">M156+AB156*6*6*6</f>
        <v>1660</v>
      </c>
      <c r="AS156" s="10">
        <f t="shared" si="69"/>
        <v>364</v>
      </c>
      <c r="AT156" s="19">
        <f t="shared" si="69"/>
        <v>1656</v>
      </c>
      <c r="AU156" s="10">
        <f t="shared" si="69"/>
        <v>360</v>
      </c>
      <c r="AV156" s="19">
        <f t="shared" si="69"/>
        <v>398</v>
      </c>
      <c r="AW156" s="10">
        <f t="shared" si="69"/>
        <v>1046</v>
      </c>
      <c r="AX156" s="19">
        <f t="shared" si="69"/>
        <v>924</v>
      </c>
      <c r="AY156" s="10">
        <f t="shared" si="69"/>
        <v>276</v>
      </c>
      <c r="AZ156" s="19">
        <f t="shared" si="69"/>
        <v>307</v>
      </c>
      <c r="BA156" s="10">
        <f t="shared" si="69"/>
        <v>1603</v>
      </c>
      <c r="BB156" s="19">
        <f t="shared" si="69"/>
        <v>242</v>
      </c>
      <c r="BC156" s="8">
        <f t="shared" si="69"/>
        <v>1538</v>
      </c>
    </row>
    <row r="157" spans="4:55" x14ac:dyDescent="0.2">
      <c r="M157" s="22">
        <f t="shared" si="67"/>
        <v>148</v>
      </c>
      <c r="N157" s="23">
        <f t="shared" si="67"/>
        <v>148</v>
      </c>
      <c r="O157" s="24">
        <f t="shared" si="67"/>
        <v>144</v>
      </c>
      <c r="P157" s="23">
        <f t="shared" si="67"/>
        <v>144</v>
      </c>
      <c r="Q157" s="24">
        <f t="shared" si="67"/>
        <v>182</v>
      </c>
      <c r="R157" s="23">
        <f t="shared" si="67"/>
        <v>182</v>
      </c>
      <c r="S157" s="24">
        <f t="shared" si="67"/>
        <v>60</v>
      </c>
      <c r="T157" s="23">
        <f t="shared" si="67"/>
        <v>60</v>
      </c>
      <c r="U157" s="24">
        <f t="shared" si="67"/>
        <v>91</v>
      </c>
      <c r="V157" s="23">
        <f t="shared" si="67"/>
        <v>91</v>
      </c>
      <c r="W157" s="24">
        <f t="shared" si="67"/>
        <v>26</v>
      </c>
      <c r="X157" s="25">
        <f t="shared" si="67"/>
        <v>26</v>
      </c>
      <c r="AB157" s="22">
        <f t="shared" si="68"/>
        <v>2</v>
      </c>
      <c r="AC157" s="57">
        <f t="shared" si="68"/>
        <v>4</v>
      </c>
      <c r="AD157" s="24">
        <f t="shared" si="68"/>
        <v>2</v>
      </c>
      <c r="AE157" s="23">
        <f t="shared" si="68"/>
        <v>4</v>
      </c>
      <c r="AF157" s="24">
        <f t="shared" si="68"/>
        <v>2</v>
      </c>
      <c r="AG157" s="23">
        <f t="shared" si="68"/>
        <v>7</v>
      </c>
      <c r="AH157" s="24">
        <f t="shared" si="68"/>
        <v>7</v>
      </c>
      <c r="AI157" s="23">
        <f t="shared" si="68"/>
        <v>2</v>
      </c>
      <c r="AJ157" s="24">
        <f t="shared" si="68"/>
        <v>4</v>
      </c>
      <c r="AK157" s="23">
        <f t="shared" si="68"/>
        <v>2</v>
      </c>
      <c r="AL157" s="58">
        <f t="shared" si="68"/>
        <v>4</v>
      </c>
      <c r="AM157" s="25">
        <f t="shared" si="68"/>
        <v>2</v>
      </c>
      <c r="AR157" s="22">
        <f t="shared" si="69"/>
        <v>580</v>
      </c>
      <c r="AS157" s="23">
        <f t="shared" si="69"/>
        <v>1012</v>
      </c>
      <c r="AT157" s="24">
        <f t="shared" si="69"/>
        <v>576</v>
      </c>
      <c r="AU157" s="23">
        <f t="shared" si="69"/>
        <v>1008</v>
      </c>
      <c r="AV157" s="24">
        <f t="shared" si="69"/>
        <v>614</v>
      </c>
      <c r="AW157" s="23">
        <f t="shared" si="69"/>
        <v>1694</v>
      </c>
      <c r="AX157" s="24">
        <f t="shared" si="69"/>
        <v>1572</v>
      </c>
      <c r="AY157" s="23">
        <f t="shared" si="69"/>
        <v>492</v>
      </c>
      <c r="AZ157" s="24">
        <f t="shared" si="69"/>
        <v>955</v>
      </c>
      <c r="BA157" s="23">
        <f t="shared" si="69"/>
        <v>523</v>
      </c>
      <c r="BB157" s="24">
        <f t="shared" si="69"/>
        <v>890</v>
      </c>
      <c r="BC157" s="25">
        <f t="shared" si="69"/>
        <v>458</v>
      </c>
    </row>
    <row r="158" spans="4:55" x14ac:dyDescent="0.2">
      <c r="M158" s="42">
        <f t="shared" si="67"/>
        <v>138</v>
      </c>
      <c r="N158" s="33">
        <f t="shared" si="67"/>
        <v>138</v>
      </c>
      <c r="O158" s="43">
        <f t="shared" si="67"/>
        <v>185</v>
      </c>
      <c r="P158" s="33">
        <f t="shared" si="67"/>
        <v>185</v>
      </c>
      <c r="Q158" s="43">
        <f t="shared" si="67"/>
        <v>151</v>
      </c>
      <c r="R158" s="33">
        <f t="shared" si="67"/>
        <v>151</v>
      </c>
      <c r="S158" s="43">
        <f t="shared" si="67"/>
        <v>97</v>
      </c>
      <c r="T158" s="33">
        <f t="shared" si="67"/>
        <v>97</v>
      </c>
      <c r="U158" s="43">
        <f t="shared" si="67"/>
        <v>23</v>
      </c>
      <c r="V158" s="33">
        <f t="shared" si="67"/>
        <v>23</v>
      </c>
      <c r="W158" s="43">
        <f t="shared" si="67"/>
        <v>57</v>
      </c>
      <c r="X158" s="35">
        <f t="shared" si="67"/>
        <v>57</v>
      </c>
      <c r="AB158" s="42">
        <f t="shared" si="68"/>
        <v>1</v>
      </c>
      <c r="AC158" s="33">
        <f t="shared" si="68"/>
        <v>4</v>
      </c>
      <c r="AD158" s="59">
        <f t="shared" si="68"/>
        <v>7</v>
      </c>
      <c r="AE158" s="33">
        <f t="shared" si="68"/>
        <v>1</v>
      </c>
      <c r="AF158" s="43">
        <f t="shared" si="68"/>
        <v>7</v>
      </c>
      <c r="AG158" s="33">
        <f t="shared" si="68"/>
        <v>1</v>
      </c>
      <c r="AH158" s="43">
        <f t="shared" si="68"/>
        <v>1</v>
      </c>
      <c r="AI158" s="33">
        <f t="shared" si="68"/>
        <v>7</v>
      </c>
      <c r="AJ158" s="43">
        <f t="shared" si="68"/>
        <v>1</v>
      </c>
      <c r="AK158" s="60">
        <f t="shared" si="68"/>
        <v>7</v>
      </c>
      <c r="AL158" s="43">
        <f t="shared" si="68"/>
        <v>4</v>
      </c>
      <c r="AM158" s="35">
        <f t="shared" si="68"/>
        <v>1</v>
      </c>
      <c r="AR158" s="42">
        <f t="shared" si="69"/>
        <v>354</v>
      </c>
      <c r="AS158" s="33">
        <f t="shared" si="69"/>
        <v>1002</v>
      </c>
      <c r="AT158" s="43">
        <f t="shared" si="69"/>
        <v>1697</v>
      </c>
      <c r="AU158" s="33">
        <f t="shared" si="69"/>
        <v>401</v>
      </c>
      <c r="AV158" s="43">
        <f t="shared" si="69"/>
        <v>1663</v>
      </c>
      <c r="AW158" s="33">
        <f t="shared" si="69"/>
        <v>367</v>
      </c>
      <c r="AX158" s="43">
        <f t="shared" si="69"/>
        <v>313</v>
      </c>
      <c r="AY158" s="33">
        <f t="shared" si="69"/>
        <v>1609</v>
      </c>
      <c r="AZ158" s="43">
        <f t="shared" si="69"/>
        <v>239</v>
      </c>
      <c r="BA158" s="33">
        <f t="shared" si="69"/>
        <v>1535</v>
      </c>
      <c r="BB158" s="43">
        <f t="shared" si="69"/>
        <v>921</v>
      </c>
      <c r="BC158" s="35">
        <f t="shared" si="69"/>
        <v>273</v>
      </c>
    </row>
    <row r="159" spans="4:55" x14ac:dyDescent="0.2">
      <c r="M159" s="22">
        <f t="shared" si="67"/>
        <v>138</v>
      </c>
      <c r="N159" s="23">
        <f t="shared" si="67"/>
        <v>138</v>
      </c>
      <c r="O159" s="24">
        <f t="shared" si="67"/>
        <v>185</v>
      </c>
      <c r="P159" s="23">
        <f t="shared" si="67"/>
        <v>185</v>
      </c>
      <c r="Q159" s="24">
        <f t="shared" si="67"/>
        <v>151</v>
      </c>
      <c r="R159" s="23">
        <f t="shared" si="67"/>
        <v>151</v>
      </c>
      <c r="S159" s="24">
        <f t="shared" si="67"/>
        <v>97</v>
      </c>
      <c r="T159" s="23">
        <f t="shared" si="67"/>
        <v>97</v>
      </c>
      <c r="U159" s="24">
        <f t="shared" si="67"/>
        <v>23</v>
      </c>
      <c r="V159" s="23">
        <f t="shared" si="67"/>
        <v>23</v>
      </c>
      <c r="W159" s="24">
        <f t="shared" si="67"/>
        <v>57</v>
      </c>
      <c r="X159" s="25">
        <f t="shared" si="67"/>
        <v>57</v>
      </c>
      <c r="AB159" s="22">
        <f t="shared" si="68"/>
        <v>2</v>
      </c>
      <c r="AC159" s="23">
        <f t="shared" si="68"/>
        <v>7</v>
      </c>
      <c r="AD159" s="24">
        <f t="shared" si="68"/>
        <v>2</v>
      </c>
      <c r="AE159" s="57">
        <f t="shared" si="68"/>
        <v>4</v>
      </c>
      <c r="AF159" s="24">
        <f t="shared" si="68"/>
        <v>2</v>
      </c>
      <c r="AG159" s="23">
        <f t="shared" si="68"/>
        <v>4</v>
      </c>
      <c r="AH159" s="24">
        <f t="shared" si="68"/>
        <v>4</v>
      </c>
      <c r="AI159" s="23">
        <f t="shared" si="68"/>
        <v>2</v>
      </c>
      <c r="AJ159" s="58">
        <f t="shared" si="68"/>
        <v>4</v>
      </c>
      <c r="AK159" s="23">
        <f t="shared" si="68"/>
        <v>2</v>
      </c>
      <c r="AL159" s="24">
        <f t="shared" si="68"/>
        <v>7</v>
      </c>
      <c r="AM159" s="25">
        <f t="shared" si="68"/>
        <v>2</v>
      </c>
      <c r="AR159" s="22">
        <f t="shared" si="69"/>
        <v>570</v>
      </c>
      <c r="AS159" s="23">
        <f t="shared" si="69"/>
        <v>1650</v>
      </c>
      <c r="AT159" s="24">
        <f t="shared" si="69"/>
        <v>617</v>
      </c>
      <c r="AU159" s="23">
        <f t="shared" si="69"/>
        <v>1049</v>
      </c>
      <c r="AV159" s="24">
        <f t="shared" si="69"/>
        <v>583</v>
      </c>
      <c r="AW159" s="23">
        <f t="shared" si="69"/>
        <v>1015</v>
      </c>
      <c r="AX159" s="24">
        <f t="shared" si="69"/>
        <v>961</v>
      </c>
      <c r="AY159" s="23">
        <f t="shared" si="69"/>
        <v>529</v>
      </c>
      <c r="AZ159" s="24">
        <f t="shared" si="69"/>
        <v>887</v>
      </c>
      <c r="BA159" s="23">
        <f t="shared" si="69"/>
        <v>455</v>
      </c>
      <c r="BB159" s="24">
        <f t="shared" si="69"/>
        <v>1569</v>
      </c>
      <c r="BC159" s="25">
        <f t="shared" si="69"/>
        <v>489</v>
      </c>
    </row>
    <row r="160" spans="4:55" x14ac:dyDescent="0.2">
      <c r="M160" s="42">
        <f t="shared" si="67"/>
        <v>188</v>
      </c>
      <c r="N160" s="33">
        <f t="shared" si="67"/>
        <v>188</v>
      </c>
      <c r="O160" s="43">
        <f t="shared" si="67"/>
        <v>145</v>
      </c>
      <c r="P160" s="33">
        <f t="shared" si="67"/>
        <v>145</v>
      </c>
      <c r="Q160" s="43">
        <f t="shared" si="67"/>
        <v>141</v>
      </c>
      <c r="R160" s="33">
        <f t="shared" si="67"/>
        <v>141</v>
      </c>
      <c r="S160" s="43">
        <f t="shared" si="67"/>
        <v>20</v>
      </c>
      <c r="T160" s="33">
        <f t="shared" si="67"/>
        <v>20</v>
      </c>
      <c r="U160" s="43">
        <f t="shared" si="67"/>
        <v>63</v>
      </c>
      <c r="V160" s="33">
        <f t="shared" si="67"/>
        <v>63</v>
      </c>
      <c r="W160" s="43">
        <f t="shared" si="67"/>
        <v>94</v>
      </c>
      <c r="X160" s="35">
        <f t="shared" si="67"/>
        <v>94</v>
      </c>
      <c r="AB160" s="42">
        <f t="shared" si="68"/>
        <v>7</v>
      </c>
      <c r="AC160" s="33">
        <f t="shared" si="68"/>
        <v>1</v>
      </c>
      <c r="AD160" s="43">
        <f t="shared" si="68"/>
        <v>1</v>
      </c>
      <c r="AE160" s="33">
        <f t="shared" si="68"/>
        <v>4</v>
      </c>
      <c r="AF160" s="59">
        <f t="shared" si="68"/>
        <v>7</v>
      </c>
      <c r="AG160" s="33">
        <f t="shared" si="68"/>
        <v>1</v>
      </c>
      <c r="AH160" s="43">
        <f t="shared" si="68"/>
        <v>1</v>
      </c>
      <c r="AI160" s="60">
        <f t="shared" si="68"/>
        <v>7</v>
      </c>
      <c r="AJ160" s="43">
        <f t="shared" si="68"/>
        <v>4</v>
      </c>
      <c r="AK160" s="33">
        <f t="shared" si="68"/>
        <v>1</v>
      </c>
      <c r="AL160" s="43">
        <f t="shared" si="68"/>
        <v>1</v>
      </c>
      <c r="AM160" s="35">
        <f t="shared" si="68"/>
        <v>7</v>
      </c>
      <c r="AR160" s="42">
        <f t="shared" si="69"/>
        <v>1700</v>
      </c>
      <c r="AS160" s="33">
        <f t="shared" si="69"/>
        <v>404</v>
      </c>
      <c r="AT160" s="43">
        <f t="shared" si="69"/>
        <v>361</v>
      </c>
      <c r="AU160" s="33">
        <f t="shared" si="69"/>
        <v>1009</v>
      </c>
      <c r="AV160" s="43">
        <f t="shared" si="69"/>
        <v>1653</v>
      </c>
      <c r="AW160" s="33">
        <f t="shared" si="69"/>
        <v>357</v>
      </c>
      <c r="AX160" s="43">
        <f t="shared" si="69"/>
        <v>236</v>
      </c>
      <c r="AY160" s="33">
        <f t="shared" si="69"/>
        <v>1532</v>
      </c>
      <c r="AZ160" s="43">
        <f t="shared" si="69"/>
        <v>927</v>
      </c>
      <c r="BA160" s="33">
        <f t="shared" si="69"/>
        <v>279</v>
      </c>
      <c r="BB160" s="43">
        <f t="shared" si="69"/>
        <v>310</v>
      </c>
      <c r="BC160" s="35">
        <f t="shared" si="69"/>
        <v>1606</v>
      </c>
    </row>
    <row r="161" spans="4:55" x14ac:dyDescent="0.2">
      <c r="M161" s="22">
        <f t="shared" si="67"/>
        <v>188</v>
      </c>
      <c r="N161" s="23">
        <f t="shared" si="67"/>
        <v>188</v>
      </c>
      <c r="O161" s="24">
        <f t="shared" si="67"/>
        <v>145</v>
      </c>
      <c r="P161" s="23">
        <f t="shared" si="67"/>
        <v>145</v>
      </c>
      <c r="Q161" s="24">
        <f t="shared" si="67"/>
        <v>141</v>
      </c>
      <c r="R161" s="23">
        <f t="shared" si="67"/>
        <v>141</v>
      </c>
      <c r="S161" s="24">
        <f t="shared" si="67"/>
        <v>20</v>
      </c>
      <c r="T161" s="23">
        <f t="shared" si="67"/>
        <v>20</v>
      </c>
      <c r="U161" s="24">
        <f t="shared" si="67"/>
        <v>63</v>
      </c>
      <c r="V161" s="23">
        <f t="shared" si="67"/>
        <v>63</v>
      </c>
      <c r="W161" s="24">
        <f t="shared" si="67"/>
        <v>94</v>
      </c>
      <c r="X161" s="25">
        <f t="shared" si="67"/>
        <v>94</v>
      </c>
      <c r="AB161" s="22">
        <f t="shared" si="68"/>
        <v>2</v>
      </c>
      <c r="AC161" s="23">
        <f t="shared" si="68"/>
        <v>4</v>
      </c>
      <c r="AD161" s="24">
        <f t="shared" si="68"/>
        <v>2</v>
      </c>
      <c r="AE161" s="23">
        <f t="shared" si="68"/>
        <v>7</v>
      </c>
      <c r="AF161" s="24">
        <f t="shared" si="68"/>
        <v>2</v>
      </c>
      <c r="AG161" s="57">
        <f t="shared" si="68"/>
        <v>4</v>
      </c>
      <c r="AH161" s="58">
        <f t="shared" si="68"/>
        <v>4</v>
      </c>
      <c r="AI161" s="23">
        <f t="shared" si="68"/>
        <v>2</v>
      </c>
      <c r="AJ161" s="24">
        <f t="shared" si="68"/>
        <v>7</v>
      </c>
      <c r="AK161" s="23">
        <f t="shared" si="68"/>
        <v>2</v>
      </c>
      <c r="AL161" s="24">
        <f t="shared" si="68"/>
        <v>4</v>
      </c>
      <c r="AM161" s="25">
        <f t="shared" si="68"/>
        <v>2</v>
      </c>
      <c r="AR161" s="22">
        <f t="shared" si="69"/>
        <v>620</v>
      </c>
      <c r="AS161" s="23">
        <f t="shared" si="69"/>
        <v>1052</v>
      </c>
      <c r="AT161" s="24">
        <f t="shared" si="69"/>
        <v>577</v>
      </c>
      <c r="AU161" s="23">
        <f t="shared" si="69"/>
        <v>1657</v>
      </c>
      <c r="AV161" s="24">
        <f t="shared" si="69"/>
        <v>573</v>
      </c>
      <c r="AW161" s="23">
        <f t="shared" si="69"/>
        <v>1005</v>
      </c>
      <c r="AX161" s="24">
        <f t="shared" si="69"/>
        <v>884</v>
      </c>
      <c r="AY161" s="23">
        <f t="shared" si="69"/>
        <v>452</v>
      </c>
      <c r="AZ161" s="24">
        <f t="shared" si="69"/>
        <v>1575</v>
      </c>
      <c r="BA161" s="23">
        <f t="shared" si="69"/>
        <v>495</v>
      </c>
      <c r="BB161" s="24">
        <f t="shared" si="69"/>
        <v>958</v>
      </c>
      <c r="BC161" s="25">
        <f t="shared" si="69"/>
        <v>526</v>
      </c>
    </row>
    <row r="162" spans="4:55" x14ac:dyDescent="0.2">
      <c r="M162" s="42">
        <f t="shared" si="67"/>
        <v>51</v>
      </c>
      <c r="N162" s="33">
        <f t="shared" si="67"/>
        <v>51</v>
      </c>
      <c r="O162" s="43">
        <f t="shared" si="67"/>
        <v>109</v>
      </c>
      <c r="P162" s="33">
        <f t="shared" si="67"/>
        <v>109</v>
      </c>
      <c r="Q162" s="43">
        <f t="shared" si="67"/>
        <v>17</v>
      </c>
      <c r="R162" s="33">
        <f t="shared" si="67"/>
        <v>17</v>
      </c>
      <c r="S162" s="43">
        <f t="shared" si="67"/>
        <v>175</v>
      </c>
      <c r="T162" s="33">
        <f t="shared" si="67"/>
        <v>175</v>
      </c>
      <c r="U162" s="43">
        <f t="shared" si="67"/>
        <v>90</v>
      </c>
      <c r="V162" s="33">
        <f t="shared" si="67"/>
        <v>90</v>
      </c>
      <c r="W162" s="43">
        <f t="shared" si="67"/>
        <v>209</v>
      </c>
      <c r="X162" s="35">
        <f t="shared" si="67"/>
        <v>209</v>
      </c>
      <c r="AB162" s="42">
        <f t="shared" si="68"/>
        <v>3</v>
      </c>
      <c r="AC162" s="33">
        <f t="shared" si="68"/>
        <v>6</v>
      </c>
      <c r="AD162" s="43">
        <f t="shared" si="68"/>
        <v>6</v>
      </c>
      <c r="AE162" s="33">
        <f t="shared" si="68"/>
        <v>0</v>
      </c>
      <c r="AF162" s="43">
        <f t="shared" si="68"/>
        <v>6</v>
      </c>
      <c r="AG162" s="60">
        <f t="shared" si="68"/>
        <v>0</v>
      </c>
      <c r="AH162" s="59">
        <f t="shared" si="68"/>
        <v>0</v>
      </c>
      <c r="AI162" s="33">
        <f t="shared" si="68"/>
        <v>6</v>
      </c>
      <c r="AJ162" s="43">
        <f t="shared" si="68"/>
        <v>0</v>
      </c>
      <c r="AK162" s="33">
        <f t="shared" si="68"/>
        <v>6</v>
      </c>
      <c r="AL162" s="43">
        <f t="shared" si="68"/>
        <v>6</v>
      </c>
      <c r="AM162" s="35">
        <f t="shared" si="68"/>
        <v>3</v>
      </c>
      <c r="AR162" s="42">
        <f t="shared" si="69"/>
        <v>699</v>
      </c>
      <c r="AS162" s="33">
        <f t="shared" si="69"/>
        <v>1347</v>
      </c>
      <c r="AT162" s="43">
        <f t="shared" si="69"/>
        <v>1405</v>
      </c>
      <c r="AU162" s="33">
        <f t="shared" si="69"/>
        <v>109</v>
      </c>
      <c r="AV162" s="43">
        <f t="shared" si="69"/>
        <v>1313</v>
      </c>
      <c r="AW162" s="33">
        <f t="shared" si="69"/>
        <v>17</v>
      </c>
      <c r="AX162" s="43">
        <f t="shared" si="69"/>
        <v>175</v>
      </c>
      <c r="AY162" s="33">
        <f t="shared" si="69"/>
        <v>1471</v>
      </c>
      <c r="AZ162" s="43">
        <f t="shared" si="69"/>
        <v>90</v>
      </c>
      <c r="BA162" s="33">
        <f t="shared" si="69"/>
        <v>1386</v>
      </c>
      <c r="BB162" s="43">
        <f t="shared" si="69"/>
        <v>1505</v>
      </c>
      <c r="BC162" s="35">
        <f t="shared" si="69"/>
        <v>857</v>
      </c>
    </row>
    <row r="163" spans="4:55" x14ac:dyDescent="0.2">
      <c r="M163" s="22">
        <f t="shared" si="67"/>
        <v>51</v>
      </c>
      <c r="N163" s="23">
        <f t="shared" si="67"/>
        <v>51</v>
      </c>
      <c r="O163" s="24">
        <f t="shared" si="67"/>
        <v>109</v>
      </c>
      <c r="P163" s="23">
        <f t="shared" si="67"/>
        <v>109</v>
      </c>
      <c r="Q163" s="24">
        <f t="shared" si="67"/>
        <v>17</v>
      </c>
      <c r="R163" s="23">
        <f t="shared" si="67"/>
        <v>17</v>
      </c>
      <c r="S163" s="24">
        <f t="shared" si="67"/>
        <v>175</v>
      </c>
      <c r="T163" s="23">
        <f t="shared" si="67"/>
        <v>175</v>
      </c>
      <c r="U163" s="24">
        <f t="shared" si="67"/>
        <v>90</v>
      </c>
      <c r="V163" s="23">
        <f t="shared" si="67"/>
        <v>90</v>
      </c>
      <c r="W163" s="24">
        <f t="shared" si="67"/>
        <v>209</v>
      </c>
      <c r="X163" s="25">
        <f t="shared" si="67"/>
        <v>209</v>
      </c>
      <c r="AB163" s="22">
        <f t="shared" si="68"/>
        <v>0</v>
      </c>
      <c r="AC163" s="23">
        <f t="shared" si="68"/>
        <v>5</v>
      </c>
      <c r="AD163" s="24">
        <f t="shared" si="68"/>
        <v>3</v>
      </c>
      <c r="AE163" s="23">
        <f t="shared" si="68"/>
        <v>5</v>
      </c>
      <c r="AF163" s="58">
        <f t="shared" si="68"/>
        <v>3</v>
      </c>
      <c r="AG163" s="23">
        <f t="shared" si="68"/>
        <v>5</v>
      </c>
      <c r="AH163" s="24">
        <f t="shared" si="68"/>
        <v>5</v>
      </c>
      <c r="AI163" s="57">
        <f t="shared" si="68"/>
        <v>3</v>
      </c>
      <c r="AJ163" s="24">
        <f t="shared" si="68"/>
        <v>5</v>
      </c>
      <c r="AK163" s="23">
        <f t="shared" si="68"/>
        <v>3</v>
      </c>
      <c r="AL163" s="24">
        <f t="shared" si="68"/>
        <v>5</v>
      </c>
      <c r="AM163" s="25">
        <f t="shared" si="68"/>
        <v>0</v>
      </c>
      <c r="AR163" s="22">
        <f t="shared" si="69"/>
        <v>51</v>
      </c>
      <c r="AS163" s="23">
        <f t="shared" si="69"/>
        <v>1131</v>
      </c>
      <c r="AT163" s="24">
        <f t="shared" si="69"/>
        <v>757</v>
      </c>
      <c r="AU163" s="23">
        <f t="shared" si="69"/>
        <v>1189</v>
      </c>
      <c r="AV163" s="24">
        <f t="shared" si="69"/>
        <v>665</v>
      </c>
      <c r="AW163" s="23">
        <f t="shared" si="69"/>
        <v>1097</v>
      </c>
      <c r="AX163" s="24">
        <f t="shared" si="69"/>
        <v>1255</v>
      </c>
      <c r="AY163" s="23">
        <f t="shared" si="69"/>
        <v>823</v>
      </c>
      <c r="AZ163" s="24">
        <f t="shared" si="69"/>
        <v>1170</v>
      </c>
      <c r="BA163" s="23">
        <f t="shared" si="69"/>
        <v>738</v>
      </c>
      <c r="BB163" s="24">
        <f t="shared" si="69"/>
        <v>1289</v>
      </c>
      <c r="BC163" s="25">
        <f t="shared" si="69"/>
        <v>209</v>
      </c>
    </row>
    <row r="164" spans="4:55" x14ac:dyDescent="0.2">
      <c r="M164" s="42">
        <f t="shared" si="67"/>
        <v>115</v>
      </c>
      <c r="N164" s="33">
        <f t="shared" si="67"/>
        <v>115</v>
      </c>
      <c r="O164" s="43">
        <f t="shared" si="67"/>
        <v>14</v>
      </c>
      <c r="P164" s="33">
        <f t="shared" si="67"/>
        <v>14</v>
      </c>
      <c r="Q164" s="43">
        <f t="shared" si="67"/>
        <v>48</v>
      </c>
      <c r="R164" s="33">
        <f t="shared" si="67"/>
        <v>48</v>
      </c>
      <c r="S164" s="43">
        <f t="shared" si="67"/>
        <v>84</v>
      </c>
      <c r="T164" s="33">
        <f t="shared" si="67"/>
        <v>84</v>
      </c>
      <c r="U164" s="43">
        <f t="shared" si="67"/>
        <v>212</v>
      </c>
      <c r="V164" s="33">
        <f t="shared" si="67"/>
        <v>212</v>
      </c>
      <c r="W164" s="43">
        <f t="shared" si="67"/>
        <v>178</v>
      </c>
      <c r="X164" s="35">
        <f t="shared" si="67"/>
        <v>178</v>
      </c>
      <c r="AB164" s="42">
        <f t="shared" si="68"/>
        <v>6</v>
      </c>
      <c r="AC164" s="33">
        <f t="shared" si="68"/>
        <v>0</v>
      </c>
      <c r="AD164" s="43">
        <f t="shared" si="68"/>
        <v>6</v>
      </c>
      <c r="AE164" s="60">
        <f t="shared" si="68"/>
        <v>0</v>
      </c>
      <c r="AF164" s="43">
        <f t="shared" si="68"/>
        <v>3</v>
      </c>
      <c r="AG164" s="33">
        <f t="shared" si="68"/>
        <v>6</v>
      </c>
      <c r="AH164" s="43">
        <f t="shared" si="68"/>
        <v>6</v>
      </c>
      <c r="AI164" s="33">
        <f t="shared" si="68"/>
        <v>3</v>
      </c>
      <c r="AJ164" s="59">
        <f t="shared" si="68"/>
        <v>0</v>
      </c>
      <c r="AK164" s="33">
        <f t="shared" si="68"/>
        <v>6</v>
      </c>
      <c r="AL164" s="43">
        <f t="shared" si="68"/>
        <v>0</v>
      </c>
      <c r="AM164" s="35">
        <f t="shared" si="68"/>
        <v>6</v>
      </c>
      <c r="AR164" s="42">
        <f t="shared" si="69"/>
        <v>1411</v>
      </c>
      <c r="AS164" s="33">
        <f t="shared" si="69"/>
        <v>115</v>
      </c>
      <c r="AT164" s="43">
        <f t="shared" si="69"/>
        <v>1310</v>
      </c>
      <c r="AU164" s="33">
        <f t="shared" si="69"/>
        <v>14</v>
      </c>
      <c r="AV164" s="43">
        <f t="shared" si="69"/>
        <v>696</v>
      </c>
      <c r="AW164" s="33">
        <f t="shared" si="69"/>
        <v>1344</v>
      </c>
      <c r="AX164" s="43">
        <f t="shared" si="69"/>
        <v>1380</v>
      </c>
      <c r="AY164" s="33">
        <f t="shared" si="69"/>
        <v>732</v>
      </c>
      <c r="AZ164" s="43">
        <f t="shared" si="69"/>
        <v>212</v>
      </c>
      <c r="BA164" s="33">
        <f t="shared" si="69"/>
        <v>1508</v>
      </c>
      <c r="BB164" s="43">
        <f t="shared" si="69"/>
        <v>178</v>
      </c>
      <c r="BC164" s="35">
        <f t="shared" si="69"/>
        <v>1474</v>
      </c>
    </row>
    <row r="165" spans="4:55" x14ac:dyDescent="0.2">
      <c r="M165" s="22">
        <f t="shared" si="67"/>
        <v>115</v>
      </c>
      <c r="N165" s="23">
        <f t="shared" si="67"/>
        <v>115</v>
      </c>
      <c r="O165" s="24">
        <f t="shared" si="67"/>
        <v>14</v>
      </c>
      <c r="P165" s="23">
        <f t="shared" si="67"/>
        <v>14</v>
      </c>
      <c r="Q165" s="24">
        <f t="shared" si="67"/>
        <v>48</v>
      </c>
      <c r="R165" s="23">
        <f t="shared" si="67"/>
        <v>48</v>
      </c>
      <c r="S165" s="24">
        <f t="shared" si="67"/>
        <v>84</v>
      </c>
      <c r="T165" s="23">
        <f t="shared" si="67"/>
        <v>84</v>
      </c>
      <c r="U165" s="24">
        <f t="shared" si="67"/>
        <v>212</v>
      </c>
      <c r="V165" s="23">
        <f t="shared" si="67"/>
        <v>212</v>
      </c>
      <c r="W165" s="24">
        <f t="shared" si="67"/>
        <v>178</v>
      </c>
      <c r="X165" s="25">
        <f t="shared" si="67"/>
        <v>178</v>
      </c>
      <c r="AB165" s="22">
        <f t="shared" si="68"/>
        <v>3</v>
      </c>
      <c r="AC165" s="23">
        <f t="shared" si="68"/>
        <v>5</v>
      </c>
      <c r="AD165" s="58">
        <f t="shared" si="68"/>
        <v>3</v>
      </c>
      <c r="AE165" s="23">
        <f t="shared" si="68"/>
        <v>5</v>
      </c>
      <c r="AF165" s="24">
        <f t="shared" si="68"/>
        <v>0</v>
      </c>
      <c r="AG165" s="23">
        <f t="shared" si="68"/>
        <v>5</v>
      </c>
      <c r="AH165" s="24">
        <f t="shared" si="68"/>
        <v>5</v>
      </c>
      <c r="AI165" s="23">
        <f t="shared" si="68"/>
        <v>0</v>
      </c>
      <c r="AJ165" s="24">
        <f t="shared" si="68"/>
        <v>5</v>
      </c>
      <c r="AK165" s="57">
        <f t="shared" si="68"/>
        <v>3</v>
      </c>
      <c r="AL165" s="24">
        <f t="shared" si="68"/>
        <v>5</v>
      </c>
      <c r="AM165" s="25">
        <f t="shared" si="68"/>
        <v>3</v>
      </c>
      <c r="AR165" s="22">
        <f t="shared" si="69"/>
        <v>763</v>
      </c>
      <c r="AS165" s="23">
        <f t="shared" si="69"/>
        <v>1195</v>
      </c>
      <c r="AT165" s="24">
        <f t="shared" si="69"/>
        <v>662</v>
      </c>
      <c r="AU165" s="23">
        <f t="shared" si="69"/>
        <v>1094</v>
      </c>
      <c r="AV165" s="24">
        <f t="shared" si="69"/>
        <v>48</v>
      </c>
      <c r="AW165" s="23">
        <f t="shared" si="69"/>
        <v>1128</v>
      </c>
      <c r="AX165" s="24">
        <f t="shared" si="69"/>
        <v>1164</v>
      </c>
      <c r="AY165" s="23">
        <f t="shared" si="69"/>
        <v>84</v>
      </c>
      <c r="AZ165" s="24">
        <f t="shared" si="69"/>
        <v>1292</v>
      </c>
      <c r="BA165" s="23">
        <f t="shared" si="69"/>
        <v>860</v>
      </c>
      <c r="BB165" s="24">
        <f t="shared" si="69"/>
        <v>1258</v>
      </c>
      <c r="BC165" s="25">
        <f t="shared" si="69"/>
        <v>826</v>
      </c>
    </row>
    <row r="166" spans="4:55" x14ac:dyDescent="0.2">
      <c r="M166" s="42">
        <f t="shared" si="67"/>
        <v>11</v>
      </c>
      <c r="N166" s="33">
        <f t="shared" si="67"/>
        <v>11</v>
      </c>
      <c r="O166" s="43">
        <f t="shared" si="67"/>
        <v>54</v>
      </c>
      <c r="P166" s="33">
        <f t="shared" si="67"/>
        <v>54</v>
      </c>
      <c r="Q166" s="43">
        <f t="shared" si="67"/>
        <v>112</v>
      </c>
      <c r="R166" s="33">
        <f t="shared" si="67"/>
        <v>112</v>
      </c>
      <c r="S166" s="43">
        <f t="shared" si="67"/>
        <v>215</v>
      </c>
      <c r="T166" s="33">
        <f t="shared" si="67"/>
        <v>215</v>
      </c>
      <c r="U166" s="43">
        <f t="shared" si="67"/>
        <v>172</v>
      </c>
      <c r="V166" s="33">
        <f t="shared" si="67"/>
        <v>172</v>
      </c>
      <c r="W166" s="43">
        <f t="shared" si="67"/>
        <v>87</v>
      </c>
      <c r="X166" s="35">
        <f t="shared" si="67"/>
        <v>87</v>
      </c>
      <c r="AB166" s="42">
        <f t="shared" si="68"/>
        <v>6</v>
      </c>
      <c r="AC166" s="60">
        <f t="shared" si="68"/>
        <v>0</v>
      </c>
      <c r="AD166" s="43">
        <f t="shared" si="68"/>
        <v>3</v>
      </c>
      <c r="AE166" s="33">
        <f t="shared" si="68"/>
        <v>6</v>
      </c>
      <c r="AF166" s="43">
        <f t="shared" si="68"/>
        <v>6</v>
      </c>
      <c r="AG166" s="33">
        <f t="shared" si="68"/>
        <v>0</v>
      </c>
      <c r="AH166" s="43">
        <f t="shared" si="68"/>
        <v>0</v>
      </c>
      <c r="AI166" s="33">
        <f t="shared" si="68"/>
        <v>6</v>
      </c>
      <c r="AJ166" s="43">
        <f t="shared" si="68"/>
        <v>6</v>
      </c>
      <c r="AK166" s="33">
        <f t="shared" si="68"/>
        <v>3</v>
      </c>
      <c r="AL166" s="59">
        <f t="shared" si="68"/>
        <v>0</v>
      </c>
      <c r="AM166" s="35">
        <f t="shared" si="68"/>
        <v>6</v>
      </c>
      <c r="AR166" s="42">
        <f t="shared" si="69"/>
        <v>1307</v>
      </c>
      <c r="AS166" s="33">
        <f t="shared" si="69"/>
        <v>11</v>
      </c>
      <c r="AT166" s="43">
        <f t="shared" si="69"/>
        <v>702</v>
      </c>
      <c r="AU166" s="33">
        <f t="shared" si="69"/>
        <v>1350</v>
      </c>
      <c r="AV166" s="43">
        <f t="shared" si="69"/>
        <v>1408</v>
      </c>
      <c r="AW166" s="33">
        <f t="shared" si="69"/>
        <v>112</v>
      </c>
      <c r="AX166" s="43">
        <f t="shared" si="69"/>
        <v>215</v>
      </c>
      <c r="AY166" s="33">
        <f t="shared" si="69"/>
        <v>1511</v>
      </c>
      <c r="AZ166" s="43">
        <f t="shared" si="69"/>
        <v>1468</v>
      </c>
      <c r="BA166" s="33">
        <f t="shared" si="69"/>
        <v>820</v>
      </c>
      <c r="BB166" s="43">
        <f t="shared" si="69"/>
        <v>87</v>
      </c>
      <c r="BC166" s="35">
        <f t="shared" si="69"/>
        <v>1383</v>
      </c>
    </row>
    <row r="167" spans="4:55" ht="13.5" thickBot="1" x14ac:dyDescent="0.25">
      <c r="M167" s="44">
        <f t="shared" si="67"/>
        <v>11</v>
      </c>
      <c r="N167" s="53">
        <f t="shared" si="67"/>
        <v>11</v>
      </c>
      <c r="O167" s="54">
        <f t="shared" si="67"/>
        <v>54</v>
      </c>
      <c r="P167" s="53">
        <f t="shared" si="67"/>
        <v>54</v>
      </c>
      <c r="Q167" s="54">
        <f t="shared" si="67"/>
        <v>112</v>
      </c>
      <c r="R167" s="53">
        <f t="shared" si="67"/>
        <v>112</v>
      </c>
      <c r="S167" s="54">
        <f t="shared" si="67"/>
        <v>215</v>
      </c>
      <c r="T167" s="53">
        <f t="shared" si="67"/>
        <v>215</v>
      </c>
      <c r="U167" s="54">
        <f t="shared" si="67"/>
        <v>172</v>
      </c>
      <c r="V167" s="53">
        <f t="shared" si="67"/>
        <v>172</v>
      </c>
      <c r="W167" s="54">
        <f t="shared" si="67"/>
        <v>87</v>
      </c>
      <c r="X167" s="46">
        <f t="shared" si="67"/>
        <v>87</v>
      </c>
      <c r="AB167" s="61">
        <f t="shared" si="68"/>
        <v>3</v>
      </c>
      <c r="AC167" s="53">
        <f t="shared" si="68"/>
        <v>5</v>
      </c>
      <c r="AD167" s="54">
        <f t="shared" si="68"/>
        <v>0</v>
      </c>
      <c r="AE167" s="53">
        <f t="shared" si="68"/>
        <v>5</v>
      </c>
      <c r="AF167" s="54">
        <f t="shared" si="68"/>
        <v>3</v>
      </c>
      <c r="AG167" s="53">
        <f t="shared" si="68"/>
        <v>5</v>
      </c>
      <c r="AH167" s="54">
        <f t="shared" si="68"/>
        <v>5</v>
      </c>
      <c r="AI167" s="53">
        <f t="shared" si="68"/>
        <v>3</v>
      </c>
      <c r="AJ167" s="54">
        <f t="shared" si="68"/>
        <v>5</v>
      </c>
      <c r="AK167" s="53">
        <f t="shared" si="68"/>
        <v>0</v>
      </c>
      <c r="AL167" s="54">
        <f t="shared" si="68"/>
        <v>5</v>
      </c>
      <c r="AM167" s="62">
        <f t="shared" si="68"/>
        <v>3</v>
      </c>
      <c r="AR167" s="44">
        <f t="shared" si="69"/>
        <v>659</v>
      </c>
      <c r="AS167" s="53">
        <f t="shared" si="69"/>
        <v>1091</v>
      </c>
      <c r="AT167" s="54">
        <f t="shared" si="69"/>
        <v>54</v>
      </c>
      <c r="AU167" s="53">
        <f t="shared" si="69"/>
        <v>1134</v>
      </c>
      <c r="AV167" s="54">
        <f t="shared" si="69"/>
        <v>760</v>
      </c>
      <c r="AW167" s="53">
        <f t="shared" si="69"/>
        <v>1192</v>
      </c>
      <c r="AX167" s="54">
        <f t="shared" si="69"/>
        <v>1295</v>
      </c>
      <c r="AY167" s="53">
        <f t="shared" si="69"/>
        <v>863</v>
      </c>
      <c r="AZ167" s="54">
        <f t="shared" si="69"/>
        <v>1252</v>
      </c>
      <c r="BA167" s="53">
        <f t="shared" si="69"/>
        <v>172</v>
      </c>
      <c r="BB167" s="54">
        <f t="shared" si="69"/>
        <v>1167</v>
      </c>
      <c r="BC167" s="46">
        <f t="shared" si="69"/>
        <v>735</v>
      </c>
    </row>
    <row r="171" spans="4:55" ht="13.5" thickBot="1" x14ac:dyDescent="0.25">
      <c r="L171" s="4">
        <f>L155-1</f>
        <v>2</v>
      </c>
      <c r="AQ171" s="4">
        <f t="shared" ref="AQ171" si="70">AQ155-1</f>
        <v>2</v>
      </c>
    </row>
    <row r="172" spans="4:55" x14ac:dyDescent="0.2">
      <c r="D172" s="6">
        <v>137</v>
      </c>
      <c r="E172" s="7">
        <v>184</v>
      </c>
      <c r="F172" s="7">
        <v>153</v>
      </c>
      <c r="G172" s="7">
        <v>98</v>
      </c>
      <c r="H172" s="7">
        <v>24</v>
      </c>
      <c r="I172" s="8">
        <v>55</v>
      </c>
      <c r="M172" s="9">
        <f>D172</f>
        <v>137</v>
      </c>
      <c r="N172" s="10">
        <f>M172</f>
        <v>137</v>
      </c>
      <c r="O172" s="11">
        <f>E172</f>
        <v>184</v>
      </c>
      <c r="P172" s="10">
        <f>O172</f>
        <v>184</v>
      </c>
      <c r="Q172" s="11">
        <f>F172</f>
        <v>153</v>
      </c>
      <c r="R172" s="10">
        <f>Q172</f>
        <v>153</v>
      </c>
      <c r="S172" s="11">
        <f>G172</f>
        <v>98</v>
      </c>
      <c r="T172" s="10">
        <f>S172</f>
        <v>98</v>
      </c>
      <c r="U172" s="11">
        <f>H172</f>
        <v>24</v>
      </c>
      <c r="V172" s="10">
        <f>U172</f>
        <v>24</v>
      </c>
      <c r="W172" s="11">
        <f>I172</f>
        <v>55</v>
      </c>
      <c r="X172" s="8">
        <f>W172</f>
        <v>55</v>
      </c>
      <c r="AB172" s="55">
        <f t="shared" ref="AB172:AM183" si="71">AB140</f>
        <v>0</v>
      </c>
      <c r="AC172" s="10">
        <f t="shared" si="71"/>
        <v>6</v>
      </c>
      <c r="AD172" s="19">
        <f t="shared" si="71"/>
        <v>0</v>
      </c>
      <c r="AE172" s="10">
        <f t="shared" si="71"/>
        <v>6</v>
      </c>
      <c r="AF172" s="19">
        <f t="shared" si="71"/>
        <v>6</v>
      </c>
      <c r="AG172" s="10">
        <f t="shared" si="71"/>
        <v>3</v>
      </c>
      <c r="AH172" s="19">
        <f t="shared" si="71"/>
        <v>3</v>
      </c>
      <c r="AI172" s="10">
        <f t="shared" si="71"/>
        <v>6</v>
      </c>
      <c r="AJ172" s="19">
        <f t="shared" si="71"/>
        <v>6</v>
      </c>
      <c r="AK172" s="10">
        <f t="shared" si="71"/>
        <v>0</v>
      </c>
      <c r="AL172" s="19">
        <f t="shared" si="71"/>
        <v>6</v>
      </c>
      <c r="AM172" s="56">
        <f t="shared" si="71"/>
        <v>0</v>
      </c>
      <c r="AR172" s="6">
        <f t="shared" ref="AR172:BC183" si="72">M172+AB172*6*6*6</f>
        <v>137</v>
      </c>
      <c r="AS172" s="10">
        <f t="shared" si="72"/>
        <v>1433</v>
      </c>
      <c r="AT172" s="19">
        <f t="shared" si="72"/>
        <v>184</v>
      </c>
      <c r="AU172" s="10">
        <f t="shared" si="72"/>
        <v>1480</v>
      </c>
      <c r="AV172" s="19">
        <f t="shared" si="72"/>
        <v>1449</v>
      </c>
      <c r="AW172" s="10">
        <f t="shared" si="72"/>
        <v>801</v>
      </c>
      <c r="AX172" s="19">
        <f t="shared" si="72"/>
        <v>746</v>
      </c>
      <c r="AY172" s="10">
        <f t="shared" si="72"/>
        <v>1394</v>
      </c>
      <c r="AZ172" s="19">
        <f t="shared" si="72"/>
        <v>1320</v>
      </c>
      <c r="BA172" s="10">
        <f t="shared" si="72"/>
        <v>24</v>
      </c>
      <c r="BB172" s="19">
        <f t="shared" si="72"/>
        <v>1351</v>
      </c>
      <c r="BC172" s="8">
        <f t="shared" si="72"/>
        <v>55</v>
      </c>
    </row>
    <row r="173" spans="4:55" x14ac:dyDescent="0.2">
      <c r="D173" s="20">
        <v>187</v>
      </c>
      <c r="E173" s="1">
        <v>147</v>
      </c>
      <c r="F173" s="1">
        <v>140</v>
      </c>
      <c r="G173" s="1">
        <v>21</v>
      </c>
      <c r="H173" s="1">
        <v>61</v>
      </c>
      <c r="I173" s="21">
        <v>95</v>
      </c>
      <c r="M173" s="22">
        <f>M172</f>
        <v>137</v>
      </c>
      <c r="N173" s="23">
        <f>M172</f>
        <v>137</v>
      </c>
      <c r="O173" s="24">
        <f>O172</f>
        <v>184</v>
      </c>
      <c r="P173" s="23">
        <f>O172</f>
        <v>184</v>
      </c>
      <c r="Q173" s="24">
        <f>Q172</f>
        <v>153</v>
      </c>
      <c r="R173" s="23">
        <f>Q172</f>
        <v>153</v>
      </c>
      <c r="S173" s="24">
        <f>S172</f>
        <v>98</v>
      </c>
      <c r="T173" s="23">
        <f>S172</f>
        <v>98</v>
      </c>
      <c r="U173" s="24">
        <f>U172</f>
        <v>24</v>
      </c>
      <c r="V173" s="23">
        <f>U172</f>
        <v>24</v>
      </c>
      <c r="W173" s="24">
        <f>W172</f>
        <v>55</v>
      </c>
      <c r="X173" s="25">
        <f>W172</f>
        <v>55</v>
      </c>
      <c r="AB173" s="22">
        <f t="shared" si="71"/>
        <v>5</v>
      </c>
      <c r="AC173" s="57">
        <f t="shared" si="71"/>
        <v>3</v>
      </c>
      <c r="AD173" s="24">
        <f t="shared" si="71"/>
        <v>5</v>
      </c>
      <c r="AE173" s="23">
        <f t="shared" si="71"/>
        <v>3</v>
      </c>
      <c r="AF173" s="24">
        <f t="shared" si="71"/>
        <v>5</v>
      </c>
      <c r="AG173" s="23">
        <f t="shared" si="71"/>
        <v>0</v>
      </c>
      <c r="AH173" s="24">
        <f t="shared" si="71"/>
        <v>0</v>
      </c>
      <c r="AI173" s="23">
        <f t="shared" si="71"/>
        <v>5</v>
      </c>
      <c r="AJ173" s="24">
        <f t="shared" si="71"/>
        <v>3</v>
      </c>
      <c r="AK173" s="23">
        <f t="shared" si="71"/>
        <v>5</v>
      </c>
      <c r="AL173" s="58">
        <f t="shared" si="71"/>
        <v>3</v>
      </c>
      <c r="AM173" s="25">
        <f t="shared" si="71"/>
        <v>5</v>
      </c>
      <c r="AR173" s="22">
        <f t="shared" si="72"/>
        <v>1217</v>
      </c>
      <c r="AS173" s="23">
        <f t="shared" si="72"/>
        <v>785</v>
      </c>
      <c r="AT173" s="24">
        <f t="shared" si="72"/>
        <v>1264</v>
      </c>
      <c r="AU173" s="23">
        <f t="shared" si="72"/>
        <v>832</v>
      </c>
      <c r="AV173" s="24">
        <f t="shared" si="72"/>
        <v>1233</v>
      </c>
      <c r="AW173" s="23">
        <f t="shared" si="72"/>
        <v>153</v>
      </c>
      <c r="AX173" s="24">
        <f t="shared" si="72"/>
        <v>98</v>
      </c>
      <c r="AY173" s="23">
        <f t="shared" si="72"/>
        <v>1178</v>
      </c>
      <c r="AZ173" s="24">
        <f t="shared" si="72"/>
        <v>672</v>
      </c>
      <c r="BA173" s="23">
        <f t="shared" si="72"/>
        <v>1104</v>
      </c>
      <c r="BB173" s="24">
        <f t="shared" si="72"/>
        <v>703</v>
      </c>
      <c r="BC173" s="25">
        <f t="shared" si="72"/>
        <v>1135</v>
      </c>
    </row>
    <row r="174" spans="4:55" x14ac:dyDescent="0.2">
      <c r="D174" s="20">
        <v>150</v>
      </c>
      <c r="E174" s="1">
        <v>143</v>
      </c>
      <c r="F174" s="1">
        <v>181</v>
      </c>
      <c r="G174" s="1">
        <v>58</v>
      </c>
      <c r="H174" s="1">
        <v>92</v>
      </c>
      <c r="I174" s="21">
        <v>27</v>
      </c>
      <c r="M174" s="32">
        <f>D173</f>
        <v>187</v>
      </c>
      <c r="N174" s="33">
        <f>M174</f>
        <v>187</v>
      </c>
      <c r="O174" s="34">
        <f>E173</f>
        <v>147</v>
      </c>
      <c r="P174" s="33">
        <f>O174</f>
        <v>147</v>
      </c>
      <c r="Q174" s="34">
        <f>F173</f>
        <v>140</v>
      </c>
      <c r="R174" s="33">
        <f>Q174</f>
        <v>140</v>
      </c>
      <c r="S174" s="34">
        <f>G173</f>
        <v>21</v>
      </c>
      <c r="T174" s="33">
        <f>S174</f>
        <v>21</v>
      </c>
      <c r="U174" s="34">
        <f>H173</f>
        <v>61</v>
      </c>
      <c r="V174" s="33">
        <f>U174</f>
        <v>61</v>
      </c>
      <c r="W174" s="34">
        <f>I173</f>
        <v>95</v>
      </c>
      <c r="X174" s="35">
        <f>W174</f>
        <v>95</v>
      </c>
      <c r="AB174" s="42">
        <f t="shared" si="71"/>
        <v>6</v>
      </c>
      <c r="AC174" s="33">
        <f t="shared" si="71"/>
        <v>3</v>
      </c>
      <c r="AD174" s="59">
        <f t="shared" si="71"/>
        <v>0</v>
      </c>
      <c r="AE174" s="33">
        <f t="shared" si="71"/>
        <v>6</v>
      </c>
      <c r="AF174" s="43">
        <f t="shared" si="71"/>
        <v>0</v>
      </c>
      <c r="AG174" s="33">
        <f t="shared" si="71"/>
        <v>6</v>
      </c>
      <c r="AH174" s="43">
        <f t="shared" si="71"/>
        <v>6</v>
      </c>
      <c r="AI174" s="33">
        <f t="shared" si="71"/>
        <v>0</v>
      </c>
      <c r="AJ174" s="43">
        <f t="shared" si="71"/>
        <v>6</v>
      </c>
      <c r="AK174" s="60">
        <f t="shared" si="71"/>
        <v>0</v>
      </c>
      <c r="AL174" s="43">
        <f t="shared" si="71"/>
        <v>3</v>
      </c>
      <c r="AM174" s="35">
        <f t="shared" si="71"/>
        <v>6</v>
      </c>
      <c r="AR174" s="42">
        <f t="shared" si="72"/>
        <v>1483</v>
      </c>
      <c r="AS174" s="33">
        <f t="shared" si="72"/>
        <v>835</v>
      </c>
      <c r="AT174" s="43">
        <f t="shared" si="72"/>
        <v>147</v>
      </c>
      <c r="AU174" s="33">
        <f t="shared" si="72"/>
        <v>1443</v>
      </c>
      <c r="AV174" s="43">
        <f t="shared" si="72"/>
        <v>140</v>
      </c>
      <c r="AW174" s="33">
        <f t="shared" si="72"/>
        <v>1436</v>
      </c>
      <c r="AX174" s="43">
        <f t="shared" si="72"/>
        <v>1317</v>
      </c>
      <c r="AY174" s="33">
        <f t="shared" si="72"/>
        <v>21</v>
      </c>
      <c r="AZ174" s="43">
        <f t="shared" si="72"/>
        <v>1357</v>
      </c>
      <c r="BA174" s="33">
        <f t="shared" si="72"/>
        <v>61</v>
      </c>
      <c r="BB174" s="43">
        <f t="shared" si="72"/>
        <v>743</v>
      </c>
      <c r="BC174" s="35">
        <f t="shared" si="72"/>
        <v>1391</v>
      </c>
    </row>
    <row r="175" spans="4:55" x14ac:dyDescent="0.2">
      <c r="D175" s="20">
        <v>116</v>
      </c>
      <c r="E175" s="1">
        <v>15</v>
      </c>
      <c r="F175" s="1">
        <v>46</v>
      </c>
      <c r="G175" s="1">
        <v>83</v>
      </c>
      <c r="H175" s="1">
        <v>211</v>
      </c>
      <c r="I175" s="21">
        <v>180</v>
      </c>
      <c r="M175" s="22">
        <f>M174</f>
        <v>187</v>
      </c>
      <c r="N175" s="23">
        <f>M174</f>
        <v>187</v>
      </c>
      <c r="O175" s="24">
        <f>O174</f>
        <v>147</v>
      </c>
      <c r="P175" s="23">
        <f>O174</f>
        <v>147</v>
      </c>
      <c r="Q175" s="24">
        <f>Q174</f>
        <v>140</v>
      </c>
      <c r="R175" s="23">
        <f>Q174</f>
        <v>140</v>
      </c>
      <c r="S175" s="24">
        <f>S174</f>
        <v>21</v>
      </c>
      <c r="T175" s="23">
        <f>S174</f>
        <v>21</v>
      </c>
      <c r="U175" s="24">
        <f>U174</f>
        <v>61</v>
      </c>
      <c r="V175" s="23">
        <f>U174</f>
        <v>61</v>
      </c>
      <c r="W175" s="24">
        <f>W174</f>
        <v>95</v>
      </c>
      <c r="X175" s="25">
        <f>W174</f>
        <v>95</v>
      </c>
      <c r="AB175" s="22">
        <f t="shared" si="71"/>
        <v>5</v>
      </c>
      <c r="AC175" s="23">
        <f t="shared" si="71"/>
        <v>0</v>
      </c>
      <c r="AD175" s="24">
        <f t="shared" si="71"/>
        <v>5</v>
      </c>
      <c r="AE175" s="57">
        <f t="shared" si="71"/>
        <v>3</v>
      </c>
      <c r="AF175" s="24">
        <f t="shared" si="71"/>
        <v>5</v>
      </c>
      <c r="AG175" s="23">
        <f t="shared" si="71"/>
        <v>3</v>
      </c>
      <c r="AH175" s="24">
        <f t="shared" si="71"/>
        <v>3</v>
      </c>
      <c r="AI175" s="23">
        <f t="shared" si="71"/>
        <v>5</v>
      </c>
      <c r="AJ175" s="58">
        <f t="shared" si="71"/>
        <v>3</v>
      </c>
      <c r="AK175" s="23">
        <f t="shared" si="71"/>
        <v>5</v>
      </c>
      <c r="AL175" s="24">
        <f t="shared" si="71"/>
        <v>0</v>
      </c>
      <c r="AM175" s="25">
        <f t="shared" si="71"/>
        <v>5</v>
      </c>
      <c r="AR175" s="22">
        <f t="shared" si="72"/>
        <v>1267</v>
      </c>
      <c r="AS175" s="23">
        <f t="shared" si="72"/>
        <v>187</v>
      </c>
      <c r="AT175" s="24">
        <f t="shared" si="72"/>
        <v>1227</v>
      </c>
      <c r="AU175" s="23">
        <f t="shared" si="72"/>
        <v>795</v>
      </c>
      <c r="AV175" s="24">
        <f t="shared" si="72"/>
        <v>1220</v>
      </c>
      <c r="AW175" s="23">
        <f t="shared" si="72"/>
        <v>788</v>
      </c>
      <c r="AX175" s="24">
        <f t="shared" si="72"/>
        <v>669</v>
      </c>
      <c r="AY175" s="23">
        <f t="shared" si="72"/>
        <v>1101</v>
      </c>
      <c r="AZ175" s="24">
        <f t="shared" si="72"/>
        <v>709</v>
      </c>
      <c r="BA175" s="23">
        <f t="shared" si="72"/>
        <v>1141</v>
      </c>
      <c r="BB175" s="24">
        <f t="shared" si="72"/>
        <v>95</v>
      </c>
      <c r="BC175" s="25">
        <f t="shared" si="72"/>
        <v>1175</v>
      </c>
    </row>
    <row r="176" spans="4:55" x14ac:dyDescent="0.2">
      <c r="D176" s="20">
        <v>12</v>
      </c>
      <c r="E176" s="1">
        <v>52</v>
      </c>
      <c r="F176" s="1">
        <v>113</v>
      </c>
      <c r="G176" s="1">
        <v>214</v>
      </c>
      <c r="H176" s="1">
        <v>174</v>
      </c>
      <c r="I176" s="21">
        <v>86</v>
      </c>
      <c r="M176" s="32">
        <f>D174</f>
        <v>150</v>
      </c>
      <c r="N176" s="33">
        <f>M176</f>
        <v>150</v>
      </c>
      <c r="O176" s="34">
        <f>E174</f>
        <v>143</v>
      </c>
      <c r="P176" s="33">
        <f>O176</f>
        <v>143</v>
      </c>
      <c r="Q176" s="34">
        <f>F174</f>
        <v>181</v>
      </c>
      <c r="R176" s="33">
        <f>Q176</f>
        <v>181</v>
      </c>
      <c r="S176" s="34">
        <f>G174</f>
        <v>58</v>
      </c>
      <c r="T176" s="33">
        <f>S176</f>
        <v>58</v>
      </c>
      <c r="U176" s="34">
        <f>H174</f>
        <v>92</v>
      </c>
      <c r="V176" s="33">
        <f>U176</f>
        <v>92</v>
      </c>
      <c r="W176" s="34">
        <f>I174</f>
        <v>27</v>
      </c>
      <c r="X176" s="35">
        <f>W176</f>
        <v>27</v>
      </c>
      <c r="AB176" s="42">
        <f t="shared" si="71"/>
        <v>0</v>
      </c>
      <c r="AC176" s="33">
        <f t="shared" si="71"/>
        <v>6</v>
      </c>
      <c r="AD176" s="43">
        <f t="shared" si="71"/>
        <v>6</v>
      </c>
      <c r="AE176" s="33">
        <f t="shared" si="71"/>
        <v>3</v>
      </c>
      <c r="AF176" s="59">
        <f t="shared" si="71"/>
        <v>0</v>
      </c>
      <c r="AG176" s="33">
        <f t="shared" si="71"/>
        <v>6</v>
      </c>
      <c r="AH176" s="43">
        <f t="shared" si="71"/>
        <v>6</v>
      </c>
      <c r="AI176" s="60">
        <f t="shared" si="71"/>
        <v>0</v>
      </c>
      <c r="AJ176" s="43">
        <f t="shared" si="71"/>
        <v>3</v>
      </c>
      <c r="AK176" s="33">
        <f t="shared" si="71"/>
        <v>6</v>
      </c>
      <c r="AL176" s="43">
        <f t="shared" si="71"/>
        <v>6</v>
      </c>
      <c r="AM176" s="35">
        <f t="shared" si="71"/>
        <v>0</v>
      </c>
      <c r="AR176" s="42">
        <f t="shared" si="72"/>
        <v>150</v>
      </c>
      <c r="AS176" s="33">
        <f t="shared" si="72"/>
        <v>1446</v>
      </c>
      <c r="AT176" s="43">
        <f t="shared" si="72"/>
        <v>1439</v>
      </c>
      <c r="AU176" s="33">
        <f t="shared" si="72"/>
        <v>791</v>
      </c>
      <c r="AV176" s="43">
        <f t="shared" si="72"/>
        <v>181</v>
      </c>
      <c r="AW176" s="33">
        <f t="shared" si="72"/>
        <v>1477</v>
      </c>
      <c r="AX176" s="43">
        <f t="shared" si="72"/>
        <v>1354</v>
      </c>
      <c r="AY176" s="33">
        <f t="shared" si="72"/>
        <v>58</v>
      </c>
      <c r="AZ176" s="43">
        <f t="shared" si="72"/>
        <v>740</v>
      </c>
      <c r="BA176" s="33">
        <f t="shared" si="72"/>
        <v>1388</v>
      </c>
      <c r="BB176" s="43">
        <f t="shared" si="72"/>
        <v>1323</v>
      </c>
      <c r="BC176" s="35">
        <f t="shared" si="72"/>
        <v>27</v>
      </c>
    </row>
    <row r="177" spans="4:55" ht="13.5" thickBot="1" x14ac:dyDescent="0.25">
      <c r="D177" s="44">
        <v>49</v>
      </c>
      <c r="E177" s="45">
        <v>110</v>
      </c>
      <c r="F177" s="45">
        <v>18</v>
      </c>
      <c r="G177" s="45">
        <v>177</v>
      </c>
      <c r="H177" s="45">
        <v>89</v>
      </c>
      <c r="I177" s="46">
        <v>208</v>
      </c>
      <c r="M177" s="22">
        <f>M176</f>
        <v>150</v>
      </c>
      <c r="N177" s="23">
        <f>M176</f>
        <v>150</v>
      </c>
      <c r="O177" s="24">
        <f>O176</f>
        <v>143</v>
      </c>
      <c r="P177" s="23">
        <f>O176</f>
        <v>143</v>
      </c>
      <c r="Q177" s="24">
        <f>Q176</f>
        <v>181</v>
      </c>
      <c r="R177" s="23">
        <f>Q176</f>
        <v>181</v>
      </c>
      <c r="S177" s="24">
        <f>S176</f>
        <v>58</v>
      </c>
      <c r="T177" s="23">
        <f>S176</f>
        <v>58</v>
      </c>
      <c r="U177" s="24">
        <f>U176</f>
        <v>92</v>
      </c>
      <c r="V177" s="23">
        <f>U176</f>
        <v>92</v>
      </c>
      <c r="W177" s="24">
        <f>W176</f>
        <v>27</v>
      </c>
      <c r="X177" s="25">
        <f>W176</f>
        <v>27</v>
      </c>
      <c r="AB177" s="22">
        <f t="shared" si="71"/>
        <v>5</v>
      </c>
      <c r="AC177" s="23">
        <f t="shared" si="71"/>
        <v>3</v>
      </c>
      <c r="AD177" s="24">
        <f t="shared" si="71"/>
        <v>5</v>
      </c>
      <c r="AE177" s="23">
        <f t="shared" si="71"/>
        <v>0</v>
      </c>
      <c r="AF177" s="24">
        <f t="shared" si="71"/>
        <v>5</v>
      </c>
      <c r="AG177" s="57">
        <f t="shared" si="71"/>
        <v>3</v>
      </c>
      <c r="AH177" s="58">
        <f t="shared" si="71"/>
        <v>3</v>
      </c>
      <c r="AI177" s="23">
        <f t="shared" si="71"/>
        <v>5</v>
      </c>
      <c r="AJ177" s="24">
        <f t="shared" si="71"/>
        <v>0</v>
      </c>
      <c r="AK177" s="23">
        <f t="shared" si="71"/>
        <v>5</v>
      </c>
      <c r="AL177" s="24">
        <f t="shared" si="71"/>
        <v>3</v>
      </c>
      <c r="AM177" s="25">
        <f t="shared" si="71"/>
        <v>5</v>
      </c>
      <c r="AR177" s="22">
        <f t="shared" si="72"/>
        <v>1230</v>
      </c>
      <c r="AS177" s="23">
        <f t="shared" si="72"/>
        <v>798</v>
      </c>
      <c r="AT177" s="24">
        <f t="shared" si="72"/>
        <v>1223</v>
      </c>
      <c r="AU177" s="23">
        <f t="shared" si="72"/>
        <v>143</v>
      </c>
      <c r="AV177" s="24">
        <f t="shared" si="72"/>
        <v>1261</v>
      </c>
      <c r="AW177" s="23">
        <f t="shared" si="72"/>
        <v>829</v>
      </c>
      <c r="AX177" s="24">
        <f t="shared" si="72"/>
        <v>706</v>
      </c>
      <c r="AY177" s="23">
        <f t="shared" si="72"/>
        <v>1138</v>
      </c>
      <c r="AZ177" s="24">
        <f t="shared" si="72"/>
        <v>92</v>
      </c>
      <c r="BA177" s="23">
        <f t="shared" si="72"/>
        <v>1172</v>
      </c>
      <c r="BB177" s="24">
        <f t="shared" si="72"/>
        <v>675</v>
      </c>
      <c r="BC177" s="25">
        <f t="shared" si="72"/>
        <v>1107</v>
      </c>
    </row>
    <row r="178" spans="4:55" x14ac:dyDescent="0.2">
      <c r="M178" s="32">
        <f>D175</f>
        <v>116</v>
      </c>
      <c r="N178" s="33">
        <f>M178</f>
        <v>116</v>
      </c>
      <c r="O178" s="34">
        <f>E175</f>
        <v>15</v>
      </c>
      <c r="P178" s="33">
        <f>O178</f>
        <v>15</v>
      </c>
      <c r="Q178" s="34">
        <f>F175</f>
        <v>46</v>
      </c>
      <c r="R178" s="33">
        <f>Q178</f>
        <v>46</v>
      </c>
      <c r="S178" s="34">
        <f>G175</f>
        <v>83</v>
      </c>
      <c r="T178" s="33">
        <f>S178</f>
        <v>83</v>
      </c>
      <c r="U178" s="34">
        <f>H175</f>
        <v>211</v>
      </c>
      <c r="V178" s="33">
        <f>U178</f>
        <v>211</v>
      </c>
      <c r="W178" s="34">
        <f>I175</f>
        <v>180</v>
      </c>
      <c r="X178" s="35">
        <f>W178</f>
        <v>180</v>
      </c>
      <c r="AB178" s="42">
        <f t="shared" si="71"/>
        <v>4</v>
      </c>
      <c r="AC178" s="33">
        <f t="shared" si="71"/>
        <v>1</v>
      </c>
      <c r="AD178" s="43">
        <f t="shared" si="71"/>
        <v>1</v>
      </c>
      <c r="AE178" s="33">
        <f t="shared" si="71"/>
        <v>7</v>
      </c>
      <c r="AF178" s="43">
        <f t="shared" si="71"/>
        <v>1</v>
      </c>
      <c r="AG178" s="60">
        <f t="shared" si="71"/>
        <v>7</v>
      </c>
      <c r="AH178" s="59">
        <f t="shared" si="71"/>
        <v>7</v>
      </c>
      <c r="AI178" s="33">
        <f t="shared" si="71"/>
        <v>1</v>
      </c>
      <c r="AJ178" s="43">
        <f t="shared" si="71"/>
        <v>7</v>
      </c>
      <c r="AK178" s="33">
        <f t="shared" si="71"/>
        <v>1</v>
      </c>
      <c r="AL178" s="43">
        <f t="shared" si="71"/>
        <v>1</v>
      </c>
      <c r="AM178" s="35">
        <f t="shared" si="71"/>
        <v>4</v>
      </c>
      <c r="AR178" s="42">
        <f t="shared" si="72"/>
        <v>980</v>
      </c>
      <c r="AS178" s="33">
        <f t="shared" si="72"/>
        <v>332</v>
      </c>
      <c r="AT178" s="43">
        <f t="shared" si="72"/>
        <v>231</v>
      </c>
      <c r="AU178" s="33">
        <f t="shared" si="72"/>
        <v>1527</v>
      </c>
      <c r="AV178" s="43">
        <f t="shared" si="72"/>
        <v>262</v>
      </c>
      <c r="AW178" s="33">
        <f t="shared" si="72"/>
        <v>1558</v>
      </c>
      <c r="AX178" s="43">
        <f t="shared" si="72"/>
        <v>1595</v>
      </c>
      <c r="AY178" s="33">
        <f t="shared" si="72"/>
        <v>299</v>
      </c>
      <c r="AZ178" s="43">
        <f t="shared" si="72"/>
        <v>1723</v>
      </c>
      <c r="BA178" s="33">
        <f t="shared" si="72"/>
        <v>427</v>
      </c>
      <c r="BB178" s="43">
        <f t="shared" si="72"/>
        <v>396</v>
      </c>
      <c r="BC178" s="35">
        <f t="shared" si="72"/>
        <v>1044</v>
      </c>
    </row>
    <row r="179" spans="4:55" x14ac:dyDescent="0.2">
      <c r="M179" s="22">
        <f>M178</f>
        <v>116</v>
      </c>
      <c r="N179" s="23">
        <f>M178</f>
        <v>116</v>
      </c>
      <c r="O179" s="24">
        <f>O178</f>
        <v>15</v>
      </c>
      <c r="P179" s="23">
        <f>O178</f>
        <v>15</v>
      </c>
      <c r="Q179" s="24">
        <f>Q178</f>
        <v>46</v>
      </c>
      <c r="R179" s="23">
        <f>Q178</f>
        <v>46</v>
      </c>
      <c r="S179" s="24">
        <f>S178</f>
        <v>83</v>
      </c>
      <c r="T179" s="23">
        <f>S178</f>
        <v>83</v>
      </c>
      <c r="U179" s="24">
        <f>U178</f>
        <v>211</v>
      </c>
      <c r="V179" s="23">
        <f>U178</f>
        <v>211</v>
      </c>
      <c r="W179" s="24">
        <f>W178</f>
        <v>180</v>
      </c>
      <c r="X179" s="25">
        <f>W178</f>
        <v>180</v>
      </c>
      <c r="AB179" s="22">
        <f t="shared" si="71"/>
        <v>7</v>
      </c>
      <c r="AC179" s="23">
        <f t="shared" si="71"/>
        <v>2</v>
      </c>
      <c r="AD179" s="24">
        <f t="shared" si="71"/>
        <v>4</v>
      </c>
      <c r="AE179" s="23">
        <f t="shared" si="71"/>
        <v>2</v>
      </c>
      <c r="AF179" s="58">
        <f t="shared" si="71"/>
        <v>4</v>
      </c>
      <c r="AG179" s="23">
        <f t="shared" si="71"/>
        <v>2</v>
      </c>
      <c r="AH179" s="24">
        <f t="shared" si="71"/>
        <v>2</v>
      </c>
      <c r="AI179" s="57">
        <f t="shared" si="71"/>
        <v>4</v>
      </c>
      <c r="AJ179" s="24">
        <f t="shared" si="71"/>
        <v>2</v>
      </c>
      <c r="AK179" s="23">
        <f t="shared" si="71"/>
        <v>4</v>
      </c>
      <c r="AL179" s="24">
        <f t="shared" si="71"/>
        <v>2</v>
      </c>
      <c r="AM179" s="25">
        <f t="shared" si="71"/>
        <v>7</v>
      </c>
      <c r="AR179" s="22">
        <f t="shared" si="72"/>
        <v>1628</v>
      </c>
      <c r="AS179" s="23">
        <f t="shared" si="72"/>
        <v>548</v>
      </c>
      <c r="AT179" s="24">
        <f t="shared" si="72"/>
        <v>879</v>
      </c>
      <c r="AU179" s="23">
        <f t="shared" si="72"/>
        <v>447</v>
      </c>
      <c r="AV179" s="24">
        <f t="shared" si="72"/>
        <v>910</v>
      </c>
      <c r="AW179" s="23">
        <f t="shared" si="72"/>
        <v>478</v>
      </c>
      <c r="AX179" s="24">
        <f t="shared" si="72"/>
        <v>515</v>
      </c>
      <c r="AY179" s="23">
        <f t="shared" si="72"/>
        <v>947</v>
      </c>
      <c r="AZ179" s="24">
        <f t="shared" si="72"/>
        <v>643</v>
      </c>
      <c r="BA179" s="23">
        <f t="shared" si="72"/>
        <v>1075</v>
      </c>
      <c r="BB179" s="24">
        <f t="shared" si="72"/>
        <v>612</v>
      </c>
      <c r="BC179" s="25">
        <f t="shared" si="72"/>
        <v>1692</v>
      </c>
    </row>
    <row r="180" spans="4:55" x14ac:dyDescent="0.2">
      <c r="M180" s="32">
        <f>D176</f>
        <v>12</v>
      </c>
      <c r="N180" s="33">
        <f>M180</f>
        <v>12</v>
      </c>
      <c r="O180" s="34">
        <f>E176</f>
        <v>52</v>
      </c>
      <c r="P180" s="33">
        <f>O180</f>
        <v>52</v>
      </c>
      <c r="Q180" s="34">
        <f>F176</f>
        <v>113</v>
      </c>
      <c r="R180" s="33">
        <f>Q180</f>
        <v>113</v>
      </c>
      <c r="S180" s="34">
        <f>G176</f>
        <v>214</v>
      </c>
      <c r="T180" s="33">
        <f>S180</f>
        <v>214</v>
      </c>
      <c r="U180" s="34">
        <f>H176</f>
        <v>174</v>
      </c>
      <c r="V180" s="33">
        <f>U180</f>
        <v>174</v>
      </c>
      <c r="W180" s="34">
        <f>I176</f>
        <v>86</v>
      </c>
      <c r="X180" s="35">
        <f>W180</f>
        <v>86</v>
      </c>
      <c r="AB180" s="42">
        <f t="shared" si="71"/>
        <v>1</v>
      </c>
      <c r="AC180" s="33">
        <f t="shared" si="71"/>
        <v>7</v>
      </c>
      <c r="AD180" s="43">
        <f t="shared" si="71"/>
        <v>1</v>
      </c>
      <c r="AE180" s="60">
        <f t="shared" si="71"/>
        <v>7</v>
      </c>
      <c r="AF180" s="43">
        <f t="shared" si="71"/>
        <v>4</v>
      </c>
      <c r="AG180" s="33">
        <f t="shared" si="71"/>
        <v>1</v>
      </c>
      <c r="AH180" s="43">
        <f t="shared" si="71"/>
        <v>1</v>
      </c>
      <c r="AI180" s="33">
        <f t="shared" si="71"/>
        <v>4</v>
      </c>
      <c r="AJ180" s="59">
        <f t="shared" si="71"/>
        <v>7</v>
      </c>
      <c r="AK180" s="33">
        <f t="shared" si="71"/>
        <v>1</v>
      </c>
      <c r="AL180" s="43">
        <f t="shared" si="71"/>
        <v>7</v>
      </c>
      <c r="AM180" s="35">
        <f t="shared" si="71"/>
        <v>1</v>
      </c>
      <c r="AR180" s="42">
        <f t="shared" si="72"/>
        <v>228</v>
      </c>
      <c r="AS180" s="33">
        <f t="shared" si="72"/>
        <v>1524</v>
      </c>
      <c r="AT180" s="43">
        <f t="shared" si="72"/>
        <v>268</v>
      </c>
      <c r="AU180" s="33">
        <f t="shared" si="72"/>
        <v>1564</v>
      </c>
      <c r="AV180" s="43">
        <f t="shared" si="72"/>
        <v>977</v>
      </c>
      <c r="AW180" s="33">
        <f t="shared" si="72"/>
        <v>329</v>
      </c>
      <c r="AX180" s="43">
        <f t="shared" si="72"/>
        <v>430</v>
      </c>
      <c r="AY180" s="33">
        <f t="shared" si="72"/>
        <v>1078</v>
      </c>
      <c r="AZ180" s="43">
        <f t="shared" si="72"/>
        <v>1686</v>
      </c>
      <c r="BA180" s="33">
        <f t="shared" si="72"/>
        <v>390</v>
      </c>
      <c r="BB180" s="43">
        <f t="shared" si="72"/>
        <v>1598</v>
      </c>
      <c r="BC180" s="35">
        <f t="shared" si="72"/>
        <v>302</v>
      </c>
    </row>
    <row r="181" spans="4:55" x14ac:dyDescent="0.2">
      <c r="M181" s="22">
        <f>M180</f>
        <v>12</v>
      </c>
      <c r="N181" s="23">
        <f>M180</f>
        <v>12</v>
      </c>
      <c r="O181" s="24">
        <f>O180</f>
        <v>52</v>
      </c>
      <c r="P181" s="23">
        <f>O180</f>
        <v>52</v>
      </c>
      <c r="Q181" s="24">
        <f>Q180</f>
        <v>113</v>
      </c>
      <c r="R181" s="23">
        <f>Q180</f>
        <v>113</v>
      </c>
      <c r="S181" s="24">
        <f>S180</f>
        <v>214</v>
      </c>
      <c r="T181" s="23">
        <f>S180</f>
        <v>214</v>
      </c>
      <c r="U181" s="24">
        <f>U180</f>
        <v>174</v>
      </c>
      <c r="V181" s="23">
        <f>U180</f>
        <v>174</v>
      </c>
      <c r="W181" s="24">
        <f>W180</f>
        <v>86</v>
      </c>
      <c r="X181" s="25">
        <f>W180</f>
        <v>86</v>
      </c>
      <c r="AB181" s="22">
        <f t="shared" si="71"/>
        <v>4</v>
      </c>
      <c r="AC181" s="23">
        <f t="shared" si="71"/>
        <v>2</v>
      </c>
      <c r="AD181" s="58">
        <f t="shared" si="71"/>
        <v>4</v>
      </c>
      <c r="AE181" s="23">
        <f t="shared" si="71"/>
        <v>2</v>
      </c>
      <c r="AF181" s="24">
        <f t="shared" si="71"/>
        <v>7</v>
      </c>
      <c r="AG181" s="23">
        <f t="shared" si="71"/>
        <v>2</v>
      </c>
      <c r="AH181" s="24">
        <f t="shared" si="71"/>
        <v>2</v>
      </c>
      <c r="AI181" s="23">
        <f t="shared" si="71"/>
        <v>7</v>
      </c>
      <c r="AJ181" s="24">
        <f t="shared" si="71"/>
        <v>2</v>
      </c>
      <c r="AK181" s="57">
        <f t="shared" si="71"/>
        <v>4</v>
      </c>
      <c r="AL181" s="24">
        <f t="shared" si="71"/>
        <v>2</v>
      </c>
      <c r="AM181" s="25">
        <f t="shared" si="71"/>
        <v>4</v>
      </c>
      <c r="AR181" s="22">
        <f t="shared" si="72"/>
        <v>876</v>
      </c>
      <c r="AS181" s="23">
        <f t="shared" si="72"/>
        <v>444</v>
      </c>
      <c r="AT181" s="24">
        <f t="shared" si="72"/>
        <v>916</v>
      </c>
      <c r="AU181" s="23">
        <f t="shared" si="72"/>
        <v>484</v>
      </c>
      <c r="AV181" s="24">
        <f t="shared" si="72"/>
        <v>1625</v>
      </c>
      <c r="AW181" s="23">
        <f t="shared" si="72"/>
        <v>545</v>
      </c>
      <c r="AX181" s="24">
        <f t="shared" si="72"/>
        <v>646</v>
      </c>
      <c r="AY181" s="23">
        <f t="shared" si="72"/>
        <v>1726</v>
      </c>
      <c r="AZ181" s="24">
        <f t="shared" si="72"/>
        <v>606</v>
      </c>
      <c r="BA181" s="23">
        <f t="shared" si="72"/>
        <v>1038</v>
      </c>
      <c r="BB181" s="24">
        <f t="shared" si="72"/>
        <v>518</v>
      </c>
      <c r="BC181" s="25">
        <f t="shared" si="72"/>
        <v>950</v>
      </c>
    </row>
    <row r="182" spans="4:55" x14ac:dyDescent="0.2">
      <c r="M182" s="32">
        <f>D177</f>
        <v>49</v>
      </c>
      <c r="N182" s="33">
        <f>M182</f>
        <v>49</v>
      </c>
      <c r="O182" s="34">
        <f>E177</f>
        <v>110</v>
      </c>
      <c r="P182" s="33">
        <f>O182</f>
        <v>110</v>
      </c>
      <c r="Q182" s="34">
        <f>F177</f>
        <v>18</v>
      </c>
      <c r="R182" s="33">
        <f>Q182</f>
        <v>18</v>
      </c>
      <c r="S182" s="34">
        <f>G177</f>
        <v>177</v>
      </c>
      <c r="T182" s="33">
        <f>S182</f>
        <v>177</v>
      </c>
      <c r="U182" s="34">
        <f>H177</f>
        <v>89</v>
      </c>
      <c r="V182" s="33">
        <f>U182</f>
        <v>89</v>
      </c>
      <c r="W182" s="34">
        <f>I177</f>
        <v>208</v>
      </c>
      <c r="X182" s="35">
        <f>W182</f>
        <v>208</v>
      </c>
      <c r="AB182" s="42">
        <f t="shared" si="71"/>
        <v>1</v>
      </c>
      <c r="AC182" s="60">
        <f t="shared" si="71"/>
        <v>7</v>
      </c>
      <c r="AD182" s="43">
        <f t="shared" si="71"/>
        <v>4</v>
      </c>
      <c r="AE182" s="33">
        <f t="shared" si="71"/>
        <v>1</v>
      </c>
      <c r="AF182" s="43">
        <f t="shared" si="71"/>
        <v>1</v>
      </c>
      <c r="AG182" s="33">
        <f t="shared" si="71"/>
        <v>7</v>
      </c>
      <c r="AH182" s="43">
        <f t="shared" si="71"/>
        <v>7</v>
      </c>
      <c r="AI182" s="33">
        <f t="shared" si="71"/>
        <v>1</v>
      </c>
      <c r="AJ182" s="43">
        <f t="shared" si="71"/>
        <v>1</v>
      </c>
      <c r="AK182" s="33">
        <f t="shared" si="71"/>
        <v>4</v>
      </c>
      <c r="AL182" s="59">
        <f t="shared" si="71"/>
        <v>7</v>
      </c>
      <c r="AM182" s="35">
        <f t="shared" si="71"/>
        <v>1</v>
      </c>
      <c r="AR182" s="42">
        <f t="shared" si="72"/>
        <v>265</v>
      </c>
      <c r="AS182" s="33">
        <f t="shared" si="72"/>
        <v>1561</v>
      </c>
      <c r="AT182" s="43">
        <f t="shared" si="72"/>
        <v>974</v>
      </c>
      <c r="AU182" s="33">
        <f t="shared" si="72"/>
        <v>326</v>
      </c>
      <c r="AV182" s="43">
        <f t="shared" si="72"/>
        <v>234</v>
      </c>
      <c r="AW182" s="33">
        <f t="shared" si="72"/>
        <v>1530</v>
      </c>
      <c r="AX182" s="43">
        <f t="shared" si="72"/>
        <v>1689</v>
      </c>
      <c r="AY182" s="33">
        <f t="shared" si="72"/>
        <v>393</v>
      </c>
      <c r="AZ182" s="43">
        <f t="shared" si="72"/>
        <v>305</v>
      </c>
      <c r="BA182" s="33">
        <f t="shared" si="72"/>
        <v>953</v>
      </c>
      <c r="BB182" s="43">
        <f t="shared" si="72"/>
        <v>1720</v>
      </c>
      <c r="BC182" s="35">
        <f t="shared" si="72"/>
        <v>424</v>
      </c>
    </row>
    <row r="183" spans="4:55" ht="13.5" thickBot="1" x14ac:dyDescent="0.25">
      <c r="M183" s="44">
        <f>M182</f>
        <v>49</v>
      </c>
      <c r="N183" s="53">
        <f>M182</f>
        <v>49</v>
      </c>
      <c r="O183" s="54">
        <f>O182</f>
        <v>110</v>
      </c>
      <c r="P183" s="53">
        <f>O182</f>
        <v>110</v>
      </c>
      <c r="Q183" s="54">
        <f>Q182</f>
        <v>18</v>
      </c>
      <c r="R183" s="53">
        <f>Q182</f>
        <v>18</v>
      </c>
      <c r="S183" s="54">
        <f>S182</f>
        <v>177</v>
      </c>
      <c r="T183" s="53">
        <f>S182</f>
        <v>177</v>
      </c>
      <c r="U183" s="54">
        <f>U182</f>
        <v>89</v>
      </c>
      <c r="V183" s="53">
        <f>U182</f>
        <v>89</v>
      </c>
      <c r="W183" s="54">
        <f>W182</f>
        <v>208</v>
      </c>
      <c r="X183" s="46">
        <f>W182</f>
        <v>208</v>
      </c>
      <c r="AB183" s="61">
        <f t="shared" si="71"/>
        <v>4</v>
      </c>
      <c r="AC183" s="53">
        <f t="shared" si="71"/>
        <v>2</v>
      </c>
      <c r="AD183" s="54">
        <f t="shared" si="71"/>
        <v>7</v>
      </c>
      <c r="AE183" s="53">
        <f t="shared" si="71"/>
        <v>2</v>
      </c>
      <c r="AF183" s="54">
        <f t="shared" si="71"/>
        <v>4</v>
      </c>
      <c r="AG183" s="53">
        <f t="shared" si="71"/>
        <v>2</v>
      </c>
      <c r="AH183" s="54">
        <f t="shared" si="71"/>
        <v>2</v>
      </c>
      <c r="AI183" s="53">
        <f t="shared" si="71"/>
        <v>4</v>
      </c>
      <c r="AJ183" s="54">
        <f t="shared" si="71"/>
        <v>2</v>
      </c>
      <c r="AK183" s="53">
        <f t="shared" si="71"/>
        <v>7</v>
      </c>
      <c r="AL183" s="54">
        <f t="shared" si="71"/>
        <v>2</v>
      </c>
      <c r="AM183" s="62">
        <f t="shared" si="71"/>
        <v>4</v>
      </c>
      <c r="AR183" s="44">
        <f t="shared" si="72"/>
        <v>913</v>
      </c>
      <c r="AS183" s="53">
        <f t="shared" si="72"/>
        <v>481</v>
      </c>
      <c r="AT183" s="54">
        <f t="shared" si="72"/>
        <v>1622</v>
      </c>
      <c r="AU183" s="53">
        <f t="shared" si="72"/>
        <v>542</v>
      </c>
      <c r="AV183" s="54">
        <f t="shared" si="72"/>
        <v>882</v>
      </c>
      <c r="AW183" s="53">
        <f t="shared" si="72"/>
        <v>450</v>
      </c>
      <c r="AX183" s="54">
        <f t="shared" si="72"/>
        <v>609</v>
      </c>
      <c r="AY183" s="53">
        <f t="shared" si="72"/>
        <v>1041</v>
      </c>
      <c r="AZ183" s="54">
        <f t="shared" si="72"/>
        <v>521</v>
      </c>
      <c r="BA183" s="53">
        <f t="shared" si="72"/>
        <v>1601</v>
      </c>
      <c r="BB183" s="54">
        <f t="shared" si="72"/>
        <v>640</v>
      </c>
      <c r="BC183" s="46">
        <f t="shared" si="72"/>
        <v>1072</v>
      </c>
    </row>
    <row r="187" spans="4:55" ht="13.5" thickBot="1" x14ac:dyDescent="0.25">
      <c r="L187" s="4">
        <f>L171-1</f>
        <v>1</v>
      </c>
      <c r="AQ187" s="4">
        <f t="shared" ref="AQ187" si="73">AQ171-1</f>
        <v>1</v>
      </c>
    </row>
    <row r="188" spans="4:55" x14ac:dyDescent="0.2">
      <c r="M188" s="6">
        <f t="shared" ref="M188:X199" si="74">M172</f>
        <v>137</v>
      </c>
      <c r="N188" s="10">
        <f t="shared" si="74"/>
        <v>137</v>
      </c>
      <c r="O188" s="19">
        <f t="shared" si="74"/>
        <v>184</v>
      </c>
      <c r="P188" s="10">
        <f t="shared" si="74"/>
        <v>184</v>
      </c>
      <c r="Q188" s="19">
        <f t="shared" si="74"/>
        <v>153</v>
      </c>
      <c r="R188" s="10">
        <f t="shared" si="74"/>
        <v>153</v>
      </c>
      <c r="S188" s="19">
        <f t="shared" si="74"/>
        <v>98</v>
      </c>
      <c r="T188" s="10">
        <f t="shared" si="74"/>
        <v>98</v>
      </c>
      <c r="U188" s="19">
        <f t="shared" si="74"/>
        <v>24</v>
      </c>
      <c r="V188" s="10">
        <f t="shared" si="74"/>
        <v>24</v>
      </c>
      <c r="W188" s="19">
        <f t="shared" si="74"/>
        <v>55</v>
      </c>
      <c r="X188" s="8">
        <f t="shared" si="74"/>
        <v>55</v>
      </c>
      <c r="AB188" s="55">
        <f t="shared" ref="AB188:AM199" si="75">AB156</f>
        <v>7</v>
      </c>
      <c r="AC188" s="10">
        <f t="shared" si="75"/>
        <v>1</v>
      </c>
      <c r="AD188" s="19">
        <f t="shared" si="75"/>
        <v>7</v>
      </c>
      <c r="AE188" s="10">
        <f t="shared" si="75"/>
        <v>1</v>
      </c>
      <c r="AF188" s="19">
        <f t="shared" si="75"/>
        <v>1</v>
      </c>
      <c r="AG188" s="10">
        <f t="shared" si="75"/>
        <v>4</v>
      </c>
      <c r="AH188" s="19">
        <f t="shared" si="75"/>
        <v>4</v>
      </c>
      <c r="AI188" s="10">
        <f t="shared" si="75"/>
        <v>1</v>
      </c>
      <c r="AJ188" s="19">
        <f t="shared" si="75"/>
        <v>1</v>
      </c>
      <c r="AK188" s="10">
        <f t="shared" si="75"/>
        <v>7</v>
      </c>
      <c r="AL188" s="19">
        <f t="shared" si="75"/>
        <v>1</v>
      </c>
      <c r="AM188" s="56">
        <f t="shared" si="75"/>
        <v>7</v>
      </c>
      <c r="AR188" s="6">
        <f t="shared" ref="AR188:BC199" si="76">M188+AB188*6*6*6</f>
        <v>1649</v>
      </c>
      <c r="AS188" s="10">
        <f t="shared" si="76"/>
        <v>353</v>
      </c>
      <c r="AT188" s="19">
        <f t="shared" si="76"/>
        <v>1696</v>
      </c>
      <c r="AU188" s="10">
        <f t="shared" si="76"/>
        <v>400</v>
      </c>
      <c r="AV188" s="19">
        <f t="shared" si="76"/>
        <v>369</v>
      </c>
      <c r="AW188" s="10">
        <f t="shared" si="76"/>
        <v>1017</v>
      </c>
      <c r="AX188" s="19">
        <f t="shared" si="76"/>
        <v>962</v>
      </c>
      <c r="AY188" s="10">
        <f t="shared" si="76"/>
        <v>314</v>
      </c>
      <c r="AZ188" s="19">
        <f t="shared" si="76"/>
        <v>240</v>
      </c>
      <c r="BA188" s="10">
        <f t="shared" si="76"/>
        <v>1536</v>
      </c>
      <c r="BB188" s="19">
        <f t="shared" si="76"/>
        <v>271</v>
      </c>
      <c r="BC188" s="8">
        <f t="shared" si="76"/>
        <v>1567</v>
      </c>
    </row>
    <row r="189" spans="4:55" x14ac:dyDescent="0.2">
      <c r="M189" s="22">
        <f t="shared" si="74"/>
        <v>137</v>
      </c>
      <c r="N189" s="23">
        <f t="shared" si="74"/>
        <v>137</v>
      </c>
      <c r="O189" s="24">
        <f t="shared" si="74"/>
        <v>184</v>
      </c>
      <c r="P189" s="23">
        <f t="shared" si="74"/>
        <v>184</v>
      </c>
      <c r="Q189" s="24">
        <f t="shared" si="74"/>
        <v>153</v>
      </c>
      <c r="R189" s="23">
        <f t="shared" si="74"/>
        <v>153</v>
      </c>
      <c r="S189" s="24">
        <f t="shared" si="74"/>
        <v>98</v>
      </c>
      <c r="T189" s="23">
        <f t="shared" si="74"/>
        <v>98</v>
      </c>
      <c r="U189" s="24">
        <f t="shared" si="74"/>
        <v>24</v>
      </c>
      <c r="V189" s="23">
        <f t="shared" si="74"/>
        <v>24</v>
      </c>
      <c r="W189" s="24">
        <f t="shared" si="74"/>
        <v>55</v>
      </c>
      <c r="X189" s="25">
        <f t="shared" si="74"/>
        <v>55</v>
      </c>
      <c r="AB189" s="22">
        <f t="shared" si="75"/>
        <v>2</v>
      </c>
      <c r="AC189" s="57">
        <f t="shared" si="75"/>
        <v>4</v>
      </c>
      <c r="AD189" s="24">
        <f t="shared" si="75"/>
        <v>2</v>
      </c>
      <c r="AE189" s="23">
        <f t="shared" si="75"/>
        <v>4</v>
      </c>
      <c r="AF189" s="24">
        <f t="shared" si="75"/>
        <v>2</v>
      </c>
      <c r="AG189" s="23">
        <f t="shared" si="75"/>
        <v>7</v>
      </c>
      <c r="AH189" s="24">
        <f t="shared" si="75"/>
        <v>7</v>
      </c>
      <c r="AI189" s="23">
        <f t="shared" si="75"/>
        <v>2</v>
      </c>
      <c r="AJ189" s="24">
        <f t="shared" si="75"/>
        <v>4</v>
      </c>
      <c r="AK189" s="23">
        <f t="shared" si="75"/>
        <v>2</v>
      </c>
      <c r="AL189" s="58">
        <f t="shared" si="75"/>
        <v>4</v>
      </c>
      <c r="AM189" s="25">
        <f t="shared" si="75"/>
        <v>2</v>
      </c>
      <c r="AR189" s="22">
        <f t="shared" si="76"/>
        <v>569</v>
      </c>
      <c r="AS189" s="23">
        <f t="shared" si="76"/>
        <v>1001</v>
      </c>
      <c r="AT189" s="24">
        <f t="shared" si="76"/>
        <v>616</v>
      </c>
      <c r="AU189" s="23">
        <f t="shared" si="76"/>
        <v>1048</v>
      </c>
      <c r="AV189" s="24">
        <f t="shared" si="76"/>
        <v>585</v>
      </c>
      <c r="AW189" s="23">
        <f t="shared" si="76"/>
        <v>1665</v>
      </c>
      <c r="AX189" s="24">
        <f t="shared" si="76"/>
        <v>1610</v>
      </c>
      <c r="AY189" s="23">
        <f t="shared" si="76"/>
        <v>530</v>
      </c>
      <c r="AZ189" s="24">
        <f t="shared" si="76"/>
        <v>888</v>
      </c>
      <c r="BA189" s="23">
        <f t="shared" si="76"/>
        <v>456</v>
      </c>
      <c r="BB189" s="24">
        <f t="shared" si="76"/>
        <v>919</v>
      </c>
      <c r="BC189" s="25">
        <f t="shared" si="76"/>
        <v>487</v>
      </c>
    </row>
    <row r="190" spans="4:55" x14ac:dyDescent="0.2">
      <c r="M190" s="42">
        <f t="shared" si="74"/>
        <v>187</v>
      </c>
      <c r="N190" s="33">
        <f t="shared" si="74"/>
        <v>187</v>
      </c>
      <c r="O190" s="43">
        <f t="shared" si="74"/>
        <v>147</v>
      </c>
      <c r="P190" s="33">
        <f t="shared" si="74"/>
        <v>147</v>
      </c>
      <c r="Q190" s="43">
        <f t="shared" si="74"/>
        <v>140</v>
      </c>
      <c r="R190" s="33">
        <f t="shared" si="74"/>
        <v>140</v>
      </c>
      <c r="S190" s="43">
        <f t="shared" si="74"/>
        <v>21</v>
      </c>
      <c r="T190" s="33">
        <f t="shared" si="74"/>
        <v>21</v>
      </c>
      <c r="U190" s="43">
        <f t="shared" si="74"/>
        <v>61</v>
      </c>
      <c r="V190" s="33">
        <f t="shared" si="74"/>
        <v>61</v>
      </c>
      <c r="W190" s="43">
        <f t="shared" si="74"/>
        <v>95</v>
      </c>
      <c r="X190" s="35">
        <f t="shared" si="74"/>
        <v>95</v>
      </c>
      <c r="AB190" s="42">
        <f t="shared" si="75"/>
        <v>1</v>
      </c>
      <c r="AC190" s="33">
        <f t="shared" si="75"/>
        <v>4</v>
      </c>
      <c r="AD190" s="59">
        <f t="shared" si="75"/>
        <v>7</v>
      </c>
      <c r="AE190" s="33">
        <f t="shared" si="75"/>
        <v>1</v>
      </c>
      <c r="AF190" s="43">
        <f t="shared" si="75"/>
        <v>7</v>
      </c>
      <c r="AG190" s="33">
        <f t="shared" si="75"/>
        <v>1</v>
      </c>
      <c r="AH190" s="43">
        <f t="shared" si="75"/>
        <v>1</v>
      </c>
      <c r="AI190" s="33">
        <f t="shared" si="75"/>
        <v>7</v>
      </c>
      <c r="AJ190" s="43">
        <f t="shared" si="75"/>
        <v>1</v>
      </c>
      <c r="AK190" s="60">
        <f t="shared" si="75"/>
        <v>7</v>
      </c>
      <c r="AL190" s="43">
        <f t="shared" si="75"/>
        <v>4</v>
      </c>
      <c r="AM190" s="35">
        <f t="shared" si="75"/>
        <v>1</v>
      </c>
      <c r="AR190" s="42">
        <f t="shared" si="76"/>
        <v>403</v>
      </c>
      <c r="AS190" s="33">
        <f t="shared" si="76"/>
        <v>1051</v>
      </c>
      <c r="AT190" s="43">
        <f t="shared" si="76"/>
        <v>1659</v>
      </c>
      <c r="AU190" s="33">
        <f t="shared" si="76"/>
        <v>363</v>
      </c>
      <c r="AV190" s="43">
        <f t="shared" si="76"/>
        <v>1652</v>
      </c>
      <c r="AW190" s="33">
        <f t="shared" si="76"/>
        <v>356</v>
      </c>
      <c r="AX190" s="43">
        <f t="shared" si="76"/>
        <v>237</v>
      </c>
      <c r="AY190" s="33">
        <f t="shared" si="76"/>
        <v>1533</v>
      </c>
      <c r="AZ190" s="43">
        <f t="shared" si="76"/>
        <v>277</v>
      </c>
      <c r="BA190" s="33">
        <f t="shared" si="76"/>
        <v>1573</v>
      </c>
      <c r="BB190" s="43">
        <f t="shared" si="76"/>
        <v>959</v>
      </c>
      <c r="BC190" s="35">
        <f t="shared" si="76"/>
        <v>311</v>
      </c>
    </row>
    <row r="191" spans="4:55" x14ac:dyDescent="0.2">
      <c r="M191" s="22">
        <f t="shared" si="74"/>
        <v>187</v>
      </c>
      <c r="N191" s="23">
        <f t="shared" si="74"/>
        <v>187</v>
      </c>
      <c r="O191" s="24">
        <f t="shared" si="74"/>
        <v>147</v>
      </c>
      <c r="P191" s="23">
        <f t="shared" si="74"/>
        <v>147</v>
      </c>
      <c r="Q191" s="24">
        <f t="shared" si="74"/>
        <v>140</v>
      </c>
      <c r="R191" s="23">
        <f t="shared" si="74"/>
        <v>140</v>
      </c>
      <c r="S191" s="24">
        <f t="shared" si="74"/>
        <v>21</v>
      </c>
      <c r="T191" s="23">
        <f t="shared" si="74"/>
        <v>21</v>
      </c>
      <c r="U191" s="24">
        <f t="shared" si="74"/>
        <v>61</v>
      </c>
      <c r="V191" s="23">
        <f t="shared" si="74"/>
        <v>61</v>
      </c>
      <c r="W191" s="24">
        <f t="shared" si="74"/>
        <v>95</v>
      </c>
      <c r="X191" s="25">
        <f t="shared" si="74"/>
        <v>95</v>
      </c>
      <c r="AB191" s="22">
        <f t="shared" si="75"/>
        <v>2</v>
      </c>
      <c r="AC191" s="23">
        <f t="shared" si="75"/>
        <v>7</v>
      </c>
      <c r="AD191" s="24">
        <f t="shared" si="75"/>
        <v>2</v>
      </c>
      <c r="AE191" s="57">
        <f t="shared" si="75"/>
        <v>4</v>
      </c>
      <c r="AF191" s="24">
        <f t="shared" si="75"/>
        <v>2</v>
      </c>
      <c r="AG191" s="23">
        <f t="shared" si="75"/>
        <v>4</v>
      </c>
      <c r="AH191" s="24">
        <f t="shared" si="75"/>
        <v>4</v>
      </c>
      <c r="AI191" s="23">
        <f t="shared" si="75"/>
        <v>2</v>
      </c>
      <c r="AJ191" s="58">
        <f t="shared" si="75"/>
        <v>4</v>
      </c>
      <c r="AK191" s="23">
        <f t="shared" si="75"/>
        <v>2</v>
      </c>
      <c r="AL191" s="24">
        <f t="shared" si="75"/>
        <v>7</v>
      </c>
      <c r="AM191" s="25">
        <f t="shared" si="75"/>
        <v>2</v>
      </c>
      <c r="AR191" s="22">
        <f t="shared" si="76"/>
        <v>619</v>
      </c>
      <c r="AS191" s="23">
        <f t="shared" si="76"/>
        <v>1699</v>
      </c>
      <c r="AT191" s="24">
        <f t="shared" si="76"/>
        <v>579</v>
      </c>
      <c r="AU191" s="23">
        <f t="shared" si="76"/>
        <v>1011</v>
      </c>
      <c r="AV191" s="24">
        <f t="shared" si="76"/>
        <v>572</v>
      </c>
      <c r="AW191" s="23">
        <f t="shared" si="76"/>
        <v>1004</v>
      </c>
      <c r="AX191" s="24">
        <f t="shared" si="76"/>
        <v>885</v>
      </c>
      <c r="AY191" s="23">
        <f t="shared" si="76"/>
        <v>453</v>
      </c>
      <c r="AZ191" s="24">
        <f t="shared" si="76"/>
        <v>925</v>
      </c>
      <c r="BA191" s="23">
        <f t="shared" si="76"/>
        <v>493</v>
      </c>
      <c r="BB191" s="24">
        <f t="shared" si="76"/>
        <v>1607</v>
      </c>
      <c r="BC191" s="25">
        <f t="shared" si="76"/>
        <v>527</v>
      </c>
    </row>
    <row r="192" spans="4:55" x14ac:dyDescent="0.2">
      <c r="M192" s="42">
        <f t="shared" si="74"/>
        <v>150</v>
      </c>
      <c r="N192" s="33">
        <f t="shared" si="74"/>
        <v>150</v>
      </c>
      <c r="O192" s="43">
        <f t="shared" si="74"/>
        <v>143</v>
      </c>
      <c r="P192" s="33">
        <f t="shared" si="74"/>
        <v>143</v>
      </c>
      <c r="Q192" s="43">
        <f t="shared" si="74"/>
        <v>181</v>
      </c>
      <c r="R192" s="33">
        <f t="shared" si="74"/>
        <v>181</v>
      </c>
      <c r="S192" s="43">
        <f t="shared" si="74"/>
        <v>58</v>
      </c>
      <c r="T192" s="33">
        <f t="shared" si="74"/>
        <v>58</v>
      </c>
      <c r="U192" s="43">
        <f t="shared" si="74"/>
        <v>92</v>
      </c>
      <c r="V192" s="33">
        <f t="shared" si="74"/>
        <v>92</v>
      </c>
      <c r="W192" s="43">
        <f t="shared" si="74"/>
        <v>27</v>
      </c>
      <c r="X192" s="35">
        <f t="shared" si="74"/>
        <v>27</v>
      </c>
      <c r="AB192" s="42">
        <f t="shared" si="75"/>
        <v>7</v>
      </c>
      <c r="AC192" s="33">
        <f t="shared" si="75"/>
        <v>1</v>
      </c>
      <c r="AD192" s="43">
        <f t="shared" si="75"/>
        <v>1</v>
      </c>
      <c r="AE192" s="33">
        <f t="shared" si="75"/>
        <v>4</v>
      </c>
      <c r="AF192" s="59">
        <f t="shared" si="75"/>
        <v>7</v>
      </c>
      <c r="AG192" s="33">
        <f t="shared" si="75"/>
        <v>1</v>
      </c>
      <c r="AH192" s="43">
        <f t="shared" si="75"/>
        <v>1</v>
      </c>
      <c r="AI192" s="60">
        <f t="shared" si="75"/>
        <v>7</v>
      </c>
      <c r="AJ192" s="43">
        <f t="shared" si="75"/>
        <v>4</v>
      </c>
      <c r="AK192" s="33">
        <f t="shared" si="75"/>
        <v>1</v>
      </c>
      <c r="AL192" s="43">
        <f t="shared" si="75"/>
        <v>1</v>
      </c>
      <c r="AM192" s="35">
        <f t="shared" si="75"/>
        <v>7</v>
      </c>
      <c r="AR192" s="42">
        <f t="shared" si="76"/>
        <v>1662</v>
      </c>
      <c r="AS192" s="33">
        <f t="shared" si="76"/>
        <v>366</v>
      </c>
      <c r="AT192" s="43">
        <f t="shared" si="76"/>
        <v>359</v>
      </c>
      <c r="AU192" s="33">
        <f t="shared" si="76"/>
        <v>1007</v>
      </c>
      <c r="AV192" s="43">
        <f t="shared" si="76"/>
        <v>1693</v>
      </c>
      <c r="AW192" s="33">
        <f t="shared" si="76"/>
        <v>397</v>
      </c>
      <c r="AX192" s="43">
        <f t="shared" si="76"/>
        <v>274</v>
      </c>
      <c r="AY192" s="33">
        <f t="shared" si="76"/>
        <v>1570</v>
      </c>
      <c r="AZ192" s="43">
        <f t="shared" si="76"/>
        <v>956</v>
      </c>
      <c r="BA192" s="33">
        <f t="shared" si="76"/>
        <v>308</v>
      </c>
      <c r="BB192" s="43">
        <f t="shared" si="76"/>
        <v>243</v>
      </c>
      <c r="BC192" s="35">
        <f t="shared" si="76"/>
        <v>1539</v>
      </c>
    </row>
    <row r="193" spans="4:55" x14ac:dyDescent="0.2">
      <c r="M193" s="22">
        <f t="shared" si="74"/>
        <v>150</v>
      </c>
      <c r="N193" s="23">
        <f t="shared" si="74"/>
        <v>150</v>
      </c>
      <c r="O193" s="24">
        <f t="shared" si="74"/>
        <v>143</v>
      </c>
      <c r="P193" s="23">
        <f t="shared" si="74"/>
        <v>143</v>
      </c>
      <c r="Q193" s="24">
        <f t="shared" si="74"/>
        <v>181</v>
      </c>
      <c r="R193" s="23">
        <f t="shared" si="74"/>
        <v>181</v>
      </c>
      <c r="S193" s="24">
        <f t="shared" si="74"/>
        <v>58</v>
      </c>
      <c r="T193" s="23">
        <f t="shared" si="74"/>
        <v>58</v>
      </c>
      <c r="U193" s="24">
        <f t="shared" si="74"/>
        <v>92</v>
      </c>
      <c r="V193" s="23">
        <f t="shared" si="74"/>
        <v>92</v>
      </c>
      <c r="W193" s="24">
        <f t="shared" si="74"/>
        <v>27</v>
      </c>
      <c r="X193" s="25">
        <f t="shared" si="74"/>
        <v>27</v>
      </c>
      <c r="AB193" s="22">
        <f t="shared" si="75"/>
        <v>2</v>
      </c>
      <c r="AC193" s="23">
        <f t="shared" si="75"/>
        <v>4</v>
      </c>
      <c r="AD193" s="24">
        <f t="shared" si="75"/>
        <v>2</v>
      </c>
      <c r="AE193" s="23">
        <f t="shared" si="75"/>
        <v>7</v>
      </c>
      <c r="AF193" s="24">
        <f t="shared" si="75"/>
        <v>2</v>
      </c>
      <c r="AG193" s="57">
        <f t="shared" si="75"/>
        <v>4</v>
      </c>
      <c r="AH193" s="58">
        <f t="shared" si="75"/>
        <v>4</v>
      </c>
      <c r="AI193" s="23">
        <f t="shared" si="75"/>
        <v>2</v>
      </c>
      <c r="AJ193" s="24">
        <f t="shared" si="75"/>
        <v>7</v>
      </c>
      <c r="AK193" s="23">
        <f t="shared" si="75"/>
        <v>2</v>
      </c>
      <c r="AL193" s="24">
        <f t="shared" si="75"/>
        <v>4</v>
      </c>
      <c r="AM193" s="25">
        <f t="shared" si="75"/>
        <v>2</v>
      </c>
      <c r="AR193" s="22">
        <f t="shared" si="76"/>
        <v>582</v>
      </c>
      <c r="AS193" s="23">
        <f t="shared" si="76"/>
        <v>1014</v>
      </c>
      <c r="AT193" s="24">
        <f t="shared" si="76"/>
        <v>575</v>
      </c>
      <c r="AU193" s="23">
        <f t="shared" si="76"/>
        <v>1655</v>
      </c>
      <c r="AV193" s="24">
        <f t="shared" si="76"/>
        <v>613</v>
      </c>
      <c r="AW193" s="23">
        <f t="shared" si="76"/>
        <v>1045</v>
      </c>
      <c r="AX193" s="24">
        <f t="shared" si="76"/>
        <v>922</v>
      </c>
      <c r="AY193" s="23">
        <f t="shared" si="76"/>
        <v>490</v>
      </c>
      <c r="AZ193" s="24">
        <f t="shared" si="76"/>
        <v>1604</v>
      </c>
      <c r="BA193" s="23">
        <f t="shared" si="76"/>
        <v>524</v>
      </c>
      <c r="BB193" s="24">
        <f t="shared" si="76"/>
        <v>891</v>
      </c>
      <c r="BC193" s="25">
        <f t="shared" si="76"/>
        <v>459</v>
      </c>
    </row>
    <row r="194" spans="4:55" x14ac:dyDescent="0.2">
      <c r="M194" s="42">
        <f t="shared" si="74"/>
        <v>116</v>
      </c>
      <c r="N194" s="33">
        <f t="shared" si="74"/>
        <v>116</v>
      </c>
      <c r="O194" s="43">
        <f t="shared" si="74"/>
        <v>15</v>
      </c>
      <c r="P194" s="33">
        <f t="shared" si="74"/>
        <v>15</v>
      </c>
      <c r="Q194" s="43">
        <f t="shared" si="74"/>
        <v>46</v>
      </c>
      <c r="R194" s="33">
        <f t="shared" si="74"/>
        <v>46</v>
      </c>
      <c r="S194" s="43">
        <f t="shared" si="74"/>
        <v>83</v>
      </c>
      <c r="T194" s="33">
        <f t="shared" si="74"/>
        <v>83</v>
      </c>
      <c r="U194" s="43">
        <f t="shared" si="74"/>
        <v>211</v>
      </c>
      <c r="V194" s="33">
        <f t="shared" si="74"/>
        <v>211</v>
      </c>
      <c r="W194" s="43">
        <f t="shared" si="74"/>
        <v>180</v>
      </c>
      <c r="X194" s="35">
        <f t="shared" si="74"/>
        <v>180</v>
      </c>
      <c r="AB194" s="42">
        <f t="shared" si="75"/>
        <v>3</v>
      </c>
      <c r="AC194" s="33">
        <f t="shared" si="75"/>
        <v>6</v>
      </c>
      <c r="AD194" s="43">
        <f t="shared" si="75"/>
        <v>6</v>
      </c>
      <c r="AE194" s="33">
        <f t="shared" si="75"/>
        <v>0</v>
      </c>
      <c r="AF194" s="43">
        <f t="shared" si="75"/>
        <v>6</v>
      </c>
      <c r="AG194" s="60">
        <f t="shared" si="75"/>
        <v>0</v>
      </c>
      <c r="AH194" s="59">
        <f t="shared" si="75"/>
        <v>0</v>
      </c>
      <c r="AI194" s="33">
        <f t="shared" si="75"/>
        <v>6</v>
      </c>
      <c r="AJ194" s="43">
        <f t="shared" si="75"/>
        <v>0</v>
      </c>
      <c r="AK194" s="33">
        <f t="shared" si="75"/>
        <v>6</v>
      </c>
      <c r="AL194" s="43">
        <f t="shared" si="75"/>
        <v>6</v>
      </c>
      <c r="AM194" s="35">
        <f t="shared" si="75"/>
        <v>3</v>
      </c>
      <c r="AR194" s="42">
        <f t="shared" si="76"/>
        <v>764</v>
      </c>
      <c r="AS194" s="33">
        <f t="shared" si="76"/>
        <v>1412</v>
      </c>
      <c r="AT194" s="43">
        <f t="shared" si="76"/>
        <v>1311</v>
      </c>
      <c r="AU194" s="33">
        <f t="shared" si="76"/>
        <v>15</v>
      </c>
      <c r="AV194" s="43">
        <f t="shared" si="76"/>
        <v>1342</v>
      </c>
      <c r="AW194" s="33">
        <f t="shared" si="76"/>
        <v>46</v>
      </c>
      <c r="AX194" s="43">
        <f t="shared" si="76"/>
        <v>83</v>
      </c>
      <c r="AY194" s="33">
        <f t="shared" si="76"/>
        <v>1379</v>
      </c>
      <c r="AZ194" s="43">
        <f t="shared" si="76"/>
        <v>211</v>
      </c>
      <c r="BA194" s="33">
        <f t="shared" si="76"/>
        <v>1507</v>
      </c>
      <c r="BB194" s="43">
        <f t="shared" si="76"/>
        <v>1476</v>
      </c>
      <c r="BC194" s="35">
        <f t="shared" si="76"/>
        <v>828</v>
      </c>
    </row>
    <row r="195" spans="4:55" x14ac:dyDescent="0.2">
      <c r="M195" s="22">
        <f t="shared" si="74"/>
        <v>116</v>
      </c>
      <c r="N195" s="23">
        <f t="shared" si="74"/>
        <v>116</v>
      </c>
      <c r="O195" s="24">
        <f t="shared" si="74"/>
        <v>15</v>
      </c>
      <c r="P195" s="23">
        <f t="shared" si="74"/>
        <v>15</v>
      </c>
      <c r="Q195" s="24">
        <f t="shared" si="74"/>
        <v>46</v>
      </c>
      <c r="R195" s="23">
        <f t="shared" si="74"/>
        <v>46</v>
      </c>
      <c r="S195" s="24">
        <f t="shared" si="74"/>
        <v>83</v>
      </c>
      <c r="T195" s="23">
        <f t="shared" si="74"/>
        <v>83</v>
      </c>
      <c r="U195" s="24">
        <f t="shared" si="74"/>
        <v>211</v>
      </c>
      <c r="V195" s="23">
        <f t="shared" si="74"/>
        <v>211</v>
      </c>
      <c r="W195" s="24">
        <f t="shared" si="74"/>
        <v>180</v>
      </c>
      <c r="X195" s="25">
        <f t="shared" si="74"/>
        <v>180</v>
      </c>
      <c r="AB195" s="22">
        <f t="shared" si="75"/>
        <v>0</v>
      </c>
      <c r="AC195" s="23">
        <f t="shared" si="75"/>
        <v>5</v>
      </c>
      <c r="AD195" s="24">
        <f t="shared" si="75"/>
        <v>3</v>
      </c>
      <c r="AE195" s="23">
        <f t="shared" si="75"/>
        <v>5</v>
      </c>
      <c r="AF195" s="58">
        <f t="shared" si="75"/>
        <v>3</v>
      </c>
      <c r="AG195" s="23">
        <f t="shared" si="75"/>
        <v>5</v>
      </c>
      <c r="AH195" s="24">
        <f t="shared" si="75"/>
        <v>5</v>
      </c>
      <c r="AI195" s="57">
        <f t="shared" si="75"/>
        <v>3</v>
      </c>
      <c r="AJ195" s="24">
        <f t="shared" si="75"/>
        <v>5</v>
      </c>
      <c r="AK195" s="23">
        <f t="shared" si="75"/>
        <v>3</v>
      </c>
      <c r="AL195" s="24">
        <f t="shared" si="75"/>
        <v>5</v>
      </c>
      <c r="AM195" s="25">
        <f t="shared" si="75"/>
        <v>0</v>
      </c>
      <c r="AR195" s="22">
        <f t="shared" si="76"/>
        <v>116</v>
      </c>
      <c r="AS195" s="23">
        <f t="shared" si="76"/>
        <v>1196</v>
      </c>
      <c r="AT195" s="24">
        <f t="shared" si="76"/>
        <v>663</v>
      </c>
      <c r="AU195" s="23">
        <f t="shared" si="76"/>
        <v>1095</v>
      </c>
      <c r="AV195" s="24">
        <f t="shared" si="76"/>
        <v>694</v>
      </c>
      <c r="AW195" s="23">
        <f t="shared" si="76"/>
        <v>1126</v>
      </c>
      <c r="AX195" s="24">
        <f t="shared" si="76"/>
        <v>1163</v>
      </c>
      <c r="AY195" s="23">
        <f t="shared" si="76"/>
        <v>731</v>
      </c>
      <c r="AZ195" s="24">
        <f t="shared" si="76"/>
        <v>1291</v>
      </c>
      <c r="BA195" s="23">
        <f t="shared" si="76"/>
        <v>859</v>
      </c>
      <c r="BB195" s="24">
        <f t="shared" si="76"/>
        <v>1260</v>
      </c>
      <c r="BC195" s="25">
        <f t="shared" si="76"/>
        <v>180</v>
      </c>
    </row>
    <row r="196" spans="4:55" x14ac:dyDescent="0.2">
      <c r="M196" s="42">
        <f t="shared" si="74"/>
        <v>12</v>
      </c>
      <c r="N196" s="33">
        <f t="shared" si="74"/>
        <v>12</v>
      </c>
      <c r="O196" s="43">
        <f t="shared" si="74"/>
        <v>52</v>
      </c>
      <c r="P196" s="33">
        <f t="shared" si="74"/>
        <v>52</v>
      </c>
      <c r="Q196" s="43">
        <f t="shared" si="74"/>
        <v>113</v>
      </c>
      <c r="R196" s="33">
        <f t="shared" si="74"/>
        <v>113</v>
      </c>
      <c r="S196" s="43">
        <f t="shared" si="74"/>
        <v>214</v>
      </c>
      <c r="T196" s="33">
        <f t="shared" si="74"/>
        <v>214</v>
      </c>
      <c r="U196" s="43">
        <f t="shared" si="74"/>
        <v>174</v>
      </c>
      <c r="V196" s="33">
        <f t="shared" si="74"/>
        <v>174</v>
      </c>
      <c r="W196" s="43">
        <f t="shared" si="74"/>
        <v>86</v>
      </c>
      <c r="X196" s="35">
        <f t="shared" si="74"/>
        <v>86</v>
      </c>
      <c r="AB196" s="42">
        <f t="shared" si="75"/>
        <v>6</v>
      </c>
      <c r="AC196" s="33">
        <f t="shared" si="75"/>
        <v>0</v>
      </c>
      <c r="AD196" s="43">
        <f t="shared" si="75"/>
        <v>6</v>
      </c>
      <c r="AE196" s="60">
        <f t="shared" si="75"/>
        <v>0</v>
      </c>
      <c r="AF196" s="43">
        <f t="shared" si="75"/>
        <v>3</v>
      </c>
      <c r="AG196" s="33">
        <f t="shared" si="75"/>
        <v>6</v>
      </c>
      <c r="AH196" s="43">
        <f t="shared" si="75"/>
        <v>6</v>
      </c>
      <c r="AI196" s="33">
        <f t="shared" si="75"/>
        <v>3</v>
      </c>
      <c r="AJ196" s="59">
        <f t="shared" si="75"/>
        <v>0</v>
      </c>
      <c r="AK196" s="33">
        <f t="shared" si="75"/>
        <v>6</v>
      </c>
      <c r="AL196" s="43">
        <f t="shared" si="75"/>
        <v>0</v>
      </c>
      <c r="AM196" s="35">
        <f t="shared" si="75"/>
        <v>6</v>
      </c>
      <c r="AR196" s="42">
        <f t="shared" si="76"/>
        <v>1308</v>
      </c>
      <c r="AS196" s="33">
        <f t="shared" si="76"/>
        <v>12</v>
      </c>
      <c r="AT196" s="43">
        <f t="shared" si="76"/>
        <v>1348</v>
      </c>
      <c r="AU196" s="33">
        <f t="shared" si="76"/>
        <v>52</v>
      </c>
      <c r="AV196" s="43">
        <f t="shared" si="76"/>
        <v>761</v>
      </c>
      <c r="AW196" s="33">
        <f t="shared" si="76"/>
        <v>1409</v>
      </c>
      <c r="AX196" s="43">
        <f t="shared" si="76"/>
        <v>1510</v>
      </c>
      <c r="AY196" s="33">
        <f t="shared" si="76"/>
        <v>862</v>
      </c>
      <c r="AZ196" s="43">
        <f t="shared" si="76"/>
        <v>174</v>
      </c>
      <c r="BA196" s="33">
        <f t="shared" si="76"/>
        <v>1470</v>
      </c>
      <c r="BB196" s="43">
        <f t="shared" si="76"/>
        <v>86</v>
      </c>
      <c r="BC196" s="35">
        <f t="shared" si="76"/>
        <v>1382</v>
      </c>
    </row>
    <row r="197" spans="4:55" x14ac:dyDescent="0.2">
      <c r="M197" s="22">
        <f t="shared" si="74"/>
        <v>12</v>
      </c>
      <c r="N197" s="23">
        <f t="shared" si="74"/>
        <v>12</v>
      </c>
      <c r="O197" s="24">
        <f t="shared" si="74"/>
        <v>52</v>
      </c>
      <c r="P197" s="23">
        <f t="shared" si="74"/>
        <v>52</v>
      </c>
      <c r="Q197" s="24">
        <f t="shared" si="74"/>
        <v>113</v>
      </c>
      <c r="R197" s="23">
        <f t="shared" si="74"/>
        <v>113</v>
      </c>
      <c r="S197" s="24">
        <f t="shared" si="74"/>
        <v>214</v>
      </c>
      <c r="T197" s="23">
        <f t="shared" si="74"/>
        <v>214</v>
      </c>
      <c r="U197" s="24">
        <f t="shared" si="74"/>
        <v>174</v>
      </c>
      <c r="V197" s="23">
        <f t="shared" si="74"/>
        <v>174</v>
      </c>
      <c r="W197" s="24">
        <f t="shared" si="74"/>
        <v>86</v>
      </c>
      <c r="X197" s="25">
        <f t="shared" si="74"/>
        <v>86</v>
      </c>
      <c r="AB197" s="22">
        <f t="shared" si="75"/>
        <v>3</v>
      </c>
      <c r="AC197" s="23">
        <f t="shared" si="75"/>
        <v>5</v>
      </c>
      <c r="AD197" s="58">
        <f t="shared" si="75"/>
        <v>3</v>
      </c>
      <c r="AE197" s="23">
        <f t="shared" si="75"/>
        <v>5</v>
      </c>
      <c r="AF197" s="24">
        <f t="shared" si="75"/>
        <v>0</v>
      </c>
      <c r="AG197" s="23">
        <f t="shared" si="75"/>
        <v>5</v>
      </c>
      <c r="AH197" s="24">
        <f t="shared" si="75"/>
        <v>5</v>
      </c>
      <c r="AI197" s="23">
        <f t="shared" si="75"/>
        <v>0</v>
      </c>
      <c r="AJ197" s="24">
        <f t="shared" si="75"/>
        <v>5</v>
      </c>
      <c r="AK197" s="57">
        <f t="shared" si="75"/>
        <v>3</v>
      </c>
      <c r="AL197" s="24">
        <f t="shared" si="75"/>
        <v>5</v>
      </c>
      <c r="AM197" s="25">
        <f t="shared" si="75"/>
        <v>3</v>
      </c>
      <c r="AR197" s="22">
        <f t="shared" si="76"/>
        <v>660</v>
      </c>
      <c r="AS197" s="23">
        <f t="shared" si="76"/>
        <v>1092</v>
      </c>
      <c r="AT197" s="24">
        <f t="shared" si="76"/>
        <v>700</v>
      </c>
      <c r="AU197" s="23">
        <f t="shared" si="76"/>
        <v>1132</v>
      </c>
      <c r="AV197" s="24">
        <f t="shared" si="76"/>
        <v>113</v>
      </c>
      <c r="AW197" s="23">
        <f t="shared" si="76"/>
        <v>1193</v>
      </c>
      <c r="AX197" s="24">
        <f t="shared" si="76"/>
        <v>1294</v>
      </c>
      <c r="AY197" s="23">
        <f t="shared" si="76"/>
        <v>214</v>
      </c>
      <c r="AZ197" s="24">
        <f t="shared" si="76"/>
        <v>1254</v>
      </c>
      <c r="BA197" s="23">
        <f t="shared" si="76"/>
        <v>822</v>
      </c>
      <c r="BB197" s="24">
        <f t="shared" si="76"/>
        <v>1166</v>
      </c>
      <c r="BC197" s="25">
        <f t="shared" si="76"/>
        <v>734</v>
      </c>
    </row>
    <row r="198" spans="4:55" x14ac:dyDescent="0.2">
      <c r="M198" s="42">
        <f t="shared" si="74"/>
        <v>49</v>
      </c>
      <c r="N198" s="33">
        <f t="shared" si="74"/>
        <v>49</v>
      </c>
      <c r="O198" s="43">
        <f t="shared" si="74"/>
        <v>110</v>
      </c>
      <c r="P198" s="33">
        <f t="shared" si="74"/>
        <v>110</v>
      </c>
      <c r="Q198" s="43">
        <f t="shared" si="74"/>
        <v>18</v>
      </c>
      <c r="R198" s="33">
        <f t="shared" si="74"/>
        <v>18</v>
      </c>
      <c r="S198" s="43">
        <f t="shared" si="74"/>
        <v>177</v>
      </c>
      <c r="T198" s="33">
        <f t="shared" si="74"/>
        <v>177</v>
      </c>
      <c r="U198" s="43">
        <f t="shared" si="74"/>
        <v>89</v>
      </c>
      <c r="V198" s="33">
        <f t="shared" si="74"/>
        <v>89</v>
      </c>
      <c r="W198" s="43">
        <f t="shared" si="74"/>
        <v>208</v>
      </c>
      <c r="X198" s="35">
        <f t="shared" si="74"/>
        <v>208</v>
      </c>
      <c r="AB198" s="42">
        <f t="shared" si="75"/>
        <v>6</v>
      </c>
      <c r="AC198" s="60">
        <f t="shared" si="75"/>
        <v>0</v>
      </c>
      <c r="AD198" s="43">
        <f t="shared" si="75"/>
        <v>3</v>
      </c>
      <c r="AE198" s="33">
        <f t="shared" si="75"/>
        <v>6</v>
      </c>
      <c r="AF198" s="43">
        <f t="shared" si="75"/>
        <v>6</v>
      </c>
      <c r="AG198" s="33">
        <f t="shared" si="75"/>
        <v>0</v>
      </c>
      <c r="AH198" s="43">
        <f t="shared" si="75"/>
        <v>0</v>
      </c>
      <c r="AI198" s="33">
        <f t="shared" si="75"/>
        <v>6</v>
      </c>
      <c r="AJ198" s="43">
        <f t="shared" si="75"/>
        <v>6</v>
      </c>
      <c r="AK198" s="33">
        <f t="shared" si="75"/>
        <v>3</v>
      </c>
      <c r="AL198" s="59">
        <f t="shared" si="75"/>
        <v>0</v>
      </c>
      <c r="AM198" s="35">
        <f t="shared" si="75"/>
        <v>6</v>
      </c>
      <c r="AR198" s="42">
        <f t="shared" si="76"/>
        <v>1345</v>
      </c>
      <c r="AS198" s="33">
        <f t="shared" si="76"/>
        <v>49</v>
      </c>
      <c r="AT198" s="43">
        <f t="shared" si="76"/>
        <v>758</v>
      </c>
      <c r="AU198" s="33">
        <f t="shared" si="76"/>
        <v>1406</v>
      </c>
      <c r="AV198" s="43">
        <f t="shared" si="76"/>
        <v>1314</v>
      </c>
      <c r="AW198" s="33">
        <f t="shared" si="76"/>
        <v>18</v>
      </c>
      <c r="AX198" s="43">
        <f t="shared" si="76"/>
        <v>177</v>
      </c>
      <c r="AY198" s="33">
        <f t="shared" si="76"/>
        <v>1473</v>
      </c>
      <c r="AZ198" s="43">
        <f t="shared" si="76"/>
        <v>1385</v>
      </c>
      <c r="BA198" s="33">
        <f t="shared" si="76"/>
        <v>737</v>
      </c>
      <c r="BB198" s="43">
        <f t="shared" si="76"/>
        <v>208</v>
      </c>
      <c r="BC198" s="35">
        <f t="shared" si="76"/>
        <v>1504</v>
      </c>
    </row>
    <row r="199" spans="4:55" ht="13.5" thickBot="1" x14ac:dyDescent="0.25">
      <c r="M199" s="44">
        <f t="shared" si="74"/>
        <v>49</v>
      </c>
      <c r="N199" s="53">
        <f t="shared" si="74"/>
        <v>49</v>
      </c>
      <c r="O199" s="54">
        <f t="shared" si="74"/>
        <v>110</v>
      </c>
      <c r="P199" s="53">
        <f t="shared" si="74"/>
        <v>110</v>
      </c>
      <c r="Q199" s="54">
        <f t="shared" si="74"/>
        <v>18</v>
      </c>
      <c r="R199" s="53">
        <f t="shared" si="74"/>
        <v>18</v>
      </c>
      <c r="S199" s="54">
        <f t="shared" si="74"/>
        <v>177</v>
      </c>
      <c r="T199" s="53">
        <f t="shared" si="74"/>
        <v>177</v>
      </c>
      <c r="U199" s="54">
        <f t="shared" si="74"/>
        <v>89</v>
      </c>
      <c r="V199" s="53">
        <f t="shared" si="74"/>
        <v>89</v>
      </c>
      <c r="W199" s="54">
        <f t="shared" si="74"/>
        <v>208</v>
      </c>
      <c r="X199" s="46">
        <f t="shared" si="74"/>
        <v>208</v>
      </c>
      <c r="AB199" s="61">
        <f t="shared" si="75"/>
        <v>3</v>
      </c>
      <c r="AC199" s="53">
        <f t="shared" si="75"/>
        <v>5</v>
      </c>
      <c r="AD199" s="54">
        <f t="shared" si="75"/>
        <v>0</v>
      </c>
      <c r="AE199" s="53">
        <f t="shared" si="75"/>
        <v>5</v>
      </c>
      <c r="AF199" s="54">
        <f t="shared" si="75"/>
        <v>3</v>
      </c>
      <c r="AG199" s="53">
        <f t="shared" si="75"/>
        <v>5</v>
      </c>
      <c r="AH199" s="54">
        <f t="shared" si="75"/>
        <v>5</v>
      </c>
      <c r="AI199" s="53">
        <f t="shared" si="75"/>
        <v>3</v>
      </c>
      <c r="AJ199" s="54">
        <f t="shared" si="75"/>
        <v>5</v>
      </c>
      <c r="AK199" s="53">
        <f t="shared" si="75"/>
        <v>0</v>
      </c>
      <c r="AL199" s="54">
        <f t="shared" si="75"/>
        <v>5</v>
      </c>
      <c r="AM199" s="62">
        <f t="shared" si="75"/>
        <v>3</v>
      </c>
      <c r="AR199" s="44">
        <f t="shared" si="76"/>
        <v>697</v>
      </c>
      <c r="AS199" s="53">
        <f t="shared" si="76"/>
        <v>1129</v>
      </c>
      <c r="AT199" s="54">
        <f t="shared" si="76"/>
        <v>110</v>
      </c>
      <c r="AU199" s="53">
        <f t="shared" si="76"/>
        <v>1190</v>
      </c>
      <c r="AV199" s="54">
        <f t="shared" si="76"/>
        <v>666</v>
      </c>
      <c r="AW199" s="53">
        <f t="shared" si="76"/>
        <v>1098</v>
      </c>
      <c r="AX199" s="54">
        <f t="shared" si="76"/>
        <v>1257</v>
      </c>
      <c r="AY199" s="53">
        <f t="shared" si="76"/>
        <v>825</v>
      </c>
      <c r="AZ199" s="54">
        <f t="shared" si="76"/>
        <v>1169</v>
      </c>
      <c r="BA199" s="53">
        <f t="shared" si="76"/>
        <v>89</v>
      </c>
      <c r="BB199" s="54">
        <f t="shared" si="76"/>
        <v>1288</v>
      </c>
      <c r="BC199" s="46">
        <f t="shared" si="76"/>
        <v>856</v>
      </c>
    </row>
    <row r="202" spans="4:55" ht="13.5" thickBot="1" x14ac:dyDescent="0.25">
      <c r="L202" s="63"/>
      <c r="M202" s="64" t="s">
        <v>11</v>
      </c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AA202" s="63"/>
      <c r="AB202" s="64" t="s">
        <v>11</v>
      </c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Q202" s="63"/>
      <c r="AR202" s="64" t="s">
        <v>11</v>
      </c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</row>
    <row r="203" spans="4:55" x14ac:dyDescent="0.2">
      <c r="D203" s="1">
        <f t="shared" ref="D203:I208" si="77">D12+D44+D76+D108+D140+D172</f>
        <v>651</v>
      </c>
      <c r="E203" s="1">
        <f t="shared" si="77"/>
        <v>651</v>
      </c>
      <c r="F203" s="1">
        <f t="shared" si="77"/>
        <v>651</v>
      </c>
      <c r="G203" s="1">
        <f t="shared" si="77"/>
        <v>651</v>
      </c>
      <c r="H203" s="1">
        <f t="shared" si="77"/>
        <v>651</v>
      </c>
      <c r="I203" s="1">
        <f t="shared" si="77"/>
        <v>651</v>
      </c>
      <c r="L203" s="63" t="b">
        <f>MIN(M203:X214)=MAX(M203:X214)</f>
        <v>1</v>
      </c>
      <c r="M203" s="65">
        <f t="shared" ref="M203:X214" si="78">M12+M28+M44+M60+M76+M92+M108+M124+M140+M156+M172+M188</f>
        <v>1302</v>
      </c>
      <c r="N203" s="66">
        <f t="shared" si="78"/>
        <v>1302</v>
      </c>
      <c r="O203" s="66">
        <f t="shared" si="78"/>
        <v>1302</v>
      </c>
      <c r="P203" s="67">
        <f t="shared" si="78"/>
        <v>1302</v>
      </c>
      <c r="Q203" s="65">
        <f t="shared" si="78"/>
        <v>1302</v>
      </c>
      <c r="R203" s="66">
        <f t="shared" si="78"/>
        <v>1302</v>
      </c>
      <c r="S203" s="66">
        <f t="shared" si="78"/>
        <v>1302</v>
      </c>
      <c r="T203" s="67">
        <f t="shared" si="78"/>
        <v>1302</v>
      </c>
      <c r="U203" s="65">
        <f t="shared" si="78"/>
        <v>1302</v>
      </c>
      <c r="V203" s="66">
        <f t="shared" si="78"/>
        <v>1302</v>
      </c>
      <c r="W203" s="66">
        <f t="shared" si="78"/>
        <v>1302</v>
      </c>
      <c r="X203" s="67">
        <f t="shared" si="78"/>
        <v>1302</v>
      </c>
      <c r="AA203" s="63" t="b">
        <f>MIN(AB203:AM214)=MAX(AB203:AM214)</f>
        <v>1</v>
      </c>
      <c r="AB203" s="65">
        <f t="shared" ref="AB203:AM214" si="79">AB12+AB28+AB44+AB60+AB76+AB92+AB108+AB124+AB140+AB156+AB172+AB188</f>
        <v>42</v>
      </c>
      <c r="AC203" s="66">
        <f t="shared" si="79"/>
        <v>42</v>
      </c>
      <c r="AD203" s="66">
        <f t="shared" si="79"/>
        <v>42</v>
      </c>
      <c r="AE203" s="67">
        <f t="shared" si="79"/>
        <v>42</v>
      </c>
      <c r="AF203" s="65">
        <f t="shared" si="79"/>
        <v>42</v>
      </c>
      <c r="AG203" s="66">
        <f t="shared" si="79"/>
        <v>42</v>
      </c>
      <c r="AH203" s="66">
        <f t="shared" si="79"/>
        <v>42</v>
      </c>
      <c r="AI203" s="67">
        <f t="shared" si="79"/>
        <v>42</v>
      </c>
      <c r="AJ203" s="65">
        <f t="shared" si="79"/>
        <v>42</v>
      </c>
      <c r="AK203" s="66">
        <f t="shared" si="79"/>
        <v>42</v>
      </c>
      <c r="AL203" s="66">
        <f t="shared" si="79"/>
        <v>42</v>
      </c>
      <c r="AM203" s="67">
        <f t="shared" si="79"/>
        <v>42</v>
      </c>
      <c r="AQ203" s="63" t="b">
        <f>MIN(AR203:BC214)=MAX(AR203:BC214)</f>
        <v>1</v>
      </c>
      <c r="AR203" s="65">
        <f t="shared" ref="AR203:BC214" si="80">AR12+AR28+AR44+AR60+AR76+AR92+AR108+AR124+AR140+AR156+AR172+AR188</f>
        <v>10374</v>
      </c>
      <c r="AS203" s="66">
        <f t="shared" si="80"/>
        <v>10374</v>
      </c>
      <c r="AT203" s="66">
        <f t="shared" si="80"/>
        <v>10374</v>
      </c>
      <c r="AU203" s="67">
        <f t="shared" si="80"/>
        <v>10374</v>
      </c>
      <c r="AV203" s="65">
        <f t="shared" si="80"/>
        <v>10374</v>
      </c>
      <c r="AW203" s="66">
        <f t="shared" si="80"/>
        <v>10374</v>
      </c>
      <c r="AX203" s="66">
        <f t="shared" si="80"/>
        <v>10374</v>
      </c>
      <c r="AY203" s="67">
        <f t="shared" si="80"/>
        <v>10374</v>
      </c>
      <c r="AZ203" s="65">
        <f t="shared" si="80"/>
        <v>10374</v>
      </c>
      <c r="BA203" s="66">
        <f t="shared" si="80"/>
        <v>10374</v>
      </c>
      <c r="BB203" s="66">
        <f t="shared" si="80"/>
        <v>10374</v>
      </c>
      <c r="BC203" s="67">
        <f t="shared" si="80"/>
        <v>10374</v>
      </c>
    </row>
    <row r="204" spans="4:55" x14ac:dyDescent="0.2">
      <c r="D204" s="1">
        <f t="shared" si="77"/>
        <v>651</v>
      </c>
      <c r="E204" s="1">
        <f t="shared" si="77"/>
        <v>651</v>
      </c>
      <c r="F204" s="1">
        <f t="shared" si="77"/>
        <v>651</v>
      </c>
      <c r="G204" s="1">
        <f t="shared" si="77"/>
        <v>651</v>
      </c>
      <c r="H204" s="1">
        <f t="shared" si="77"/>
        <v>651</v>
      </c>
      <c r="I204" s="1">
        <f t="shared" si="77"/>
        <v>651</v>
      </c>
      <c r="L204" s="63"/>
      <c r="M204" s="68">
        <f t="shared" si="78"/>
        <v>1302</v>
      </c>
      <c r="N204" s="69">
        <f t="shared" si="78"/>
        <v>1302</v>
      </c>
      <c r="O204" s="69">
        <f t="shared" si="78"/>
        <v>1302</v>
      </c>
      <c r="P204" s="70">
        <f t="shared" si="78"/>
        <v>1302</v>
      </c>
      <c r="Q204" s="68">
        <f t="shared" si="78"/>
        <v>1302</v>
      </c>
      <c r="R204" s="69">
        <f t="shared" si="78"/>
        <v>1302</v>
      </c>
      <c r="S204" s="69">
        <f t="shared" si="78"/>
        <v>1302</v>
      </c>
      <c r="T204" s="70">
        <f t="shared" si="78"/>
        <v>1302</v>
      </c>
      <c r="U204" s="68">
        <f t="shared" si="78"/>
        <v>1302</v>
      </c>
      <c r="V204" s="69">
        <f t="shared" si="78"/>
        <v>1302</v>
      </c>
      <c r="W204" s="69">
        <f t="shared" si="78"/>
        <v>1302</v>
      </c>
      <c r="X204" s="70">
        <f t="shared" si="78"/>
        <v>1302</v>
      </c>
      <c r="AA204" s="63"/>
      <c r="AB204" s="68">
        <f t="shared" si="79"/>
        <v>42</v>
      </c>
      <c r="AC204" s="69">
        <f t="shared" si="79"/>
        <v>42</v>
      </c>
      <c r="AD204" s="69">
        <f t="shared" si="79"/>
        <v>42</v>
      </c>
      <c r="AE204" s="70">
        <f t="shared" si="79"/>
        <v>42</v>
      </c>
      <c r="AF204" s="68">
        <f t="shared" si="79"/>
        <v>42</v>
      </c>
      <c r="AG204" s="69">
        <f t="shared" si="79"/>
        <v>42</v>
      </c>
      <c r="AH204" s="69">
        <f t="shared" si="79"/>
        <v>42</v>
      </c>
      <c r="AI204" s="70">
        <f t="shared" si="79"/>
        <v>42</v>
      </c>
      <c r="AJ204" s="68">
        <f t="shared" si="79"/>
        <v>42</v>
      </c>
      <c r="AK204" s="69">
        <f t="shared" si="79"/>
        <v>42</v>
      </c>
      <c r="AL204" s="69">
        <f t="shared" si="79"/>
        <v>42</v>
      </c>
      <c r="AM204" s="70">
        <f t="shared" si="79"/>
        <v>42</v>
      </c>
      <c r="AQ204" s="63"/>
      <c r="AR204" s="68">
        <f t="shared" si="80"/>
        <v>10374</v>
      </c>
      <c r="AS204" s="69">
        <f t="shared" si="80"/>
        <v>10374</v>
      </c>
      <c r="AT204" s="69">
        <f t="shared" si="80"/>
        <v>10374</v>
      </c>
      <c r="AU204" s="70">
        <f t="shared" si="80"/>
        <v>10374</v>
      </c>
      <c r="AV204" s="68">
        <f t="shared" si="80"/>
        <v>10374</v>
      </c>
      <c r="AW204" s="69">
        <f t="shared" si="80"/>
        <v>10374</v>
      </c>
      <c r="AX204" s="69">
        <f t="shared" si="80"/>
        <v>10374</v>
      </c>
      <c r="AY204" s="70">
        <f t="shared" si="80"/>
        <v>10374</v>
      </c>
      <c r="AZ204" s="68">
        <f t="shared" si="80"/>
        <v>10374</v>
      </c>
      <c r="BA204" s="69">
        <f t="shared" si="80"/>
        <v>10374</v>
      </c>
      <c r="BB204" s="69">
        <f t="shared" si="80"/>
        <v>10374</v>
      </c>
      <c r="BC204" s="70">
        <f t="shared" si="80"/>
        <v>10374</v>
      </c>
    </row>
    <row r="205" spans="4:55" x14ac:dyDescent="0.2">
      <c r="D205" s="1">
        <f t="shared" si="77"/>
        <v>651</v>
      </c>
      <c r="E205" s="1">
        <f t="shared" si="77"/>
        <v>651</v>
      </c>
      <c r="F205" s="1">
        <f t="shared" si="77"/>
        <v>651</v>
      </c>
      <c r="G205" s="1">
        <f t="shared" si="77"/>
        <v>651</v>
      </c>
      <c r="H205" s="1">
        <f t="shared" si="77"/>
        <v>651</v>
      </c>
      <c r="I205" s="1">
        <f t="shared" si="77"/>
        <v>651</v>
      </c>
      <c r="L205" s="63"/>
      <c r="M205" s="68">
        <f t="shared" si="78"/>
        <v>1302</v>
      </c>
      <c r="N205" s="69">
        <f t="shared" si="78"/>
        <v>1302</v>
      </c>
      <c r="O205" s="69">
        <f t="shared" si="78"/>
        <v>1302</v>
      </c>
      <c r="P205" s="70">
        <f t="shared" si="78"/>
        <v>1302</v>
      </c>
      <c r="Q205" s="68">
        <f t="shared" si="78"/>
        <v>1302</v>
      </c>
      <c r="R205" s="69">
        <f t="shared" si="78"/>
        <v>1302</v>
      </c>
      <c r="S205" s="69">
        <f t="shared" si="78"/>
        <v>1302</v>
      </c>
      <c r="T205" s="70">
        <f t="shared" si="78"/>
        <v>1302</v>
      </c>
      <c r="U205" s="68">
        <f t="shared" si="78"/>
        <v>1302</v>
      </c>
      <c r="V205" s="69">
        <f t="shared" si="78"/>
        <v>1302</v>
      </c>
      <c r="W205" s="69">
        <f t="shared" si="78"/>
        <v>1302</v>
      </c>
      <c r="X205" s="70">
        <f t="shared" si="78"/>
        <v>1302</v>
      </c>
      <c r="AA205" s="63"/>
      <c r="AB205" s="68">
        <f t="shared" si="79"/>
        <v>42</v>
      </c>
      <c r="AC205" s="69">
        <f t="shared" si="79"/>
        <v>42</v>
      </c>
      <c r="AD205" s="69">
        <f t="shared" si="79"/>
        <v>42</v>
      </c>
      <c r="AE205" s="70">
        <f t="shared" si="79"/>
        <v>42</v>
      </c>
      <c r="AF205" s="68">
        <f t="shared" si="79"/>
        <v>42</v>
      </c>
      <c r="AG205" s="69">
        <f t="shared" si="79"/>
        <v>42</v>
      </c>
      <c r="AH205" s="69">
        <f t="shared" si="79"/>
        <v>42</v>
      </c>
      <c r="AI205" s="70">
        <f t="shared" si="79"/>
        <v>42</v>
      </c>
      <c r="AJ205" s="68">
        <f t="shared" si="79"/>
        <v>42</v>
      </c>
      <c r="AK205" s="69">
        <f t="shared" si="79"/>
        <v>42</v>
      </c>
      <c r="AL205" s="69">
        <f t="shared" si="79"/>
        <v>42</v>
      </c>
      <c r="AM205" s="70">
        <f t="shared" si="79"/>
        <v>42</v>
      </c>
      <c r="AQ205" s="63"/>
      <c r="AR205" s="68">
        <f t="shared" si="80"/>
        <v>10374</v>
      </c>
      <c r="AS205" s="69">
        <f t="shared" si="80"/>
        <v>10374</v>
      </c>
      <c r="AT205" s="69">
        <f t="shared" si="80"/>
        <v>10374</v>
      </c>
      <c r="AU205" s="70">
        <f t="shared" si="80"/>
        <v>10374</v>
      </c>
      <c r="AV205" s="68">
        <f t="shared" si="80"/>
        <v>10374</v>
      </c>
      <c r="AW205" s="69">
        <f t="shared" si="80"/>
        <v>10374</v>
      </c>
      <c r="AX205" s="69">
        <f t="shared" si="80"/>
        <v>10374</v>
      </c>
      <c r="AY205" s="70">
        <f t="shared" si="80"/>
        <v>10374</v>
      </c>
      <c r="AZ205" s="68">
        <f t="shared" si="80"/>
        <v>10374</v>
      </c>
      <c r="BA205" s="69">
        <f t="shared" si="80"/>
        <v>10374</v>
      </c>
      <c r="BB205" s="69">
        <f t="shared" si="80"/>
        <v>10374</v>
      </c>
      <c r="BC205" s="70">
        <f t="shared" si="80"/>
        <v>10374</v>
      </c>
    </row>
    <row r="206" spans="4:55" ht="13.5" thickBot="1" x14ac:dyDescent="0.25">
      <c r="D206" s="1">
        <f t="shared" si="77"/>
        <v>651</v>
      </c>
      <c r="E206" s="1">
        <f t="shared" si="77"/>
        <v>651</v>
      </c>
      <c r="F206" s="1">
        <f t="shared" si="77"/>
        <v>651</v>
      </c>
      <c r="G206" s="1">
        <f t="shared" si="77"/>
        <v>651</v>
      </c>
      <c r="H206" s="1">
        <f t="shared" si="77"/>
        <v>651</v>
      </c>
      <c r="I206" s="1">
        <f t="shared" si="77"/>
        <v>651</v>
      </c>
      <c r="L206" s="63"/>
      <c r="M206" s="71">
        <f t="shared" si="78"/>
        <v>1302</v>
      </c>
      <c r="N206" s="72">
        <f t="shared" si="78"/>
        <v>1302</v>
      </c>
      <c r="O206" s="72">
        <f t="shared" si="78"/>
        <v>1302</v>
      </c>
      <c r="P206" s="73">
        <f t="shared" si="78"/>
        <v>1302</v>
      </c>
      <c r="Q206" s="71">
        <f t="shared" si="78"/>
        <v>1302</v>
      </c>
      <c r="R206" s="72">
        <f t="shared" si="78"/>
        <v>1302</v>
      </c>
      <c r="S206" s="72">
        <f t="shared" si="78"/>
        <v>1302</v>
      </c>
      <c r="T206" s="73">
        <f t="shared" si="78"/>
        <v>1302</v>
      </c>
      <c r="U206" s="71">
        <f t="shared" si="78"/>
        <v>1302</v>
      </c>
      <c r="V206" s="72">
        <f t="shared" si="78"/>
        <v>1302</v>
      </c>
      <c r="W206" s="72">
        <f t="shared" si="78"/>
        <v>1302</v>
      </c>
      <c r="X206" s="73">
        <f t="shared" si="78"/>
        <v>1302</v>
      </c>
      <c r="AA206" s="63"/>
      <c r="AB206" s="71">
        <f t="shared" si="79"/>
        <v>42</v>
      </c>
      <c r="AC206" s="72">
        <f t="shared" si="79"/>
        <v>42</v>
      </c>
      <c r="AD206" s="72">
        <f t="shared" si="79"/>
        <v>42</v>
      </c>
      <c r="AE206" s="73">
        <f t="shared" si="79"/>
        <v>42</v>
      </c>
      <c r="AF206" s="71">
        <f t="shared" si="79"/>
        <v>42</v>
      </c>
      <c r="AG206" s="72">
        <f t="shared" si="79"/>
        <v>42</v>
      </c>
      <c r="AH206" s="72">
        <f t="shared" si="79"/>
        <v>42</v>
      </c>
      <c r="AI206" s="73">
        <f t="shared" si="79"/>
        <v>42</v>
      </c>
      <c r="AJ206" s="71">
        <f t="shared" si="79"/>
        <v>42</v>
      </c>
      <c r="AK206" s="72">
        <f t="shared" si="79"/>
        <v>42</v>
      </c>
      <c r="AL206" s="72">
        <f t="shared" si="79"/>
        <v>42</v>
      </c>
      <c r="AM206" s="73">
        <f t="shared" si="79"/>
        <v>42</v>
      </c>
      <c r="AQ206" s="63"/>
      <c r="AR206" s="71">
        <f t="shared" si="80"/>
        <v>10374</v>
      </c>
      <c r="AS206" s="72">
        <f t="shared" si="80"/>
        <v>10374</v>
      </c>
      <c r="AT206" s="72">
        <f t="shared" si="80"/>
        <v>10374</v>
      </c>
      <c r="AU206" s="73">
        <f t="shared" si="80"/>
        <v>10374</v>
      </c>
      <c r="AV206" s="71">
        <f t="shared" si="80"/>
        <v>10374</v>
      </c>
      <c r="AW206" s="72">
        <f t="shared" si="80"/>
        <v>10374</v>
      </c>
      <c r="AX206" s="72">
        <f t="shared" si="80"/>
        <v>10374</v>
      </c>
      <c r="AY206" s="73">
        <f t="shared" si="80"/>
        <v>10374</v>
      </c>
      <c r="AZ206" s="71">
        <f t="shared" si="80"/>
        <v>10374</v>
      </c>
      <c r="BA206" s="72">
        <f t="shared" si="80"/>
        <v>10374</v>
      </c>
      <c r="BB206" s="72">
        <f t="shared" si="80"/>
        <v>10374</v>
      </c>
      <c r="BC206" s="73">
        <f t="shared" si="80"/>
        <v>10374</v>
      </c>
    </row>
    <row r="207" spans="4:55" x14ac:dyDescent="0.2">
      <c r="D207" s="1">
        <f t="shared" si="77"/>
        <v>651</v>
      </c>
      <c r="E207" s="1">
        <f t="shared" si="77"/>
        <v>651</v>
      </c>
      <c r="F207" s="1">
        <f t="shared" si="77"/>
        <v>651</v>
      </c>
      <c r="G207" s="1">
        <f t="shared" si="77"/>
        <v>651</v>
      </c>
      <c r="H207" s="1">
        <f t="shared" si="77"/>
        <v>651</v>
      </c>
      <c r="I207" s="1">
        <f t="shared" si="77"/>
        <v>651</v>
      </c>
      <c r="L207" s="63"/>
      <c r="M207" s="65">
        <f t="shared" si="78"/>
        <v>1302</v>
      </c>
      <c r="N207" s="66">
        <f t="shared" si="78"/>
        <v>1302</v>
      </c>
      <c r="O207" s="66">
        <f t="shared" si="78"/>
        <v>1302</v>
      </c>
      <c r="P207" s="67">
        <f t="shared" si="78"/>
        <v>1302</v>
      </c>
      <c r="Q207" s="65">
        <f t="shared" si="78"/>
        <v>1302</v>
      </c>
      <c r="R207" s="66">
        <f t="shared" si="78"/>
        <v>1302</v>
      </c>
      <c r="S207" s="66">
        <f t="shared" si="78"/>
        <v>1302</v>
      </c>
      <c r="T207" s="67">
        <f t="shared" si="78"/>
        <v>1302</v>
      </c>
      <c r="U207" s="65">
        <f t="shared" si="78"/>
        <v>1302</v>
      </c>
      <c r="V207" s="66">
        <f t="shared" si="78"/>
        <v>1302</v>
      </c>
      <c r="W207" s="66">
        <f t="shared" si="78"/>
        <v>1302</v>
      </c>
      <c r="X207" s="67">
        <f t="shared" si="78"/>
        <v>1302</v>
      </c>
      <c r="AA207" s="63"/>
      <c r="AB207" s="65">
        <f t="shared" si="79"/>
        <v>42</v>
      </c>
      <c r="AC207" s="66">
        <f t="shared" si="79"/>
        <v>42</v>
      </c>
      <c r="AD207" s="66">
        <f t="shared" si="79"/>
        <v>42</v>
      </c>
      <c r="AE207" s="67">
        <f t="shared" si="79"/>
        <v>42</v>
      </c>
      <c r="AF207" s="65">
        <f t="shared" si="79"/>
        <v>42</v>
      </c>
      <c r="AG207" s="66">
        <f t="shared" si="79"/>
        <v>42</v>
      </c>
      <c r="AH207" s="66">
        <f t="shared" si="79"/>
        <v>42</v>
      </c>
      <c r="AI207" s="67">
        <f t="shared" si="79"/>
        <v>42</v>
      </c>
      <c r="AJ207" s="65">
        <f t="shared" si="79"/>
        <v>42</v>
      </c>
      <c r="AK207" s="66">
        <f t="shared" si="79"/>
        <v>42</v>
      </c>
      <c r="AL207" s="66">
        <f t="shared" si="79"/>
        <v>42</v>
      </c>
      <c r="AM207" s="67">
        <f t="shared" si="79"/>
        <v>42</v>
      </c>
      <c r="AQ207" s="63"/>
      <c r="AR207" s="65">
        <f t="shared" si="80"/>
        <v>10374</v>
      </c>
      <c r="AS207" s="66">
        <f t="shared" si="80"/>
        <v>10374</v>
      </c>
      <c r="AT207" s="66">
        <f t="shared" si="80"/>
        <v>10374</v>
      </c>
      <c r="AU207" s="67">
        <f t="shared" si="80"/>
        <v>10374</v>
      </c>
      <c r="AV207" s="65">
        <f t="shared" si="80"/>
        <v>10374</v>
      </c>
      <c r="AW207" s="66">
        <f t="shared" si="80"/>
        <v>10374</v>
      </c>
      <c r="AX207" s="66">
        <f t="shared" si="80"/>
        <v>10374</v>
      </c>
      <c r="AY207" s="67">
        <f t="shared" si="80"/>
        <v>10374</v>
      </c>
      <c r="AZ207" s="65">
        <f t="shared" si="80"/>
        <v>10374</v>
      </c>
      <c r="BA207" s="66">
        <f t="shared" si="80"/>
        <v>10374</v>
      </c>
      <c r="BB207" s="66">
        <f t="shared" si="80"/>
        <v>10374</v>
      </c>
      <c r="BC207" s="67">
        <f t="shared" si="80"/>
        <v>10374</v>
      </c>
    </row>
    <row r="208" spans="4:55" x14ac:dyDescent="0.2">
      <c r="D208" s="1">
        <f t="shared" si="77"/>
        <v>651</v>
      </c>
      <c r="E208" s="1">
        <f t="shared" si="77"/>
        <v>651</v>
      </c>
      <c r="F208" s="1">
        <f t="shared" si="77"/>
        <v>651</v>
      </c>
      <c r="G208" s="1">
        <f t="shared" si="77"/>
        <v>651</v>
      </c>
      <c r="H208" s="1">
        <f t="shared" si="77"/>
        <v>651</v>
      </c>
      <c r="I208" s="1">
        <f t="shared" si="77"/>
        <v>651</v>
      </c>
      <c r="L208" s="63"/>
      <c r="M208" s="68">
        <f t="shared" si="78"/>
        <v>1302</v>
      </c>
      <c r="N208" s="69">
        <f t="shared" si="78"/>
        <v>1302</v>
      </c>
      <c r="O208" s="69">
        <f t="shared" si="78"/>
        <v>1302</v>
      </c>
      <c r="P208" s="70">
        <f t="shared" si="78"/>
        <v>1302</v>
      </c>
      <c r="Q208" s="68">
        <f t="shared" si="78"/>
        <v>1302</v>
      </c>
      <c r="R208" s="69">
        <f t="shared" si="78"/>
        <v>1302</v>
      </c>
      <c r="S208" s="69">
        <f t="shared" si="78"/>
        <v>1302</v>
      </c>
      <c r="T208" s="70">
        <f t="shared" si="78"/>
        <v>1302</v>
      </c>
      <c r="U208" s="68">
        <f t="shared" si="78"/>
        <v>1302</v>
      </c>
      <c r="V208" s="69">
        <f t="shared" si="78"/>
        <v>1302</v>
      </c>
      <c r="W208" s="69">
        <f t="shared" si="78"/>
        <v>1302</v>
      </c>
      <c r="X208" s="70">
        <f t="shared" si="78"/>
        <v>1302</v>
      </c>
      <c r="AA208" s="63"/>
      <c r="AB208" s="68">
        <f t="shared" si="79"/>
        <v>42</v>
      </c>
      <c r="AC208" s="69">
        <f t="shared" si="79"/>
        <v>42</v>
      </c>
      <c r="AD208" s="69">
        <f t="shared" si="79"/>
        <v>42</v>
      </c>
      <c r="AE208" s="70">
        <f t="shared" si="79"/>
        <v>42</v>
      </c>
      <c r="AF208" s="68">
        <f t="shared" si="79"/>
        <v>42</v>
      </c>
      <c r="AG208" s="69">
        <f t="shared" si="79"/>
        <v>42</v>
      </c>
      <c r="AH208" s="69">
        <f t="shared" si="79"/>
        <v>42</v>
      </c>
      <c r="AI208" s="70">
        <f t="shared" si="79"/>
        <v>42</v>
      </c>
      <c r="AJ208" s="68">
        <f t="shared" si="79"/>
        <v>42</v>
      </c>
      <c r="AK208" s="69">
        <f t="shared" si="79"/>
        <v>42</v>
      </c>
      <c r="AL208" s="69">
        <f t="shared" si="79"/>
        <v>42</v>
      </c>
      <c r="AM208" s="70">
        <f t="shared" si="79"/>
        <v>42</v>
      </c>
      <c r="AQ208" s="63"/>
      <c r="AR208" s="68">
        <f t="shared" si="80"/>
        <v>10374</v>
      </c>
      <c r="AS208" s="69">
        <f t="shared" si="80"/>
        <v>10374</v>
      </c>
      <c r="AT208" s="69">
        <f t="shared" si="80"/>
        <v>10374</v>
      </c>
      <c r="AU208" s="70">
        <f t="shared" si="80"/>
        <v>10374</v>
      </c>
      <c r="AV208" s="68">
        <f t="shared" si="80"/>
        <v>10374</v>
      </c>
      <c r="AW208" s="69">
        <f t="shared" si="80"/>
        <v>10374</v>
      </c>
      <c r="AX208" s="69">
        <f t="shared" si="80"/>
        <v>10374</v>
      </c>
      <c r="AY208" s="70">
        <f t="shared" si="80"/>
        <v>10374</v>
      </c>
      <c r="AZ208" s="68">
        <f t="shared" si="80"/>
        <v>10374</v>
      </c>
      <c r="BA208" s="69">
        <f t="shared" si="80"/>
        <v>10374</v>
      </c>
      <c r="BB208" s="69">
        <f t="shared" si="80"/>
        <v>10374</v>
      </c>
      <c r="BC208" s="70">
        <f t="shared" si="80"/>
        <v>10374</v>
      </c>
    </row>
    <row r="209" spans="4:55" x14ac:dyDescent="0.2">
      <c r="L209" s="63"/>
      <c r="M209" s="68">
        <f t="shared" si="78"/>
        <v>1302</v>
      </c>
      <c r="N209" s="69">
        <f t="shared" si="78"/>
        <v>1302</v>
      </c>
      <c r="O209" s="69">
        <f t="shared" si="78"/>
        <v>1302</v>
      </c>
      <c r="P209" s="70">
        <f t="shared" si="78"/>
        <v>1302</v>
      </c>
      <c r="Q209" s="68">
        <f t="shared" si="78"/>
        <v>1302</v>
      </c>
      <c r="R209" s="69">
        <f t="shared" si="78"/>
        <v>1302</v>
      </c>
      <c r="S209" s="69">
        <f t="shared" si="78"/>
        <v>1302</v>
      </c>
      <c r="T209" s="70">
        <f t="shared" si="78"/>
        <v>1302</v>
      </c>
      <c r="U209" s="68">
        <f t="shared" si="78"/>
        <v>1302</v>
      </c>
      <c r="V209" s="69">
        <f t="shared" si="78"/>
        <v>1302</v>
      </c>
      <c r="W209" s="69">
        <f t="shared" si="78"/>
        <v>1302</v>
      </c>
      <c r="X209" s="70">
        <f t="shared" si="78"/>
        <v>1302</v>
      </c>
      <c r="AA209" s="63"/>
      <c r="AB209" s="68">
        <f t="shared" si="79"/>
        <v>42</v>
      </c>
      <c r="AC209" s="69">
        <f t="shared" si="79"/>
        <v>42</v>
      </c>
      <c r="AD209" s="69">
        <f t="shared" si="79"/>
        <v>42</v>
      </c>
      <c r="AE209" s="70">
        <f t="shared" si="79"/>
        <v>42</v>
      </c>
      <c r="AF209" s="68">
        <f t="shared" si="79"/>
        <v>42</v>
      </c>
      <c r="AG209" s="69">
        <f t="shared" si="79"/>
        <v>42</v>
      </c>
      <c r="AH209" s="69">
        <f t="shared" si="79"/>
        <v>42</v>
      </c>
      <c r="AI209" s="70">
        <f t="shared" si="79"/>
        <v>42</v>
      </c>
      <c r="AJ209" s="68">
        <f t="shared" si="79"/>
        <v>42</v>
      </c>
      <c r="AK209" s="69">
        <f t="shared" si="79"/>
        <v>42</v>
      </c>
      <c r="AL209" s="69">
        <f t="shared" si="79"/>
        <v>42</v>
      </c>
      <c r="AM209" s="70">
        <f t="shared" si="79"/>
        <v>42</v>
      </c>
      <c r="AQ209" s="63"/>
      <c r="AR209" s="68">
        <f t="shared" si="80"/>
        <v>10374</v>
      </c>
      <c r="AS209" s="69">
        <f t="shared" si="80"/>
        <v>10374</v>
      </c>
      <c r="AT209" s="69">
        <f t="shared" si="80"/>
        <v>10374</v>
      </c>
      <c r="AU209" s="70">
        <f t="shared" si="80"/>
        <v>10374</v>
      </c>
      <c r="AV209" s="68">
        <f t="shared" si="80"/>
        <v>10374</v>
      </c>
      <c r="AW209" s="69">
        <f t="shared" si="80"/>
        <v>10374</v>
      </c>
      <c r="AX209" s="69">
        <f t="shared" si="80"/>
        <v>10374</v>
      </c>
      <c r="AY209" s="70">
        <f t="shared" si="80"/>
        <v>10374</v>
      </c>
      <c r="AZ209" s="68">
        <f t="shared" si="80"/>
        <v>10374</v>
      </c>
      <c r="BA209" s="69">
        <f t="shared" si="80"/>
        <v>10374</v>
      </c>
      <c r="BB209" s="69">
        <f t="shared" si="80"/>
        <v>10374</v>
      </c>
      <c r="BC209" s="70">
        <f t="shared" si="80"/>
        <v>10374</v>
      </c>
    </row>
    <row r="210" spans="4:55" ht="13.5" thickBot="1" x14ac:dyDescent="0.25">
      <c r="L210" s="63"/>
      <c r="M210" s="71">
        <f t="shared" si="78"/>
        <v>1302</v>
      </c>
      <c r="N210" s="72">
        <f t="shared" si="78"/>
        <v>1302</v>
      </c>
      <c r="O210" s="72">
        <f t="shared" si="78"/>
        <v>1302</v>
      </c>
      <c r="P210" s="73">
        <f t="shared" si="78"/>
        <v>1302</v>
      </c>
      <c r="Q210" s="71">
        <f t="shared" si="78"/>
        <v>1302</v>
      </c>
      <c r="R210" s="72">
        <f t="shared" si="78"/>
        <v>1302</v>
      </c>
      <c r="S210" s="72">
        <f t="shared" si="78"/>
        <v>1302</v>
      </c>
      <c r="T210" s="73">
        <f t="shared" si="78"/>
        <v>1302</v>
      </c>
      <c r="U210" s="71">
        <f t="shared" si="78"/>
        <v>1302</v>
      </c>
      <c r="V210" s="72">
        <f t="shared" si="78"/>
        <v>1302</v>
      </c>
      <c r="W210" s="72">
        <f t="shared" si="78"/>
        <v>1302</v>
      </c>
      <c r="X210" s="73">
        <f t="shared" si="78"/>
        <v>1302</v>
      </c>
      <c r="AA210" s="63"/>
      <c r="AB210" s="71">
        <f t="shared" si="79"/>
        <v>42</v>
      </c>
      <c r="AC210" s="72">
        <f t="shared" si="79"/>
        <v>42</v>
      </c>
      <c r="AD210" s="72">
        <f t="shared" si="79"/>
        <v>42</v>
      </c>
      <c r="AE210" s="73">
        <f t="shared" si="79"/>
        <v>42</v>
      </c>
      <c r="AF210" s="71">
        <f t="shared" si="79"/>
        <v>42</v>
      </c>
      <c r="AG210" s="72">
        <f t="shared" si="79"/>
        <v>42</v>
      </c>
      <c r="AH210" s="72">
        <f t="shared" si="79"/>
        <v>42</v>
      </c>
      <c r="AI210" s="73">
        <f t="shared" si="79"/>
        <v>42</v>
      </c>
      <c r="AJ210" s="71">
        <f t="shared" si="79"/>
        <v>42</v>
      </c>
      <c r="AK210" s="72">
        <f t="shared" si="79"/>
        <v>42</v>
      </c>
      <c r="AL210" s="72">
        <f t="shared" si="79"/>
        <v>42</v>
      </c>
      <c r="AM210" s="73">
        <f t="shared" si="79"/>
        <v>42</v>
      </c>
      <c r="AQ210" s="63"/>
      <c r="AR210" s="71">
        <f t="shared" si="80"/>
        <v>10374</v>
      </c>
      <c r="AS210" s="72">
        <f t="shared" si="80"/>
        <v>10374</v>
      </c>
      <c r="AT210" s="72">
        <f t="shared" si="80"/>
        <v>10374</v>
      </c>
      <c r="AU210" s="73">
        <f t="shared" si="80"/>
        <v>10374</v>
      </c>
      <c r="AV210" s="71">
        <f t="shared" si="80"/>
        <v>10374</v>
      </c>
      <c r="AW210" s="72">
        <f t="shared" si="80"/>
        <v>10374</v>
      </c>
      <c r="AX210" s="72">
        <f t="shared" si="80"/>
        <v>10374</v>
      </c>
      <c r="AY210" s="73">
        <f t="shared" si="80"/>
        <v>10374</v>
      </c>
      <c r="AZ210" s="71">
        <f t="shared" si="80"/>
        <v>10374</v>
      </c>
      <c r="BA210" s="72">
        <f t="shared" si="80"/>
        <v>10374</v>
      </c>
      <c r="BB210" s="72">
        <f t="shared" si="80"/>
        <v>10374</v>
      </c>
      <c r="BC210" s="73">
        <f t="shared" si="80"/>
        <v>10374</v>
      </c>
    </row>
    <row r="211" spans="4:55" x14ac:dyDescent="0.2">
      <c r="D211" s="1">
        <f>D12+E45+F78+G111+H144+I177</f>
        <v>651</v>
      </c>
      <c r="E211" s="1">
        <f>E12+F45+G78+H111+I144+D177</f>
        <v>651</v>
      </c>
      <c r="F211" s="1">
        <f>F12+G45+H78+I111+D144+E177</f>
        <v>651</v>
      </c>
      <c r="G211" s="1">
        <f>G12+H45+I78+D111+E144+F177</f>
        <v>651</v>
      </c>
      <c r="H211" s="1">
        <f>H12+I45+D78+E111+F144+G177</f>
        <v>651</v>
      </c>
      <c r="I211" s="1">
        <f>I12+D45+E78+F111+G144+H177</f>
        <v>651</v>
      </c>
      <c r="L211" s="63"/>
      <c r="M211" s="65">
        <f t="shared" si="78"/>
        <v>1302</v>
      </c>
      <c r="N211" s="66">
        <f t="shared" si="78"/>
        <v>1302</v>
      </c>
      <c r="O211" s="66">
        <f t="shared" si="78"/>
        <v>1302</v>
      </c>
      <c r="P211" s="67">
        <f t="shared" si="78"/>
        <v>1302</v>
      </c>
      <c r="Q211" s="65">
        <f t="shared" si="78"/>
        <v>1302</v>
      </c>
      <c r="R211" s="66">
        <f t="shared" si="78"/>
        <v>1302</v>
      </c>
      <c r="S211" s="66">
        <f t="shared" si="78"/>
        <v>1302</v>
      </c>
      <c r="T211" s="67">
        <f t="shared" si="78"/>
        <v>1302</v>
      </c>
      <c r="U211" s="65">
        <f t="shared" si="78"/>
        <v>1302</v>
      </c>
      <c r="V211" s="66">
        <f t="shared" si="78"/>
        <v>1302</v>
      </c>
      <c r="W211" s="66">
        <f t="shared" si="78"/>
        <v>1302</v>
      </c>
      <c r="X211" s="67">
        <f t="shared" si="78"/>
        <v>1302</v>
      </c>
      <c r="AA211" s="63"/>
      <c r="AB211" s="65">
        <f t="shared" si="79"/>
        <v>42</v>
      </c>
      <c r="AC211" s="66">
        <f t="shared" si="79"/>
        <v>42</v>
      </c>
      <c r="AD211" s="66">
        <f t="shared" si="79"/>
        <v>42</v>
      </c>
      <c r="AE211" s="67">
        <f t="shared" si="79"/>
        <v>42</v>
      </c>
      <c r="AF211" s="65">
        <f t="shared" si="79"/>
        <v>42</v>
      </c>
      <c r="AG211" s="66">
        <f t="shared" si="79"/>
        <v>42</v>
      </c>
      <c r="AH211" s="66">
        <f t="shared" si="79"/>
        <v>42</v>
      </c>
      <c r="AI211" s="67">
        <f t="shared" si="79"/>
        <v>42</v>
      </c>
      <c r="AJ211" s="65">
        <f t="shared" si="79"/>
        <v>42</v>
      </c>
      <c r="AK211" s="66">
        <f t="shared" si="79"/>
        <v>42</v>
      </c>
      <c r="AL211" s="66">
        <f t="shared" si="79"/>
        <v>42</v>
      </c>
      <c r="AM211" s="67">
        <f t="shared" si="79"/>
        <v>42</v>
      </c>
      <c r="AQ211" s="63"/>
      <c r="AR211" s="65">
        <f t="shared" si="80"/>
        <v>10374</v>
      </c>
      <c r="AS211" s="66">
        <f t="shared" si="80"/>
        <v>10374</v>
      </c>
      <c r="AT211" s="66">
        <f t="shared" si="80"/>
        <v>10374</v>
      </c>
      <c r="AU211" s="67">
        <f t="shared" si="80"/>
        <v>10374</v>
      </c>
      <c r="AV211" s="65">
        <f t="shared" si="80"/>
        <v>10374</v>
      </c>
      <c r="AW211" s="66">
        <f t="shared" si="80"/>
        <v>10374</v>
      </c>
      <c r="AX211" s="66">
        <f t="shared" si="80"/>
        <v>10374</v>
      </c>
      <c r="AY211" s="67">
        <f t="shared" si="80"/>
        <v>10374</v>
      </c>
      <c r="AZ211" s="65">
        <f t="shared" si="80"/>
        <v>10374</v>
      </c>
      <c r="BA211" s="66">
        <f t="shared" si="80"/>
        <v>10374</v>
      </c>
      <c r="BB211" s="66">
        <f t="shared" si="80"/>
        <v>10374</v>
      </c>
      <c r="BC211" s="67">
        <f t="shared" si="80"/>
        <v>10374</v>
      </c>
    </row>
    <row r="212" spans="4:55" x14ac:dyDescent="0.2">
      <c r="D212" s="1">
        <f>D13+E46+F79+G112+H145+I172</f>
        <v>651</v>
      </c>
      <c r="E212" s="1">
        <f>E13+F46++G79+H112+I145+D172</f>
        <v>651</v>
      </c>
      <c r="F212" s="1">
        <f>F13+G46+H79+I112++D145+E172</f>
        <v>651</v>
      </c>
      <c r="G212" s="1">
        <f>G13+H46+I79+D112+E145+F172</f>
        <v>651</v>
      </c>
      <c r="H212" s="1">
        <f>H13+I46+D79+E112+F145+G172</f>
        <v>651</v>
      </c>
      <c r="I212" s="1">
        <f>I13+D46+E79+F112+G145+H172</f>
        <v>651</v>
      </c>
      <c r="L212" s="63"/>
      <c r="M212" s="68">
        <f t="shared" si="78"/>
        <v>1302</v>
      </c>
      <c r="N212" s="69">
        <f t="shared" si="78"/>
        <v>1302</v>
      </c>
      <c r="O212" s="69">
        <f t="shared" si="78"/>
        <v>1302</v>
      </c>
      <c r="P212" s="70">
        <f t="shared" si="78"/>
        <v>1302</v>
      </c>
      <c r="Q212" s="68">
        <f t="shared" si="78"/>
        <v>1302</v>
      </c>
      <c r="R212" s="69">
        <f t="shared" si="78"/>
        <v>1302</v>
      </c>
      <c r="S212" s="69">
        <f t="shared" si="78"/>
        <v>1302</v>
      </c>
      <c r="T212" s="70">
        <f t="shared" si="78"/>
        <v>1302</v>
      </c>
      <c r="U212" s="68">
        <f t="shared" si="78"/>
        <v>1302</v>
      </c>
      <c r="V212" s="69">
        <f t="shared" si="78"/>
        <v>1302</v>
      </c>
      <c r="W212" s="69">
        <f t="shared" si="78"/>
        <v>1302</v>
      </c>
      <c r="X212" s="70">
        <f t="shared" si="78"/>
        <v>1302</v>
      </c>
      <c r="AA212" s="63"/>
      <c r="AB212" s="68">
        <f t="shared" si="79"/>
        <v>42</v>
      </c>
      <c r="AC212" s="69">
        <f t="shared" si="79"/>
        <v>42</v>
      </c>
      <c r="AD212" s="69">
        <f t="shared" si="79"/>
        <v>42</v>
      </c>
      <c r="AE212" s="70">
        <f t="shared" si="79"/>
        <v>42</v>
      </c>
      <c r="AF212" s="68">
        <f t="shared" si="79"/>
        <v>42</v>
      </c>
      <c r="AG212" s="69">
        <f t="shared" si="79"/>
        <v>42</v>
      </c>
      <c r="AH212" s="69">
        <f t="shared" si="79"/>
        <v>42</v>
      </c>
      <c r="AI212" s="70">
        <f t="shared" si="79"/>
        <v>42</v>
      </c>
      <c r="AJ212" s="68">
        <f t="shared" si="79"/>
        <v>42</v>
      </c>
      <c r="AK212" s="69">
        <f t="shared" si="79"/>
        <v>42</v>
      </c>
      <c r="AL212" s="69">
        <f t="shared" si="79"/>
        <v>42</v>
      </c>
      <c r="AM212" s="70">
        <f t="shared" si="79"/>
        <v>42</v>
      </c>
      <c r="AQ212" s="63"/>
      <c r="AR212" s="68">
        <f t="shared" si="80"/>
        <v>10374</v>
      </c>
      <c r="AS212" s="69">
        <f t="shared" si="80"/>
        <v>10374</v>
      </c>
      <c r="AT212" s="69">
        <f t="shared" si="80"/>
        <v>10374</v>
      </c>
      <c r="AU212" s="70">
        <f t="shared" si="80"/>
        <v>10374</v>
      </c>
      <c r="AV212" s="68">
        <f t="shared" si="80"/>
        <v>10374</v>
      </c>
      <c r="AW212" s="69">
        <f t="shared" si="80"/>
        <v>10374</v>
      </c>
      <c r="AX212" s="69">
        <f t="shared" si="80"/>
        <v>10374</v>
      </c>
      <c r="AY212" s="70">
        <f t="shared" si="80"/>
        <v>10374</v>
      </c>
      <c r="AZ212" s="68">
        <f t="shared" si="80"/>
        <v>10374</v>
      </c>
      <c r="BA212" s="69">
        <f t="shared" si="80"/>
        <v>10374</v>
      </c>
      <c r="BB212" s="69">
        <f t="shared" si="80"/>
        <v>10374</v>
      </c>
      <c r="BC212" s="70">
        <f t="shared" si="80"/>
        <v>10374</v>
      </c>
    </row>
    <row r="213" spans="4:55" x14ac:dyDescent="0.2">
      <c r="D213" s="1">
        <f>D14+E47+F80+G113+H140+I173</f>
        <v>651</v>
      </c>
      <c r="E213" s="1">
        <f>E14+F47+G80+H113+I140+D173</f>
        <v>651</v>
      </c>
      <c r="F213" s="1">
        <f>F14+G47+H80+I113+D140+E173</f>
        <v>651</v>
      </c>
      <c r="G213" s="1">
        <f>G14+H47+I80+D113+E140+F173</f>
        <v>651</v>
      </c>
      <c r="H213" s="1">
        <f>H14+I47+D80+E113+F140+G173</f>
        <v>651</v>
      </c>
      <c r="I213" s="1">
        <f>I14+D47+E80+F113+G140+H173</f>
        <v>651</v>
      </c>
      <c r="L213" s="63"/>
      <c r="M213" s="68">
        <f t="shared" si="78"/>
        <v>1302</v>
      </c>
      <c r="N213" s="69">
        <f t="shared" si="78"/>
        <v>1302</v>
      </c>
      <c r="O213" s="69">
        <f t="shared" si="78"/>
        <v>1302</v>
      </c>
      <c r="P213" s="70">
        <f t="shared" si="78"/>
        <v>1302</v>
      </c>
      <c r="Q213" s="68">
        <f t="shared" si="78"/>
        <v>1302</v>
      </c>
      <c r="R213" s="69">
        <f t="shared" si="78"/>
        <v>1302</v>
      </c>
      <c r="S213" s="69">
        <f t="shared" si="78"/>
        <v>1302</v>
      </c>
      <c r="T213" s="70">
        <f t="shared" si="78"/>
        <v>1302</v>
      </c>
      <c r="U213" s="68">
        <f t="shared" si="78"/>
        <v>1302</v>
      </c>
      <c r="V213" s="69">
        <f t="shared" si="78"/>
        <v>1302</v>
      </c>
      <c r="W213" s="69">
        <f t="shared" si="78"/>
        <v>1302</v>
      </c>
      <c r="X213" s="70">
        <f t="shared" si="78"/>
        <v>1302</v>
      </c>
      <c r="AA213" s="63"/>
      <c r="AB213" s="68">
        <f t="shared" si="79"/>
        <v>42</v>
      </c>
      <c r="AC213" s="69">
        <f t="shared" si="79"/>
        <v>42</v>
      </c>
      <c r="AD213" s="69">
        <f t="shared" si="79"/>
        <v>42</v>
      </c>
      <c r="AE213" s="70">
        <f t="shared" si="79"/>
        <v>42</v>
      </c>
      <c r="AF213" s="68">
        <f t="shared" si="79"/>
        <v>42</v>
      </c>
      <c r="AG213" s="69">
        <f t="shared" si="79"/>
        <v>42</v>
      </c>
      <c r="AH213" s="69">
        <f t="shared" si="79"/>
        <v>42</v>
      </c>
      <c r="AI213" s="70">
        <f t="shared" si="79"/>
        <v>42</v>
      </c>
      <c r="AJ213" s="68">
        <f t="shared" si="79"/>
        <v>42</v>
      </c>
      <c r="AK213" s="69">
        <f t="shared" si="79"/>
        <v>42</v>
      </c>
      <c r="AL213" s="69">
        <f t="shared" si="79"/>
        <v>42</v>
      </c>
      <c r="AM213" s="70">
        <f t="shared" si="79"/>
        <v>42</v>
      </c>
      <c r="AQ213" s="63"/>
      <c r="AR213" s="68">
        <f t="shared" si="80"/>
        <v>10374</v>
      </c>
      <c r="AS213" s="69">
        <f t="shared" si="80"/>
        <v>10374</v>
      </c>
      <c r="AT213" s="69">
        <f t="shared" si="80"/>
        <v>10374</v>
      </c>
      <c r="AU213" s="70">
        <f t="shared" si="80"/>
        <v>10374</v>
      </c>
      <c r="AV213" s="68">
        <f t="shared" si="80"/>
        <v>10374</v>
      </c>
      <c r="AW213" s="69">
        <f t="shared" si="80"/>
        <v>10374</v>
      </c>
      <c r="AX213" s="69">
        <f t="shared" si="80"/>
        <v>10374</v>
      </c>
      <c r="AY213" s="70">
        <f t="shared" si="80"/>
        <v>10374</v>
      </c>
      <c r="AZ213" s="68">
        <f t="shared" si="80"/>
        <v>10374</v>
      </c>
      <c r="BA213" s="69">
        <f t="shared" si="80"/>
        <v>10374</v>
      </c>
      <c r="BB213" s="69">
        <f t="shared" si="80"/>
        <v>10374</v>
      </c>
      <c r="BC213" s="70">
        <f t="shared" si="80"/>
        <v>10374</v>
      </c>
    </row>
    <row r="214" spans="4:55" ht="13.5" thickBot="1" x14ac:dyDescent="0.25">
      <c r="D214" s="1">
        <f>D15+E48+F81++G108+H141+I174</f>
        <v>651</v>
      </c>
      <c r="E214" s="1">
        <f>E15+F48+G81+H108+I141+D174</f>
        <v>651</v>
      </c>
      <c r="F214" s="1">
        <f>F15+G48+H81+I108+D141+E174</f>
        <v>651</v>
      </c>
      <c r="G214" s="1">
        <f>G15+H48+I81+D108+E141+F174</f>
        <v>651</v>
      </c>
      <c r="H214" s="1">
        <f>H15+I48+D81+E108+F141+G174</f>
        <v>651</v>
      </c>
      <c r="I214" s="1">
        <f>I15+D48+E81+F108+G141+H174</f>
        <v>651</v>
      </c>
      <c r="L214" s="63"/>
      <c r="M214" s="71">
        <f t="shared" si="78"/>
        <v>1302</v>
      </c>
      <c r="N214" s="72">
        <f t="shared" si="78"/>
        <v>1302</v>
      </c>
      <c r="O214" s="72">
        <f t="shared" si="78"/>
        <v>1302</v>
      </c>
      <c r="P214" s="73">
        <f t="shared" si="78"/>
        <v>1302</v>
      </c>
      <c r="Q214" s="71">
        <f t="shared" si="78"/>
        <v>1302</v>
      </c>
      <c r="R214" s="72">
        <f t="shared" si="78"/>
        <v>1302</v>
      </c>
      <c r="S214" s="72">
        <f t="shared" si="78"/>
        <v>1302</v>
      </c>
      <c r="T214" s="73">
        <f t="shared" si="78"/>
        <v>1302</v>
      </c>
      <c r="U214" s="71">
        <f t="shared" si="78"/>
        <v>1302</v>
      </c>
      <c r="V214" s="72">
        <f t="shared" si="78"/>
        <v>1302</v>
      </c>
      <c r="W214" s="72">
        <f t="shared" si="78"/>
        <v>1302</v>
      </c>
      <c r="X214" s="73">
        <f t="shared" si="78"/>
        <v>1302</v>
      </c>
      <c r="AA214" s="63"/>
      <c r="AB214" s="71">
        <f t="shared" si="79"/>
        <v>42</v>
      </c>
      <c r="AC214" s="72">
        <f t="shared" si="79"/>
        <v>42</v>
      </c>
      <c r="AD214" s="72">
        <f t="shared" si="79"/>
        <v>42</v>
      </c>
      <c r="AE214" s="73">
        <f t="shared" si="79"/>
        <v>42</v>
      </c>
      <c r="AF214" s="71">
        <f t="shared" si="79"/>
        <v>42</v>
      </c>
      <c r="AG214" s="72">
        <f t="shared" si="79"/>
        <v>42</v>
      </c>
      <c r="AH214" s="72">
        <f t="shared" si="79"/>
        <v>42</v>
      </c>
      <c r="AI214" s="73">
        <f t="shared" si="79"/>
        <v>42</v>
      </c>
      <c r="AJ214" s="71">
        <f t="shared" si="79"/>
        <v>42</v>
      </c>
      <c r="AK214" s="72">
        <f t="shared" si="79"/>
        <v>42</v>
      </c>
      <c r="AL214" s="72">
        <f t="shared" si="79"/>
        <v>42</v>
      </c>
      <c r="AM214" s="73">
        <f t="shared" si="79"/>
        <v>42</v>
      </c>
      <c r="AQ214" s="63"/>
      <c r="AR214" s="71">
        <f t="shared" si="80"/>
        <v>10374</v>
      </c>
      <c r="AS214" s="72">
        <f t="shared" si="80"/>
        <v>10374</v>
      </c>
      <c r="AT214" s="72">
        <f t="shared" si="80"/>
        <v>10374</v>
      </c>
      <c r="AU214" s="73">
        <f t="shared" si="80"/>
        <v>10374</v>
      </c>
      <c r="AV214" s="71">
        <f t="shared" si="80"/>
        <v>10374</v>
      </c>
      <c r="AW214" s="72">
        <f t="shared" si="80"/>
        <v>10374</v>
      </c>
      <c r="AX214" s="72">
        <f t="shared" si="80"/>
        <v>10374</v>
      </c>
      <c r="AY214" s="73">
        <f t="shared" si="80"/>
        <v>10374</v>
      </c>
      <c r="AZ214" s="71">
        <f t="shared" si="80"/>
        <v>10374</v>
      </c>
      <c r="BA214" s="72">
        <f t="shared" si="80"/>
        <v>10374</v>
      </c>
      <c r="BB214" s="72">
        <f t="shared" si="80"/>
        <v>10374</v>
      </c>
      <c r="BC214" s="73">
        <f t="shared" si="80"/>
        <v>10374</v>
      </c>
    </row>
    <row r="215" spans="4:55" x14ac:dyDescent="0.2">
      <c r="D215" s="1">
        <f>D16+E49+F76+G109+H142+I175</f>
        <v>651</v>
      </c>
      <c r="E215" s="1">
        <f>E16+F49+G76+H109+I142+D175</f>
        <v>651</v>
      </c>
      <c r="F215" s="1">
        <f>F16+G49+H76+I109+D142+E175</f>
        <v>651</v>
      </c>
      <c r="G215" s="1">
        <f>G16+H49+I76+D109+E142+F175</f>
        <v>651</v>
      </c>
      <c r="H215" s="1">
        <f>H16+I49+D76+E109+F142+G175</f>
        <v>651</v>
      </c>
      <c r="I215" s="1">
        <f>I16+D49+E76+F109+G142+H175</f>
        <v>651</v>
      </c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</row>
    <row r="216" spans="4:55" x14ac:dyDescent="0.2">
      <c r="D216" s="1">
        <f>D17+E44+F77+G110+H143+I176</f>
        <v>651</v>
      </c>
      <c r="E216" s="1">
        <f>E17+F44+G77+H110+I143+D176</f>
        <v>651</v>
      </c>
      <c r="F216" s="1">
        <f>F17+G44+H77+I110+D143+E176</f>
        <v>651</v>
      </c>
      <c r="G216" s="1">
        <f>G17+H44+I77+D110+E143+F176</f>
        <v>651</v>
      </c>
      <c r="H216" s="1">
        <f>H17+I44+D77+E110+F143+G176</f>
        <v>651</v>
      </c>
      <c r="I216" s="1">
        <f>I17+D44+E77+F110+G143+H176</f>
        <v>651</v>
      </c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</row>
    <row r="217" spans="4:55" x14ac:dyDescent="0.2"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</row>
    <row r="218" spans="4:55" ht="13.5" thickBot="1" x14ac:dyDescent="0.25">
      <c r="D218" s="1">
        <f>D12+I45+H78+G111+F144+E177</f>
        <v>651</v>
      </c>
      <c r="E218" s="1">
        <f>E12+D45+I78+H111+G144+F177</f>
        <v>651</v>
      </c>
      <c r="F218" s="1">
        <f>F12+E45+D78+I111+H144+G177</f>
        <v>651</v>
      </c>
      <c r="G218" s="1">
        <f>G12+F45+E78+D111+I144+H177</f>
        <v>651</v>
      </c>
      <c r="H218" s="1">
        <f>H12+G45+F78+E111+D144+I177</f>
        <v>651</v>
      </c>
      <c r="I218" s="1">
        <f>I12+H45+G78+F111+E144+D177</f>
        <v>651</v>
      </c>
      <c r="L218" s="63"/>
      <c r="M218" s="64" t="s">
        <v>12</v>
      </c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AA218" s="63"/>
      <c r="AB218" s="64" t="s">
        <v>12</v>
      </c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Q218" s="63"/>
      <c r="AR218" s="64" t="s">
        <v>12</v>
      </c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</row>
    <row r="219" spans="4:55" x14ac:dyDescent="0.2">
      <c r="D219" s="1">
        <f>D13+I46+H79+G112+F145+E172</f>
        <v>651</v>
      </c>
      <c r="E219" s="1">
        <f>E13+D46+I79+H112+G145+F172</f>
        <v>651</v>
      </c>
      <c r="F219" s="1">
        <f>F13+E46+D79+I112+H145+G172</f>
        <v>651</v>
      </c>
      <c r="G219" s="1">
        <f>G13+F46+E79+D112+I145+H172</f>
        <v>651</v>
      </c>
      <c r="H219" s="1">
        <f>H13+G46+F79+E112+D145+I172</f>
        <v>651</v>
      </c>
      <c r="I219" s="1">
        <f>I13+H46+G79+F112+E145+D172</f>
        <v>651</v>
      </c>
      <c r="L219" s="63" t="b">
        <f>MIN(M219:X230)=MAX(M219:X230)</f>
        <v>0</v>
      </c>
      <c r="M219" s="65">
        <f t="shared" ref="M219:M230" si="81">M12+N28+O44+P60+Q76+R92+S108+T124+U140+V156+W172+X188</f>
        <v>660</v>
      </c>
      <c r="N219" s="66">
        <f t="shared" ref="N219:N230" si="82">N12+O28+P44+Q60+R76+S92+T108+U124+V140+W156+X172+M188</f>
        <v>708</v>
      </c>
      <c r="O219" s="66">
        <f t="shared" ref="O219:O230" si="83">O12+P28+Q44+R60+S76+T92+U108+V124+W140+X156+M172+N188</f>
        <v>756</v>
      </c>
      <c r="P219" s="67">
        <f t="shared" ref="P219:P230" si="84">P12+Q28+R44+S60+T76+U92+V108+W124+X140+M156+N172+O188</f>
        <v>1306</v>
      </c>
      <c r="Q219" s="65">
        <f t="shared" ref="Q219:Q230" si="85">Q12+R28+S44+T60+U76+V92+W108+X124+M140+N156+O172+P188</f>
        <v>1856</v>
      </c>
      <c r="R219" s="66">
        <f t="shared" ref="R219:R230" si="86">R12+S28+T44+U60+V76+W92+X108+M124+N140+O156+P172+Q188</f>
        <v>1900</v>
      </c>
      <c r="S219" s="66">
        <f t="shared" ref="S219:S230" si="87">S12+T28+U44+V60+W76+X92+M108+N124+O140+P156+Q172+R188</f>
        <v>1944</v>
      </c>
      <c r="T219" s="67">
        <f t="shared" ref="T219:T230" si="88">T12+U28+V44+W60+X76+M92+N108+O124+P140+Q156+R172+S188</f>
        <v>1896</v>
      </c>
      <c r="U219" s="65">
        <f t="shared" ref="U219:U230" si="89">U12+V28+W44+X60+M76+N92+O108+P124+Q140+R156+S172+T188</f>
        <v>1848</v>
      </c>
      <c r="V219" s="66">
        <f t="shared" ref="V219:V230" si="90">V12+W28+X44+M60+N76+O92+P108+Q124+R140+S156+T172+U188</f>
        <v>1298</v>
      </c>
      <c r="W219" s="66">
        <f t="shared" ref="W219:W230" si="91">W12+X28+M44+N60+O76+P92+Q108+R124+S140+T156+U172+V188</f>
        <v>748</v>
      </c>
      <c r="X219" s="67">
        <f t="shared" ref="X219:X230" si="92">X12+M28+N44+O60+P76+Q92+R108+S124+T140+U156+V172+W188</f>
        <v>704</v>
      </c>
      <c r="AA219" s="63" t="b">
        <f>MIN(AB219:AM230)=MAX(AB219:AM230)</f>
        <v>1</v>
      </c>
      <c r="AB219" s="65">
        <f t="shared" ref="AB219:AB230" si="93">AB12+AC28+AD44+AE60+AF76+AG92+AH108+AI124+AJ140+AK156+AL172+AM188</f>
        <v>42</v>
      </c>
      <c r="AC219" s="66">
        <f t="shared" ref="AC219:AC230" si="94">AC12+AD28+AE44+AF60+AG76+AH92+AI108+AJ124+AK140+AL156+AM172+AB188</f>
        <v>42</v>
      </c>
      <c r="AD219" s="66">
        <f t="shared" ref="AD219:AD230" si="95">AD12+AE28+AF44+AG60+AH76+AI92+AJ108+AK124+AL140+AM156+AB172+AC188</f>
        <v>42</v>
      </c>
      <c r="AE219" s="67">
        <f t="shared" ref="AE219:AE230" si="96">AE12+AF28+AG44+AH60+AI76+AJ92+AK108+AL124+AM140+AB156+AC172+AD188</f>
        <v>42</v>
      </c>
      <c r="AF219" s="65">
        <f t="shared" ref="AF219:AF230" si="97">AF12+AG28+AH44+AI60+AJ76+AK92+AL108+AM124+AB140+AC156+AD172+AE188</f>
        <v>42</v>
      </c>
      <c r="AG219" s="66">
        <f t="shared" ref="AG219:AG230" si="98">AG12+AH28+AI44+AJ60+AK76+AL92+AM108+AB124+AC140+AD156+AE172+AF188</f>
        <v>42</v>
      </c>
      <c r="AH219" s="66">
        <f t="shared" ref="AH219:AH230" si="99">AH12+AI28+AJ44+AK60+AL76+AM92+AB108+AC124+AD140+AE156+AF172+AG188</f>
        <v>42</v>
      </c>
      <c r="AI219" s="67">
        <f t="shared" ref="AI219:AI230" si="100">AI12+AJ28+AK44+AL60+AM76+AB92+AC108+AD124+AE140+AF156+AG172+AH188</f>
        <v>42</v>
      </c>
      <c r="AJ219" s="65">
        <f t="shared" ref="AJ219:AJ230" si="101">AJ12+AK28+AL44+AM60+AB76+AC92+AD108+AE124+AF140+AG156+AH172+AI188</f>
        <v>42</v>
      </c>
      <c r="AK219" s="66">
        <f t="shared" ref="AK219:AK230" si="102">AK12+AL28+AM44+AB60+AC76+AD92+AE108+AF124+AG140+AH156+AI172+AJ188</f>
        <v>42</v>
      </c>
      <c r="AL219" s="66">
        <f t="shared" ref="AL219:AL230" si="103">AL12+AM28+AB44+AC60+AD76+AE92+AF108+AG124+AH140+AI156+AJ172+AK188</f>
        <v>42</v>
      </c>
      <c r="AM219" s="67">
        <f t="shared" ref="AM219:AM230" si="104">AM12+AB28+AC44+AD60+AE76+AF92+AG108+AH124+AI140+AJ156+AK172+AL188</f>
        <v>42</v>
      </c>
      <c r="AQ219" s="63" t="b">
        <f>MIN(AR219:BC230)=MAX(AR219:BC230)</f>
        <v>0</v>
      </c>
      <c r="AR219" s="65">
        <f t="shared" ref="AR219:AR230" si="105">AR12+AS28+AT44+AU60+AV76+AW92+AX108+AY124+AZ140+BA156+BB172+BC188</f>
        <v>9732</v>
      </c>
      <c r="AS219" s="66">
        <f t="shared" ref="AS219:AS230" si="106">AS12+AT28+AU44+AV60+AW76+AX92+AY108+AZ124+BA140+BB156+BC172+AR188</f>
        <v>9780</v>
      </c>
      <c r="AT219" s="66">
        <f t="shared" ref="AT219:AT230" si="107">AT12+AU28+AV44+AW60+AX76+AY92+AZ108+BA124+BB140+BC156+AR172+AS188</f>
        <v>9828</v>
      </c>
      <c r="AU219" s="67">
        <f t="shared" ref="AU219:AU230" si="108">AU12+AV28+AW44+AX60+AY76+AZ92+BA108+BB124+BC140+AR156+AS172+AT188</f>
        <v>10378</v>
      </c>
      <c r="AV219" s="65">
        <f t="shared" ref="AV219:AV230" si="109">AV12+AW28+AX44+AY60+AZ76+BA92+BB108+BC124+AR140+AS156+AT172+AU188</f>
        <v>10928</v>
      </c>
      <c r="AW219" s="66">
        <f t="shared" ref="AW219:AW230" si="110">AW12+AX28+AY44+AZ60+BA76+BB92+BC108+AR124+AS140+AT156+AU172+AV188</f>
        <v>10972</v>
      </c>
      <c r="AX219" s="66">
        <f t="shared" ref="AX219:AX230" si="111">AX12+AY28+AZ44+BA60+BB76+BC92+AR108+AS124+AT140+AU156+AV172+AW188</f>
        <v>11016</v>
      </c>
      <c r="AY219" s="67">
        <f t="shared" ref="AY219:AY230" si="112">AY12+AZ28+BA44+BB60+BC76+AR92+AS108+AT124+AU140+AV156+AW172+AX188</f>
        <v>10968</v>
      </c>
      <c r="AZ219" s="65">
        <f t="shared" ref="AZ219:AZ230" si="113">AZ12+BA28+BB44+BC60+AR76+AS92+AT108+AU124+AV140+AW156+AX172+AY188</f>
        <v>10920</v>
      </c>
      <c r="BA219" s="66">
        <f t="shared" ref="BA219:BA230" si="114">BA12+BB28+BC44+AR60+AS76+AT92+AU108+AV124+AW140+AX156+AY172+AZ188</f>
        <v>10370</v>
      </c>
      <c r="BB219" s="66">
        <f t="shared" ref="BB219:BB230" si="115">BB12+BC28+AR44+AS60+AT76+AU92+AV108+AW124+AX140+AY156+AZ172+BA188</f>
        <v>9820</v>
      </c>
      <c r="BC219" s="67">
        <f t="shared" ref="BC219:BC230" si="116">BC12+AR28+AS44+AT60+AU76+AV92+AW108+AX124+AY140+AZ156+BA172+BB188</f>
        <v>9776</v>
      </c>
    </row>
    <row r="220" spans="4:55" x14ac:dyDescent="0.2">
      <c r="D220" s="1">
        <f>D14+I47+H80+G113++F140+E173</f>
        <v>651</v>
      </c>
      <c r="E220" s="1">
        <f>E14+D47+I80+H113++G140+F173</f>
        <v>651</v>
      </c>
      <c r="F220" s="1">
        <f>F14+E47+D80+I113+H140+G173</f>
        <v>651</v>
      </c>
      <c r="G220" s="1">
        <f>G14+F47+E80+D113+I140+H173</f>
        <v>651</v>
      </c>
      <c r="H220" s="1">
        <f>H14+G47+F80+E113+D140+I173</f>
        <v>651</v>
      </c>
      <c r="I220" s="1">
        <f>I14+H47+G80+F113+E140+D173</f>
        <v>651</v>
      </c>
      <c r="L220" s="63"/>
      <c r="M220" s="68">
        <f t="shared" si="81"/>
        <v>660</v>
      </c>
      <c r="N220" s="69">
        <f t="shared" si="82"/>
        <v>708</v>
      </c>
      <c r="O220" s="69">
        <f t="shared" si="83"/>
        <v>756</v>
      </c>
      <c r="P220" s="70">
        <f t="shared" si="84"/>
        <v>1306</v>
      </c>
      <c r="Q220" s="68">
        <f t="shared" si="85"/>
        <v>1856</v>
      </c>
      <c r="R220" s="69">
        <f t="shared" si="86"/>
        <v>1900</v>
      </c>
      <c r="S220" s="69">
        <f t="shared" si="87"/>
        <v>1944</v>
      </c>
      <c r="T220" s="70">
        <f t="shared" si="88"/>
        <v>1896</v>
      </c>
      <c r="U220" s="68">
        <f t="shared" si="89"/>
        <v>1848</v>
      </c>
      <c r="V220" s="69">
        <f t="shared" si="90"/>
        <v>1298</v>
      </c>
      <c r="W220" s="69">
        <f t="shared" si="91"/>
        <v>748</v>
      </c>
      <c r="X220" s="70">
        <f t="shared" si="92"/>
        <v>704</v>
      </c>
      <c r="AA220" s="63"/>
      <c r="AB220" s="68">
        <f t="shared" si="93"/>
        <v>42</v>
      </c>
      <c r="AC220" s="69">
        <f t="shared" si="94"/>
        <v>42</v>
      </c>
      <c r="AD220" s="69">
        <f t="shared" si="95"/>
        <v>42</v>
      </c>
      <c r="AE220" s="70">
        <f t="shared" si="96"/>
        <v>42</v>
      </c>
      <c r="AF220" s="68">
        <f t="shared" si="97"/>
        <v>42</v>
      </c>
      <c r="AG220" s="69">
        <f t="shared" si="98"/>
        <v>42</v>
      </c>
      <c r="AH220" s="69">
        <f t="shared" si="99"/>
        <v>42</v>
      </c>
      <c r="AI220" s="70">
        <f t="shared" si="100"/>
        <v>42</v>
      </c>
      <c r="AJ220" s="68">
        <f t="shared" si="101"/>
        <v>42</v>
      </c>
      <c r="AK220" s="69">
        <f t="shared" si="102"/>
        <v>42</v>
      </c>
      <c r="AL220" s="69">
        <f t="shared" si="103"/>
        <v>42</v>
      </c>
      <c r="AM220" s="70">
        <f t="shared" si="104"/>
        <v>42</v>
      </c>
      <c r="AQ220" s="63"/>
      <c r="AR220" s="68">
        <f t="shared" si="105"/>
        <v>9732</v>
      </c>
      <c r="AS220" s="69">
        <f t="shared" si="106"/>
        <v>9780</v>
      </c>
      <c r="AT220" s="69">
        <f t="shared" si="107"/>
        <v>9828</v>
      </c>
      <c r="AU220" s="70">
        <f t="shared" si="108"/>
        <v>10378</v>
      </c>
      <c r="AV220" s="68">
        <f t="shared" si="109"/>
        <v>10928</v>
      </c>
      <c r="AW220" s="69">
        <f t="shared" si="110"/>
        <v>10972</v>
      </c>
      <c r="AX220" s="69">
        <f t="shared" si="111"/>
        <v>11016</v>
      </c>
      <c r="AY220" s="70">
        <f t="shared" si="112"/>
        <v>10968</v>
      </c>
      <c r="AZ220" s="68">
        <f t="shared" si="113"/>
        <v>10920</v>
      </c>
      <c r="BA220" s="69">
        <f t="shared" si="114"/>
        <v>10370</v>
      </c>
      <c r="BB220" s="69">
        <f t="shared" si="115"/>
        <v>9820</v>
      </c>
      <c r="BC220" s="70">
        <f t="shared" si="116"/>
        <v>9776</v>
      </c>
    </row>
    <row r="221" spans="4:55" x14ac:dyDescent="0.2">
      <c r="D221" s="1">
        <f>D15+I48+H81+G108+F141+E174</f>
        <v>651</v>
      </c>
      <c r="E221" s="1">
        <f>E15+D48+I81+H108+G141+F174</f>
        <v>651</v>
      </c>
      <c r="F221" s="1">
        <f>F15+E48+D81+I108+H141+G174</f>
        <v>651</v>
      </c>
      <c r="G221" s="1">
        <f>G15+F48+E81+D108+I141+H174</f>
        <v>651</v>
      </c>
      <c r="H221" s="1">
        <f>H15+G48+F81+E108+D141+I174</f>
        <v>651</v>
      </c>
      <c r="I221" s="1">
        <f>I15+H48+G81+F108+E141+D174</f>
        <v>651</v>
      </c>
      <c r="L221" s="63"/>
      <c r="M221" s="68">
        <f t="shared" si="81"/>
        <v>708</v>
      </c>
      <c r="N221" s="69">
        <f t="shared" si="82"/>
        <v>1064</v>
      </c>
      <c r="O221" s="69">
        <f t="shared" si="83"/>
        <v>1420</v>
      </c>
      <c r="P221" s="70">
        <f t="shared" si="84"/>
        <v>1294</v>
      </c>
      <c r="Q221" s="68">
        <f t="shared" si="85"/>
        <v>1168</v>
      </c>
      <c r="R221" s="69">
        <f t="shared" si="86"/>
        <v>1532</v>
      </c>
      <c r="S221" s="69">
        <f t="shared" si="87"/>
        <v>1896</v>
      </c>
      <c r="T221" s="70">
        <f t="shared" si="88"/>
        <v>1540</v>
      </c>
      <c r="U221" s="68">
        <f t="shared" si="89"/>
        <v>1184</v>
      </c>
      <c r="V221" s="69">
        <f t="shared" si="90"/>
        <v>1310</v>
      </c>
      <c r="W221" s="69">
        <f t="shared" si="91"/>
        <v>1436</v>
      </c>
      <c r="X221" s="70">
        <f t="shared" si="92"/>
        <v>1072</v>
      </c>
      <c r="AA221" s="63"/>
      <c r="AB221" s="68">
        <f t="shared" si="93"/>
        <v>42</v>
      </c>
      <c r="AC221" s="69">
        <f t="shared" si="94"/>
        <v>42</v>
      </c>
      <c r="AD221" s="69">
        <f t="shared" si="95"/>
        <v>42</v>
      </c>
      <c r="AE221" s="70">
        <f t="shared" si="96"/>
        <v>42</v>
      </c>
      <c r="AF221" s="68">
        <f t="shared" si="97"/>
        <v>42</v>
      </c>
      <c r="AG221" s="69">
        <f t="shared" si="98"/>
        <v>42</v>
      </c>
      <c r="AH221" s="69">
        <f t="shared" si="99"/>
        <v>42</v>
      </c>
      <c r="AI221" s="70">
        <f t="shared" si="100"/>
        <v>42</v>
      </c>
      <c r="AJ221" s="68">
        <f t="shared" si="101"/>
        <v>42</v>
      </c>
      <c r="AK221" s="69">
        <f t="shared" si="102"/>
        <v>42</v>
      </c>
      <c r="AL221" s="69">
        <f t="shared" si="103"/>
        <v>42</v>
      </c>
      <c r="AM221" s="70">
        <f t="shared" si="104"/>
        <v>42</v>
      </c>
      <c r="AQ221" s="63"/>
      <c r="AR221" s="68">
        <f t="shared" si="105"/>
        <v>9780</v>
      </c>
      <c r="AS221" s="69">
        <f t="shared" si="106"/>
        <v>10136</v>
      </c>
      <c r="AT221" s="69">
        <f t="shared" si="107"/>
        <v>10492</v>
      </c>
      <c r="AU221" s="70">
        <f t="shared" si="108"/>
        <v>10366</v>
      </c>
      <c r="AV221" s="68">
        <f t="shared" si="109"/>
        <v>10240</v>
      </c>
      <c r="AW221" s="69">
        <f t="shared" si="110"/>
        <v>10604</v>
      </c>
      <c r="AX221" s="69">
        <f t="shared" si="111"/>
        <v>10968</v>
      </c>
      <c r="AY221" s="70">
        <f t="shared" si="112"/>
        <v>10612</v>
      </c>
      <c r="AZ221" s="68">
        <f t="shared" si="113"/>
        <v>10256</v>
      </c>
      <c r="BA221" s="69">
        <f t="shared" si="114"/>
        <v>10382</v>
      </c>
      <c r="BB221" s="69">
        <f t="shared" si="115"/>
        <v>10508</v>
      </c>
      <c r="BC221" s="70">
        <f t="shared" si="116"/>
        <v>10144</v>
      </c>
    </row>
    <row r="222" spans="4:55" ht="13.5" thickBot="1" x14ac:dyDescent="0.25">
      <c r="D222" s="1">
        <f>D16+I49+H76+G109+F142+E175</f>
        <v>651</v>
      </c>
      <c r="E222" s="1">
        <f>E16+D49+I76+H109+G142+F175</f>
        <v>651</v>
      </c>
      <c r="F222" s="1">
        <f>F16+E49+D76+I109+H142+G175</f>
        <v>651</v>
      </c>
      <c r="G222" s="1">
        <f>G16+F49+E76+D109+I142+H175</f>
        <v>651</v>
      </c>
      <c r="H222" s="1">
        <f>H16+G49+F76+E109+D142+I175</f>
        <v>651</v>
      </c>
      <c r="I222" s="1">
        <f>I16+H49+G76+F109+E142+D175</f>
        <v>651</v>
      </c>
      <c r="L222" s="63"/>
      <c r="M222" s="71">
        <f t="shared" si="81"/>
        <v>708</v>
      </c>
      <c r="N222" s="72">
        <f t="shared" si="82"/>
        <v>1064</v>
      </c>
      <c r="O222" s="72">
        <f t="shared" si="83"/>
        <v>1420</v>
      </c>
      <c r="P222" s="73">
        <f t="shared" si="84"/>
        <v>1294</v>
      </c>
      <c r="Q222" s="71">
        <f t="shared" si="85"/>
        <v>1168</v>
      </c>
      <c r="R222" s="72">
        <f t="shared" si="86"/>
        <v>1532</v>
      </c>
      <c r="S222" s="72">
        <f t="shared" si="87"/>
        <v>1896</v>
      </c>
      <c r="T222" s="73">
        <f t="shared" si="88"/>
        <v>1540</v>
      </c>
      <c r="U222" s="71">
        <f t="shared" si="89"/>
        <v>1184</v>
      </c>
      <c r="V222" s="72">
        <f t="shared" si="90"/>
        <v>1310</v>
      </c>
      <c r="W222" s="72">
        <f t="shared" si="91"/>
        <v>1436</v>
      </c>
      <c r="X222" s="73">
        <f t="shared" si="92"/>
        <v>1072</v>
      </c>
      <c r="AA222" s="63"/>
      <c r="AB222" s="71">
        <f t="shared" si="93"/>
        <v>42</v>
      </c>
      <c r="AC222" s="72">
        <f t="shared" si="94"/>
        <v>42</v>
      </c>
      <c r="AD222" s="72">
        <f t="shared" si="95"/>
        <v>42</v>
      </c>
      <c r="AE222" s="73">
        <f t="shared" si="96"/>
        <v>42</v>
      </c>
      <c r="AF222" s="71">
        <f t="shared" si="97"/>
        <v>42</v>
      </c>
      <c r="AG222" s="72">
        <f t="shared" si="98"/>
        <v>42</v>
      </c>
      <c r="AH222" s="72">
        <f t="shared" si="99"/>
        <v>42</v>
      </c>
      <c r="AI222" s="73">
        <f t="shared" si="100"/>
        <v>42</v>
      </c>
      <c r="AJ222" s="71">
        <f t="shared" si="101"/>
        <v>42</v>
      </c>
      <c r="AK222" s="72">
        <f t="shared" si="102"/>
        <v>42</v>
      </c>
      <c r="AL222" s="72">
        <f t="shared" si="103"/>
        <v>42</v>
      </c>
      <c r="AM222" s="73">
        <f t="shared" si="104"/>
        <v>42</v>
      </c>
      <c r="AQ222" s="63"/>
      <c r="AR222" s="71">
        <f t="shared" si="105"/>
        <v>9780</v>
      </c>
      <c r="AS222" s="72">
        <f t="shared" si="106"/>
        <v>10136</v>
      </c>
      <c r="AT222" s="72">
        <f t="shared" si="107"/>
        <v>10492</v>
      </c>
      <c r="AU222" s="73">
        <f t="shared" si="108"/>
        <v>10366</v>
      </c>
      <c r="AV222" s="71">
        <f t="shared" si="109"/>
        <v>10240</v>
      </c>
      <c r="AW222" s="72">
        <f t="shared" si="110"/>
        <v>10604</v>
      </c>
      <c r="AX222" s="72">
        <f t="shared" si="111"/>
        <v>10968</v>
      </c>
      <c r="AY222" s="73">
        <f t="shared" si="112"/>
        <v>10612</v>
      </c>
      <c r="AZ222" s="71">
        <f t="shared" si="113"/>
        <v>10256</v>
      </c>
      <c r="BA222" s="72">
        <f t="shared" si="114"/>
        <v>10382</v>
      </c>
      <c r="BB222" s="72">
        <f t="shared" si="115"/>
        <v>10508</v>
      </c>
      <c r="BC222" s="73">
        <f t="shared" si="116"/>
        <v>10144</v>
      </c>
    </row>
    <row r="223" spans="4:55" x14ac:dyDescent="0.2">
      <c r="D223" s="1">
        <f>D17+I44+H77+G110+F143+E176</f>
        <v>651</v>
      </c>
      <c r="E223" s="1">
        <f>E17+D44+I77+H110+G143+F176</f>
        <v>651</v>
      </c>
      <c r="F223" s="1">
        <f>F17+E44+D77+I110+H143+G176</f>
        <v>651</v>
      </c>
      <c r="G223" s="1">
        <f>G17+F44+E77+D110+I143+H176</f>
        <v>651</v>
      </c>
      <c r="H223" s="1">
        <f>H17+G44+F77+E110+D143+I176</f>
        <v>651</v>
      </c>
      <c r="I223" s="1">
        <f>I17+H44+G77+F110+E143+D176</f>
        <v>651</v>
      </c>
      <c r="L223" s="63"/>
      <c r="M223" s="65">
        <f t="shared" si="81"/>
        <v>756</v>
      </c>
      <c r="N223" s="66">
        <f t="shared" si="82"/>
        <v>946</v>
      </c>
      <c r="O223" s="66">
        <f t="shared" si="83"/>
        <v>1136</v>
      </c>
      <c r="P223" s="67">
        <f t="shared" si="84"/>
        <v>1306</v>
      </c>
      <c r="Q223" s="65">
        <f t="shared" si="85"/>
        <v>1476</v>
      </c>
      <c r="R223" s="66">
        <f t="shared" si="86"/>
        <v>1662</v>
      </c>
      <c r="S223" s="66">
        <f t="shared" si="87"/>
        <v>1848</v>
      </c>
      <c r="T223" s="67">
        <f t="shared" si="88"/>
        <v>1658</v>
      </c>
      <c r="U223" s="65">
        <f t="shared" si="89"/>
        <v>1468</v>
      </c>
      <c r="V223" s="66">
        <f t="shared" si="90"/>
        <v>1298</v>
      </c>
      <c r="W223" s="66">
        <f t="shared" si="91"/>
        <v>1128</v>
      </c>
      <c r="X223" s="67">
        <f t="shared" si="92"/>
        <v>942</v>
      </c>
      <c r="AA223" s="63"/>
      <c r="AB223" s="65">
        <f t="shared" si="93"/>
        <v>42</v>
      </c>
      <c r="AC223" s="66">
        <f t="shared" si="94"/>
        <v>42</v>
      </c>
      <c r="AD223" s="66">
        <f t="shared" si="95"/>
        <v>42</v>
      </c>
      <c r="AE223" s="67">
        <f t="shared" si="96"/>
        <v>42</v>
      </c>
      <c r="AF223" s="65">
        <f t="shared" si="97"/>
        <v>42</v>
      </c>
      <c r="AG223" s="66">
        <f t="shared" si="98"/>
        <v>42</v>
      </c>
      <c r="AH223" s="66">
        <f t="shared" si="99"/>
        <v>42</v>
      </c>
      <c r="AI223" s="67">
        <f t="shared" si="100"/>
        <v>42</v>
      </c>
      <c r="AJ223" s="65">
        <f t="shared" si="101"/>
        <v>42</v>
      </c>
      <c r="AK223" s="66">
        <f t="shared" si="102"/>
        <v>42</v>
      </c>
      <c r="AL223" s="66">
        <f t="shared" si="103"/>
        <v>42</v>
      </c>
      <c r="AM223" s="67">
        <f t="shared" si="104"/>
        <v>42</v>
      </c>
      <c r="AQ223" s="63"/>
      <c r="AR223" s="65">
        <f t="shared" si="105"/>
        <v>9828</v>
      </c>
      <c r="AS223" s="66">
        <f t="shared" si="106"/>
        <v>10018</v>
      </c>
      <c r="AT223" s="66">
        <f t="shared" si="107"/>
        <v>10208</v>
      </c>
      <c r="AU223" s="67">
        <f t="shared" si="108"/>
        <v>10378</v>
      </c>
      <c r="AV223" s="65">
        <f t="shared" si="109"/>
        <v>10548</v>
      </c>
      <c r="AW223" s="66">
        <f t="shared" si="110"/>
        <v>10734</v>
      </c>
      <c r="AX223" s="66">
        <f t="shared" si="111"/>
        <v>10920</v>
      </c>
      <c r="AY223" s="67">
        <f t="shared" si="112"/>
        <v>10730</v>
      </c>
      <c r="AZ223" s="65">
        <f t="shared" si="113"/>
        <v>10540</v>
      </c>
      <c r="BA223" s="66">
        <f t="shared" si="114"/>
        <v>10370</v>
      </c>
      <c r="BB223" s="66">
        <f t="shared" si="115"/>
        <v>10200</v>
      </c>
      <c r="BC223" s="67">
        <f t="shared" si="116"/>
        <v>10014</v>
      </c>
    </row>
    <row r="224" spans="4:55" x14ac:dyDescent="0.2">
      <c r="L224" s="63"/>
      <c r="M224" s="68">
        <f t="shared" si="81"/>
        <v>756</v>
      </c>
      <c r="N224" s="69">
        <f t="shared" si="82"/>
        <v>946</v>
      </c>
      <c r="O224" s="69">
        <f t="shared" si="83"/>
        <v>1136</v>
      </c>
      <c r="P224" s="70">
        <f t="shared" si="84"/>
        <v>1306</v>
      </c>
      <c r="Q224" s="68">
        <f t="shared" si="85"/>
        <v>1476</v>
      </c>
      <c r="R224" s="69">
        <f t="shared" si="86"/>
        <v>1662</v>
      </c>
      <c r="S224" s="69">
        <f t="shared" si="87"/>
        <v>1848</v>
      </c>
      <c r="T224" s="70">
        <f t="shared" si="88"/>
        <v>1658</v>
      </c>
      <c r="U224" s="68">
        <f t="shared" si="89"/>
        <v>1468</v>
      </c>
      <c r="V224" s="69">
        <f t="shared" si="90"/>
        <v>1298</v>
      </c>
      <c r="W224" s="69">
        <f t="shared" si="91"/>
        <v>1128</v>
      </c>
      <c r="X224" s="70">
        <f t="shared" si="92"/>
        <v>942</v>
      </c>
      <c r="AA224" s="63"/>
      <c r="AB224" s="68">
        <f t="shared" si="93"/>
        <v>42</v>
      </c>
      <c r="AC224" s="69">
        <f t="shared" si="94"/>
        <v>42</v>
      </c>
      <c r="AD224" s="69">
        <f t="shared" si="95"/>
        <v>42</v>
      </c>
      <c r="AE224" s="70">
        <f t="shared" si="96"/>
        <v>42</v>
      </c>
      <c r="AF224" s="68">
        <f t="shared" si="97"/>
        <v>42</v>
      </c>
      <c r="AG224" s="69">
        <f t="shared" si="98"/>
        <v>42</v>
      </c>
      <c r="AH224" s="69">
        <f t="shared" si="99"/>
        <v>42</v>
      </c>
      <c r="AI224" s="70">
        <f t="shared" si="100"/>
        <v>42</v>
      </c>
      <c r="AJ224" s="68">
        <f t="shared" si="101"/>
        <v>42</v>
      </c>
      <c r="AK224" s="69">
        <f t="shared" si="102"/>
        <v>42</v>
      </c>
      <c r="AL224" s="69">
        <f t="shared" si="103"/>
        <v>42</v>
      </c>
      <c r="AM224" s="70">
        <f t="shared" si="104"/>
        <v>42</v>
      </c>
      <c r="AQ224" s="63"/>
      <c r="AR224" s="68">
        <f t="shared" si="105"/>
        <v>9828</v>
      </c>
      <c r="AS224" s="69">
        <f t="shared" si="106"/>
        <v>10018</v>
      </c>
      <c r="AT224" s="69">
        <f t="shared" si="107"/>
        <v>10208</v>
      </c>
      <c r="AU224" s="70">
        <f t="shared" si="108"/>
        <v>10378</v>
      </c>
      <c r="AV224" s="68">
        <f t="shared" si="109"/>
        <v>10548</v>
      </c>
      <c r="AW224" s="69">
        <f t="shared" si="110"/>
        <v>10734</v>
      </c>
      <c r="AX224" s="69">
        <f t="shared" si="111"/>
        <v>10920</v>
      </c>
      <c r="AY224" s="70">
        <f t="shared" si="112"/>
        <v>10730</v>
      </c>
      <c r="AZ224" s="68">
        <f t="shared" si="113"/>
        <v>10540</v>
      </c>
      <c r="BA224" s="69">
        <f t="shared" si="114"/>
        <v>10370</v>
      </c>
      <c r="BB224" s="69">
        <f t="shared" si="115"/>
        <v>10200</v>
      </c>
      <c r="BC224" s="70">
        <f t="shared" si="116"/>
        <v>10014</v>
      </c>
    </row>
    <row r="225" spans="4:55" x14ac:dyDescent="0.2">
      <c r="D225" s="1">
        <f>D12+E49+F80+G111+H142+I173</f>
        <v>651</v>
      </c>
      <c r="E225" s="1">
        <f>E12+F49+G80+H111+I142+D173</f>
        <v>651</v>
      </c>
      <c r="F225" s="1">
        <f>F12+G49+H80+I111+D142+E173</f>
        <v>651</v>
      </c>
      <c r="G225" s="1">
        <f>G12+H49+I80+D111+E142+F173</f>
        <v>651</v>
      </c>
      <c r="H225" s="1">
        <f>H12+I49+D80+E111+F142+G173</f>
        <v>651</v>
      </c>
      <c r="I225" s="1">
        <f>I12+D49+E80+F111+G142+H173</f>
        <v>651</v>
      </c>
      <c r="L225" s="63"/>
      <c r="M225" s="68">
        <f t="shared" si="81"/>
        <v>1944</v>
      </c>
      <c r="N225" s="69">
        <f t="shared" si="82"/>
        <v>1896</v>
      </c>
      <c r="O225" s="69">
        <f t="shared" si="83"/>
        <v>1848</v>
      </c>
      <c r="P225" s="70">
        <f t="shared" si="84"/>
        <v>1298</v>
      </c>
      <c r="Q225" s="68">
        <f t="shared" si="85"/>
        <v>748</v>
      </c>
      <c r="R225" s="69">
        <f t="shared" si="86"/>
        <v>704</v>
      </c>
      <c r="S225" s="69">
        <f t="shared" si="87"/>
        <v>660</v>
      </c>
      <c r="T225" s="70">
        <f t="shared" si="88"/>
        <v>708</v>
      </c>
      <c r="U225" s="68">
        <f t="shared" si="89"/>
        <v>756</v>
      </c>
      <c r="V225" s="69">
        <f t="shared" si="90"/>
        <v>1306</v>
      </c>
      <c r="W225" s="69">
        <f t="shared" si="91"/>
        <v>1856</v>
      </c>
      <c r="X225" s="70">
        <f t="shared" si="92"/>
        <v>1900</v>
      </c>
      <c r="AA225" s="63"/>
      <c r="AB225" s="68">
        <f t="shared" si="93"/>
        <v>42</v>
      </c>
      <c r="AC225" s="69">
        <f t="shared" si="94"/>
        <v>42</v>
      </c>
      <c r="AD225" s="69">
        <f t="shared" si="95"/>
        <v>42</v>
      </c>
      <c r="AE225" s="70">
        <f t="shared" si="96"/>
        <v>42</v>
      </c>
      <c r="AF225" s="68">
        <f t="shared" si="97"/>
        <v>42</v>
      </c>
      <c r="AG225" s="69">
        <f t="shared" si="98"/>
        <v>42</v>
      </c>
      <c r="AH225" s="69">
        <f t="shared" si="99"/>
        <v>42</v>
      </c>
      <c r="AI225" s="70">
        <f t="shared" si="100"/>
        <v>42</v>
      </c>
      <c r="AJ225" s="68">
        <f t="shared" si="101"/>
        <v>42</v>
      </c>
      <c r="AK225" s="69">
        <f t="shared" si="102"/>
        <v>42</v>
      </c>
      <c r="AL225" s="69">
        <f t="shared" si="103"/>
        <v>42</v>
      </c>
      <c r="AM225" s="70">
        <f t="shared" si="104"/>
        <v>42</v>
      </c>
      <c r="AQ225" s="63"/>
      <c r="AR225" s="68">
        <f t="shared" si="105"/>
        <v>11016</v>
      </c>
      <c r="AS225" s="69">
        <f t="shared" si="106"/>
        <v>10968</v>
      </c>
      <c r="AT225" s="69">
        <f t="shared" si="107"/>
        <v>10920</v>
      </c>
      <c r="AU225" s="70">
        <f t="shared" si="108"/>
        <v>10370</v>
      </c>
      <c r="AV225" s="68">
        <f t="shared" si="109"/>
        <v>9820</v>
      </c>
      <c r="AW225" s="69">
        <f t="shared" si="110"/>
        <v>9776</v>
      </c>
      <c r="AX225" s="69">
        <f t="shared" si="111"/>
        <v>9732</v>
      </c>
      <c r="AY225" s="70">
        <f t="shared" si="112"/>
        <v>9780</v>
      </c>
      <c r="AZ225" s="68">
        <f t="shared" si="113"/>
        <v>9828</v>
      </c>
      <c r="BA225" s="69">
        <f t="shared" si="114"/>
        <v>10378</v>
      </c>
      <c r="BB225" s="69">
        <f t="shared" si="115"/>
        <v>10928</v>
      </c>
      <c r="BC225" s="70">
        <f t="shared" si="116"/>
        <v>10972</v>
      </c>
    </row>
    <row r="226" spans="4:55" ht="13.5" thickBot="1" x14ac:dyDescent="0.25">
      <c r="D226" s="1">
        <f>D13+E44+F81+G112+H143+I174</f>
        <v>651</v>
      </c>
      <c r="E226" s="1">
        <f>E13+F44+G81+H112+I143+D174</f>
        <v>651</v>
      </c>
      <c r="F226" s="1">
        <f>F13+G44+H81+I112+D143+E174</f>
        <v>651</v>
      </c>
      <c r="G226" s="1">
        <f>G13+H44+I81+D112+E143+F174</f>
        <v>651</v>
      </c>
      <c r="H226" s="1">
        <f>H13+I44+D81+E112+F143+G174</f>
        <v>651</v>
      </c>
      <c r="I226" s="1">
        <f>I13+D44+E81+F112+G143+H174</f>
        <v>651</v>
      </c>
      <c r="L226" s="63"/>
      <c r="M226" s="71">
        <f t="shared" si="81"/>
        <v>1944</v>
      </c>
      <c r="N226" s="72">
        <f t="shared" si="82"/>
        <v>1896</v>
      </c>
      <c r="O226" s="72">
        <f t="shared" si="83"/>
        <v>1848</v>
      </c>
      <c r="P226" s="73">
        <f t="shared" si="84"/>
        <v>1298</v>
      </c>
      <c r="Q226" s="71">
        <f t="shared" si="85"/>
        <v>748</v>
      </c>
      <c r="R226" s="72">
        <f t="shared" si="86"/>
        <v>704</v>
      </c>
      <c r="S226" s="72">
        <f t="shared" si="87"/>
        <v>660</v>
      </c>
      <c r="T226" s="73">
        <f t="shared" si="88"/>
        <v>708</v>
      </c>
      <c r="U226" s="71">
        <f t="shared" si="89"/>
        <v>756</v>
      </c>
      <c r="V226" s="72">
        <f t="shared" si="90"/>
        <v>1306</v>
      </c>
      <c r="W226" s="72">
        <f t="shared" si="91"/>
        <v>1856</v>
      </c>
      <c r="X226" s="73">
        <f t="shared" si="92"/>
        <v>1900</v>
      </c>
      <c r="AA226" s="63"/>
      <c r="AB226" s="71">
        <f t="shared" si="93"/>
        <v>42</v>
      </c>
      <c r="AC226" s="72">
        <f t="shared" si="94"/>
        <v>42</v>
      </c>
      <c r="AD226" s="72">
        <f t="shared" si="95"/>
        <v>42</v>
      </c>
      <c r="AE226" s="73">
        <f t="shared" si="96"/>
        <v>42</v>
      </c>
      <c r="AF226" s="71">
        <f t="shared" si="97"/>
        <v>42</v>
      </c>
      <c r="AG226" s="72">
        <f t="shared" si="98"/>
        <v>42</v>
      </c>
      <c r="AH226" s="72">
        <f t="shared" si="99"/>
        <v>42</v>
      </c>
      <c r="AI226" s="73">
        <f t="shared" si="100"/>
        <v>42</v>
      </c>
      <c r="AJ226" s="71">
        <f t="shared" si="101"/>
        <v>42</v>
      </c>
      <c r="AK226" s="72">
        <f t="shared" si="102"/>
        <v>42</v>
      </c>
      <c r="AL226" s="72">
        <f t="shared" si="103"/>
        <v>42</v>
      </c>
      <c r="AM226" s="73">
        <f t="shared" si="104"/>
        <v>42</v>
      </c>
      <c r="AQ226" s="63"/>
      <c r="AR226" s="71">
        <f t="shared" si="105"/>
        <v>11016</v>
      </c>
      <c r="AS226" s="72">
        <f t="shared" si="106"/>
        <v>10968</v>
      </c>
      <c r="AT226" s="72">
        <f t="shared" si="107"/>
        <v>10920</v>
      </c>
      <c r="AU226" s="73">
        <f t="shared" si="108"/>
        <v>10370</v>
      </c>
      <c r="AV226" s="71">
        <f t="shared" si="109"/>
        <v>9820</v>
      </c>
      <c r="AW226" s="72">
        <f t="shared" si="110"/>
        <v>9776</v>
      </c>
      <c r="AX226" s="72">
        <f t="shared" si="111"/>
        <v>9732</v>
      </c>
      <c r="AY226" s="73">
        <f t="shared" si="112"/>
        <v>9780</v>
      </c>
      <c r="AZ226" s="71">
        <f t="shared" si="113"/>
        <v>9828</v>
      </c>
      <c r="BA226" s="72">
        <f t="shared" si="114"/>
        <v>10378</v>
      </c>
      <c r="BB226" s="72">
        <f t="shared" si="115"/>
        <v>10928</v>
      </c>
      <c r="BC226" s="73">
        <f t="shared" si="116"/>
        <v>10972</v>
      </c>
    </row>
    <row r="227" spans="4:55" x14ac:dyDescent="0.2">
      <c r="D227" s="1">
        <f>D14+E45+F76+G113+H144+I175</f>
        <v>651</v>
      </c>
      <c r="E227" s="1">
        <f>E14+F45+G76+H113+I144+D175</f>
        <v>651</v>
      </c>
      <c r="F227" s="1">
        <f>F14+G45+H76+I113+D144+E175</f>
        <v>651</v>
      </c>
      <c r="G227" s="1">
        <f>G14+H45+I76+D113+E144+F175</f>
        <v>651</v>
      </c>
      <c r="H227" s="1">
        <f>H14+I45+D76+E113+F144+G175</f>
        <v>651</v>
      </c>
      <c r="I227" s="1">
        <f>I14+D45+E76+F113+G144+H175</f>
        <v>651</v>
      </c>
      <c r="L227" s="63"/>
      <c r="M227" s="65">
        <f t="shared" si="81"/>
        <v>1896</v>
      </c>
      <c r="N227" s="66">
        <f t="shared" si="82"/>
        <v>1540</v>
      </c>
      <c r="O227" s="66">
        <f t="shared" si="83"/>
        <v>1184</v>
      </c>
      <c r="P227" s="67">
        <f t="shared" si="84"/>
        <v>1310</v>
      </c>
      <c r="Q227" s="65">
        <f t="shared" si="85"/>
        <v>1436</v>
      </c>
      <c r="R227" s="66">
        <f t="shared" si="86"/>
        <v>1072</v>
      </c>
      <c r="S227" s="66">
        <f t="shared" si="87"/>
        <v>708</v>
      </c>
      <c r="T227" s="67">
        <f t="shared" si="88"/>
        <v>1064</v>
      </c>
      <c r="U227" s="65">
        <f t="shared" si="89"/>
        <v>1420</v>
      </c>
      <c r="V227" s="66">
        <f t="shared" si="90"/>
        <v>1294</v>
      </c>
      <c r="W227" s="66">
        <f t="shared" si="91"/>
        <v>1168</v>
      </c>
      <c r="X227" s="67">
        <f t="shared" si="92"/>
        <v>1532</v>
      </c>
      <c r="AA227" s="63"/>
      <c r="AB227" s="65">
        <f t="shared" si="93"/>
        <v>42</v>
      </c>
      <c r="AC227" s="66">
        <f t="shared" si="94"/>
        <v>42</v>
      </c>
      <c r="AD227" s="66">
        <f t="shared" si="95"/>
        <v>42</v>
      </c>
      <c r="AE227" s="67">
        <f t="shared" si="96"/>
        <v>42</v>
      </c>
      <c r="AF227" s="65">
        <f t="shared" si="97"/>
        <v>42</v>
      </c>
      <c r="AG227" s="66">
        <f t="shared" si="98"/>
        <v>42</v>
      </c>
      <c r="AH227" s="66">
        <f t="shared" si="99"/>
        <v>42</v>
      </c>
      <c r="AI227" s="67">
        <f t="shared" si="100"/>
        <v>42</v>
      </c>
      <c r="AJ227" s="65">
        <f t="shared" si="101"/>
        <v>42</v>
      </c>
      <c r="AK227" s="66">
        <f t="shared" si="102"/>
        <v>42</v>
      </c>
      <c r="AL227" s="66">
        <f t="shared" si="103"/>
        <v>42</v>
      </c>
      <c r="AM227" s="67">
        <f t="shared" si="104"/>
        <v>42</v>
      </c>
      <c r="AQ227" s="63"/>
      <c r="AR227" s="65">
        <f t="shared" si="105"/>
        <v>10968</v>
      </c>
      <c r="AS227" s="66">
        <f t="shared" si="106"/>
        <v>10612</v>
      </c>
      <c r="AT227" s="66">
        <f t="shared" si="107"/>
        <v>10256</v>
      </c>
      <c r="AU227" s="67">
        <f t="shared" si="108"/>
        <v>10382</v>
      </c>
      <c r="AV227" s="65">
        <f t="shared" si="109"/>
        <v>10508</v>
      </c>
      <c r="AW227" s="66">
        <f t="shared" si="110"/>
        <v>10144</v>
      </c>
      <c r="AX227" s="66">
        <f t="shared" si="111"/>
        <v>9780</v>
      </c>
      <c r="AY227" s="67">
        <f t="shared" si="112"/>
        <v>10136</v>
      </c>
      <c r="AZ227" s="65">
        <f t="shared" si="113"/>
        <v>10492</v>
      </c>
      <c r="BA227" s="66">
        <f t="shared" si="114"/>
        <v>10366</v>
      </c>
      <c r="BB227" s="66">
        <f t="shared" si="115"/>
        <v>10240</v>
      </c>
      <c r="BC227" s="67">
        <f t="shared" si="116"/>
        <v>10604</v>
      </c>
    </row>
    <row r="228" spans="4:55" x14ac:dyDescent="0.2">
      <c r="D228" s="1">
        <f>D15+E46+F77+G108+H145+I176</f>
        <v>651</v>
      </c>
      <c r="E228" s="1">
        <f>E15+F46+G77+H108+I145+D176</f>
        <v>651</v>
      </c>
      <c r="F228" s="1">
        <f>F15+G46+H77+I108+D145+E176</f>
        <v>651</v>
      </c>
      <c r="G228" s="1">
        <f>G15+H46+I77+D108+E145+F176</f>
        <v>651</v>
      </c>
      <c r="H228" s="1">
        <f>H15+I46+D77+E108+F145+G176</f>
        <v>651</v>
      </c>
      <c r="I228" s="1">
        <f>I15+D46+E77+F108+G145+H176</f>
        <v>651</v>
      </c>
      <c r="L228" s="63"/>
      <c r="M228" s="68">
        <f t="shared" si="81"/>
        <v>1896</v>
      </c>
      <c r="N228" s="69">
        <f t="shared" si="82"/>
        <v>1540</v>
      </c>
      <c r="O228" s="69">
        <f t="shared" si="83"/>
        <v>1184</v>
      </c>
      <c r="P228" s="70">
        <f t="shared" si="84"/>
        <v>1310</v>
      </c>
      <c r="Q228" s="68">
        <f t="shared" si="85"/>
        <v>1436</v>
      </c>
      <c r="R228" s="69">
        <f t="shared" si="86"/>
        <v>1072</v>
      </c>
      <c r="S228" s="69">
        <f t="shared" si="87"/>
        <v>708</v>
      </c>
      <c r="T228" s="70">
        <f t="shared" si="88"/>
        <v>1064</v>
      </c>
      <c r="U228" s="68">
        <f t="shared" si="89"/>
        <v>1420</v>
      </c>
      <c r="V228" s="69">
        <f t="shared" si="90"/>
        <v>1294</v>
      </c>
      <c r="W228" s="69">
        <f t="shared" si="91"/>
        <v>1168</v>
      </c>
      <c r="X228" s="70">
        <f t="shared" si="92"/>
        <v>1532</v>
      </c>
      <c r="AA228" s="63"/>
      <c r="AB228" s="68">
        <f t="shared" si="93"/>
        <v>42</v>
      </c>
      <c r="AC228" s="69">
        <f t="shared" si="94"/>
        <v>42</v>
      </c>
      <c r="AD228" s="69">
        <f t="shared" si="95"/>
        <v>42</v>
      </c>
      <c r="AE228" s="70">
        <f t="shared" si="96"/>
        <v>42</v>
      </c>
      <c r="AF228" s="68">
        <f t="shared" si="97"/>
        <v>42</v>
      </c>
      <c r="AG228" s="69">
        <f t="shared" si="98"/>
        <v>42</v>
      </c>
      <c r="AH228" s="69">
        <f t="shared" si="99"/>
        <v>42</v>
      </c>
      <c r="AI228" s="70">
        <f t="shared" si="100"/>
        <v>42</v>
      </c>
      <c r="AJ228" s="68">
        <f t="shared" si="101"/>
        <v>42</v>
      </c>
      <c r="AK228" s="69">
        <f t="shared" si="102"/>
        <v>42</v>
      </c>
      <c r="AL228" s="69">
        <f t="shared" si="103"/>
        <v>42</v>
      </c>
      <c r="AM228" s="70">
        <f t="shared" si="104"/>
        <v>42</v>
      </c>
      <c r="AQ228" s="63"/>
      <c r="AR228" s="68">
        <f t="shared" si="105"/>
        <v>10968</v>
      </c>
      <c r="AS228" s="69">
        <f t="shared" si="106"/>
        <v>10612</v>
      </c>
      <c r="AT228" s="69">
        <f t="shared" si="107"/>
        <v>10256</v>
      </c>
      <c r="AU228" s="70">
        <f t="shared" si="108"/>
        <v>10382</v>
      </c>
      <c r="AV228" s="68">
        <f t="shared" si="109"/>
        <v>10508</v>
      </c>
      <c r="AW228" s="69">
        <f t="shared" si="110"/>
        <v>10144</v>
      </c>
      <c r="AX228" s="69">
        <f t="shared" si="111"/>
        <v>9780</v>
      </c>
      <c r="AY228" s="70">
        <f t="shared" si="112"/>
        <v>10136</v>
      </c>
      <c r="AZ228" s="68">
        <f t="shared" si="113"/>
        <v>10492</v>
      </c>
      <c r="BA228" s="69">
        <f t="shared" si="114"/>
        <v>10366</v>
      </c>
      <c r="BB228" s="69">
        <f t="shared" si="115"/>
        <v>10240</v>
      </c>
      <c r="BC228" s="70">
        <f t="shared" si="116"/>
        <v>10604</v>
      </c>
    </row>
    <row r="229" spans="4:55" x14ac:dyDescent="0.2">
      <c r="D229" s="1">
        <f>D16+E47+F78+G109+H140+I177</f>
        <v>651</v>
      </c>
      <c r="E229" s="1">
        <f>E16+F47+G78+H109+I140+D177</f>
        <v>651</v>
      </c>
      <c r="F229" s="1">
        <f>F16+G47+H78+I109+D140+E177</f>
        <v>651</v>
      </c>
      <c r="G229" s="1">
        <f>G16+H47+I78+D109+E140+F177</f>
        <v>651</v>
      </c>
      <c r="H229" s="1">
        <f>H16+I47+D78+E109+F140+G177</f>
        <v>651</v>
      </c>
      <c r="I229" s="1">
        <f>I16+D47+E78+F109+G140+H177</f>
        <v>651</v>
      </c>
      <c r="L229" s="63"/>
      <c r="M229" s="68">
        <f t="shared" si="81"/>
        <v>1848</v>
      </c>
      <c r="N229" s="69">
        <f t="shared" si="82"/>
        <v>1658</v>
      </c>
      <c r="O229" s="69">
        <f t="shared" si="83"/>
        <v>1468</v>
      </c>
      <c r="P229" s="70">
        <f t="shared" si="84"/>
        <v>1298</v>
      </c>
      <c r="Q229" s="68">
        <f t="shared" si="85"/>
        <v>1128</v>
      </c>
      <c r="R229" s="69">
        <f t="shared" si="86"/>
        <v>942</v>
      </c>
      <c r="S229" s="69">
        <f t="shared" si="87"/>
        <v>756</v>
      </c>
      <c r="T229" s="70">
        <f t="shared" si="88"/>
        <v>946</v>
      </c>
      <c r="U229" s="68">
        <f t="shared" si="89"/>
        <v>1136</v>
      </c>
      <c r="V229" s="69">
        <f t="shared" si="90"/>
        <v>1306</v>
      </c>
      <c r="W229" s="69">
        <f t="shared" si="91"/>
        <v>1476</v>
      </c>
      <c r="X229" s="70">
        <f t="shared" si="92"/>
        <v>1662</v>
      </c>
      <c r="AA229" s="63"/>
      <c r="AB229" s="68">
        <f t="shared" si="93"/>
        <v>42</v>
      </c>
      <c r="AC229" s="69">
        <f t="shared" si="94"/>
        <v>42</v>
      </c>
      <c r="AD229" s="69">
        <f t="shared" si="95"/>
        <v>42</v>
      </c>
      <c r="AE229" s="70">
        <f t="shared" si="96"/>
        <v>42</v>
      </c>
      <c r="AF229" s="68">
        <f t="shared" si="97"/>
        <v>42</v>
      </c>
      <c r="AG229" s="69">
        <f t="shared" si="98"/>
        <v>42</v>
      </c>
      <c r="AH229" s="69">
        <f t="shared" si="99"/>
        <v>42</v>
      </c>
      <c r="AI229" s="70">
        <f t="shared" si="100"/>
        <v>42</v>
      </c>
      <c r="AJ229" s="68">
        <f t="shared" si="101"/>
        <v>42</v>
      </c>
      <c r="AK229" s="69">
        <f t="shared" si="102"/>
        <v>42</v>
      </c>
      <c r="AL229" s="69">
        <f t="shared" si="103"/>
        <v>42</v>
      </c>
      <c r="AM229" s="70">
        <f t="shared" si="104"/>
        <v>42</v>
      </c>
      <c r="AQ229" s="63"/>
      <c r="AR229" s="68">
        <f t="shared" si="105"/>
        <v>10920</v>
      </c>
      <c r="AS229" s="69">
        <f t="shared" si="106"/>
        <v>10730</v>
      </c>
      <c r="AT229" s="69">
        <f t="shared" si="107"/>
        <v>10540</v>
      </c>
      <c r="AU229" s="70">
        <f t="shared" si="108"/>
        <v>10370</v>
      </c>
      <c r="AV229" s="68">
        <f t="shared" si="109"/>
        <v>10200</v>
      </c>
      <c r="AW229" s="69">
        <f t="shared" si="110"/>
        <v>10014</v>
      </c>
      <c r="AX229" s="69">
        <f t="shared" si="111"/>
        <v>9828</v>
      </c>
      <c r="AY229" s="70">
        <f t="shared" si="112"/>
        <v>10018</v>
      </c>
      <c r="AZ229" s="68">
        <f t="shared" si="113"/>
        <v>10208</v>
      </c>
      <c r="BA229" s="69">
        <f t="shared" si="114"/>
        <v>10378</v>
      </c>
      <c r="BB229" s="69">
        <f t="shared" si="115"/>
        <v>10548</v>
      </c>
      <c r="BC229" s="70">
        <f t="shared" si="116"/>
        <v>10734</v>
      </c>
    </row>
    <row r="230" spans="4:55" ht="13.5" thickBot="1" x14ac:dyDescent="0.25">
      <c r="D230" s="1">
        <f>D17+E48+F79+G110+H141+I172</f>
        <v>651</v>
      </c>
      <c r="E230" s="1">
        <f>E17+F48+G79+H110+I141+D172</f>
        <v>651</v>
      </c>
      <c r="F230" s="1">
        <f>F17+G48+H79+I110+D141+E172</f>
        <v>651</v>
      </c>
      <c r="G230" s="1">
        <f>G17+H48+I79+D110+E141+F172</f>
        <v>651</v>
      </c>
      <c r="H230" s="1">
        <f>H17+I48+D79+E110+F141+G172</f>
        <v>651</v>
      </c>
      <c r="I230" s="1">
        <f>I17+D48+E79+F110+G141+H172</f>
        <v>651</v>
      </c>
      <c r="L230" s="63"/>
      <c r="M230" s="71">
        <f t="shared" si="81"/>
        <v>1848</v>
      </c>
      <c r="N230" s="72">
        <f t="shared" si="82"/>
        <v>1658</v>
      </c>
      <c r="O230" s="72">
        <f t="shared" si="83"/>
        <v>1468</v>
      </c>
      <c r="P230" s="73">
        <f t="shared" si="84"/>
        <v>1298</v>
      </c>
      <c r="Q230" s="71">
        <f t="shared" si="85"/>
        <v>1128</v>
      </c>
      <c r="R230" s="72">
        <f t="shared" si="86"/>
        <v>942</v>
      </c>
      <c r="S230" s="72">
        <f t="shared" si="87"/>
        <v>756</v>
      </c>
      <c r="T230" s="73">
        <f t="shared" si="88"/>
        <v>946</v>
      </c>
      <c r="U230" s="71">
        <f t="shared" si="89"/>
        <v>1136</v>
      </c>
      <c r="V230" s="72">
        <f t="shared" si="90"/>
        <v>1306</v>
      </c>
      <c r="W230" s="72">
        <f t="shared" si="91"/>
        <v>1476</v>
      </c>
      <c r="X230" s="73">
        <f t="shared" si="92"/>
        <v>1662</v>
      </c>
      <c r="AA230" s="63"/>
      <c r="AB230" s="71">
        <f t="shared" si="93"/>
        <v>42</v>
      </c>
      <c r="AC230" s="72">
        <f t="shared" si="94"/>
        <v>42</v>
      </c>
      <c r="AD230" s="72">
        <f t="shared" si="95"/>
        <v>42</v>
      </c>
      <c r="AE230" s="73">
        <f t="shared" si="96"/>
        <v>42</v>
      </c>
      <c r="AF230" s="71">
        <f t="shared" si="97"/>
        <v>42</v>
      </c>
      <c r="AG230" s="72">
        <f t="shared" si="98"/>
        <v>42</v>
      </c>
      <c r="AH230" s="72">
        <f t="shared" si="99"/>
        <v>42</v>
      </c>
      <c r="AI230" s="73">
        <f t="shared" si="100"/>
        <v>42</v>
      </c>
      <c r="AJ230" s="71">
        <f t="shared" si="101"/>
        <v>42</v>
      </c>
      <c r="AK230" s="72">
        <f t="shared" si="102"/>
        <v>42</v>
      </c>
      <c r="AL230" s="72">
        <f t="shared" si="103"/>
        <v>42</v>
      </c>
      <c r="AM230" s="73">
        <f t="shared" si="104"/>
        <v>42</v>
      </c>
      <c r="AQ230" s="63"/>
      <c r="AR230" s="71">
        <f t="shared" si="105"/>
        <v>10920</v>
      </c>
      <c r="AS230" s="72">
        <f t="shared" si="106"/>
        <v>10730</v>
      </c>
      <c r="AT230" s="72">
        <f t="shared" si="107"/>
        <v>10540</v>
      </c>
      <c r="AU230" s="73">
        <f t="shared" si="108"/>
        <v>10370</v>
      </c>
      <c r="AV230" s="71">
        <f t="shared" si="109"/>
        <v>10200</v>
      </c>
      <c r="AW230" s="72">
        <f t="shared" si="110"/>
        <v>10014</v>
      </c>
      <c r="AX230" s="72">
        <f t="shared" si="111"/>
        <v>9828</v>
      </c>
      <c r="AY230" s="73">
        <f t="shared" si="112"/>
        <v>10018</v>
      </c>
      <c r="AZ230" s="71">
        <f t="shared" si="113"/>
        <v>10208</v>
      </c>
      <c r="BA230" s="72">
        <f t="shared" si="114"/>
        <v>10378</v>
      </c>
      <c r="BB230" s="72">
        <f t="shared" si="115"/>
        <v>10548</v>
      </c>
      <c r="BC230" s="73">
        <f t="shared" si="116"/>
        <v>10734</v>
      </c>
    </row>
    <row r="231" spans="4:55" x14ac:dyDescent="0.2"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</row>
    <row r="232" spans="4:55" x14ac:dyDescent="0.2">
      <c r="D232" s="1">
        <f>D12+I49+H80+G111+F142+E173</f>
        <v>651</v>
      </c>
      <c r="E232" s="1">
        <f>E12+D49+I80+H111+G142+F173</f>
        <v>651</v>
      </c>
      <c r="F232" s="1">
        <f>F12+E49+D80+I111+H142+G173</f>
        <v>651</v>
      </c>
      <c r="G232" s="1">
        <f>G12+F49+E80+D111+I142+H173</f>
        <v>651</v>
      </c>
      <c r="H232" s="1">
        <f>H12+G49+F80+E111+D142+I173</f>
        <v>651</v>
      </c>
      <c r="I232" s="1">
        <f>I12+H49+G80+F111+E142+D173</f>
        <v>651</v>
      </c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</row>
    <row r="233" spans="4:55" x14ac:dyDescent="0.2">
      <c r="D233" s="1">
        <f>D13+I44+H81+G112+F143+E174</f>
        <v>651</v>
      </c>
      <c r="E233" s="1">
        <f>E13+D44+I81+H112+G143+F174</f>
        <v>651</v>
      </c>
      <c r="F233" s="1">
        <f>F13+E44+D81+I112+H143+G174</f>
        <v>651</v>
      </c>
      <c r="G233" s="1">
        <f>G13+F44+E81+D112+I143+H174</f>
        <v>651</v>
      </c>
      <c r="H233" s="1">
        <f>H13+G44+F81+E112+D143+I174</f>
        <v>651</v>
      </c>
      <c r="I233" s="1">
        <f>I13+H44+G81+F112+E143+D174</f>
        <v>651</v>
      </c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</row>
    <row r="234" spans="4:55" ht="13.5" thickBot="1" x14ac:dyDescent="0.25">
      <c r="D234" s="1">
        <f>D14+I45+H76+G113+F144+E175</f>
        <v>651</v>
      </c>
      <c r="E234" s="1">
        <f>E14+D45+I76+H113+G144+F175</f>
        <v>651</v>
      </c>
      <c r="F234" s="1">
        <f>F14+E45+D76+I113+H144+G175</f>
        <v>651</v>
      </c>
      <c r="G234" s="1">
        <f>G14+F45+E76+D113+I144+H175</f>
        <v>651</v>
      </c>
      <c r="H234" s="1">
        <f>H14+G45+F76+E113+D144+I175</f>
        <v>651</v>
      </c>
      <c r="I234" s="1">
        <f>I14+H45+G76+F113+E144+D175</f>
        <v>651</v>
      </c>
      <c r="L234" s="63"/>
      <c r="M234" s="64" t="s">
        <v>13</v>
      </c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AA234" s="63"/>
      <c r="AB234" s="64" t="s">
        <v>13</v>
      </c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Q234" s="63"/>
      <c r="AR234" s="64" t="s">
        <v>13</v>
      </c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</row>
    <row r="235" spans="4:55" x14ac:dyDescent="0.2">
      <c r="D235" s="1">
        <f>D15+I46+H77+G108+F145+E176</f>
        <v>651</v>
      </c>
      <c r="E235" s="1">
        <f>E15+D46+I77+H108+G145+F176</f>
        <v>651</v>
      </c>
      <c r="F235" s="1">
        <f>F15+E46+D77+I108+H145+G176</f>
        <v>651</v>
      </c>
      <c r="G235" s="1">
        <f>G15+F46+E77+D108+I145+H176</f>
        <v>651</v>
      </c>
      <c r="H235" s="1">
        <f>H15+G46+F77+E108+D145+I176</f>
        <v>651</v>
      </c>
      <c r="I235" s="1">
        <f>I15+H46+G77+F108+E145+D176</f>
        <v>651</v>
      </c>
      <c r="L235" s="63" t="b">
        <f>MIN(M235:X246)=MAX(M235:X246)</f>
        <v>0</v>
      </c>
      <c r="M235" s="65">
        <f t="shared" ref="M235:M246" si="117">M12+X28+W44+V60+U76+T92+S108+R124+Q140+P156+O172+N188</f>
        <v>1520</v>
      </c>
      <c r="N235" s="66">
        <f t="shared" ref="N235:N246" si="118">N12+M28+X44+W60+V76+U92+T108+S124+R140+Q156+P172+O188</f>
        <v>1576</v>
      </c>
      <c r="O235" s="66">
        <f t="shared" ref="O235:O246" si="119">O12+N28+M44+X60+W76+V92+U108+T124+S140+R156+Q172+P188</f>
        <v>1320</v>
      </c>
      <c r="P235" s="67">
        <f t="shared" ref="P235:P246" si="120">P12+O28+N44+M60+X76+W92+V108+U124+T140+S156+R172+Q188</f>
        <v>1064</v>
      </c>
      <c r="Q235" s="65">
        <f t="shared" ref="Q235:Q246" si="121">Q12+P28+O44+N60+M76+X92+W108+V124+U140+T156+S172+R188</f>
        <v>1210</v>
      </c>
      <c r="R235" s="66">
        <f t="shared" ref="R235:R246" si="122">R12+Q28+P44+O60+N76+M92+X108+W124+V140+U156+T172+S188</f>
        <v>1356</v>
      </c>
      <c r="S235" s="66">
        <f t="shared" ref="S235:S246" si="123">S12+R28+Q44+P60+O76+N92+M108+X124+W140+V156+U172+T188</f>
        <v>1138</v>
      </c>
      <c r="T235" s="67">
        <f t="shared" ref="T235:T246" si="124">T12+S28+R44+Q60+P76+O92+N108+M124+X140+W156+V172+U188</f>
        <v>920</v>
      </c>
      <c r="U235" s="65">
        <f t="shared" ref="U235:U246" si="125">U12+T28+S44+R60+Q76+P92+O108+N124+M140+X156+W172+V188</f>
        <v>1176</v>
      </c>
      <c r="V235" s="66">
        <f t="shared" ref="V235:V246" si="126">V12+U28+T44+S60+R76+Q92+P108+O124+N140+M156+X172+W188</f>
        <v>1432</v>
      </c>
      <c r="W235" s="66">
        <f t="shared" ref="W235:W246" si="127">W12+V28+U44+T60+S76+R92+Q108+P124+O140+N156+M172+X188</f>
        <v>1448</v>
      </c>
      <c r="X235" s="67">
        <f t="shared" ref="X235:X246" si="128">X12+W28+V44+U60+T76+S92+R108+Q124+P140+O156+N172+M188</f>
        <v>1464</v>
      </c>
      <c r="AA235" s="63" t="b">
        <f>MIN(AB235:AM246)=MAX(AB235:AM246)</f>
        <v>1</v>
      </c>
      <c r="AB235" s="65">
        <f t="shared" ref="AB235:AB246" si="129">AB12+AM28+AL44+AK60+AJ76+AI92+AH108+AG124+AF140+AE156+AD172+AC188</f>
        <v>42</v>
      </c>
      <c r="AC235" s="66">
        <f t="shared" ref="AC235:AC246" si="130">AC12+AB28+AM44+AL60+AK76+AJ92+AI108+AH124+AG140+AF156+AE172+AD188</f>
        <v>42</v>
      </c>
      <c r="AD235" s="66">
        <f t="shared" ref="AD235:AD246" si="131">AD12+AC28+AB44+AM60+AL76+AK92+AJ108+AI124+AH140+AG156+AF172+AE188</f>
        <v>42</v>
      </c>
      <c r="AE235" s="67">
        <f t="shared" ref="AE235:AE246" si="132">AE12+AD28+AC44+AB60+AM76+AL92+AK108+AJ124+AI140+AH156+AG172+AF188</f>
        <v>42</v>
      </c>
      <c r="AF235" s="65">
        <f t="shared" ref="AF235:AF246" si="133">AF12+AE28+AD44+AC60+AB76+AM92+AL108+AK124+AJ140+AI156+AH172+AG188</f>
        <v>42</v>
      </c>
      <c r="AG235" s="66">
        <f t="shared" ref="AG235:AG246" si="134">AG12+AF28+AE44+AD60+AC76+AB92+AM108+AL124+AK140+AJ156+AI172+AH188</f>
        <v>42</v>
      </c>
      <c r="AH235" s="66">
        <f t="shared" ref="AH235:AH246" si="135">AH12+AG28+AF44+AE60+AD76+AC92+AB108+AM124+AL140+AK156+AJ172+AI188</f>
        <v>42</v>
      </c>
      <c r="AI235" s="67">
        <f t="shared" ref="AI235:AI246" si="136">AI12+AH28+AG44+AF60+AE76+AD92+AC108+AB124+AM140+AL156+AK172+AJ188</f>
        <v>42</v>
      </c>
      <c r="AJ235" s="65">
        <f t="shared" ref="AJ235:AJ246" si="137">AJ12+AI28+AH44+AG60+AF76+AE92+AD108+AC124+AB140+AM156+AL172+AK188</f>
        <v>42</v>
      </c>
      <c r="AK235" s="66">
        <f t="shared" ref="AK235:AK246" si="138">AK12+AJ28+AI44+AH60+AG76+AF92+AE108+AD124+AC140+AB156+AM172+AL188</f>
        <v>42</v>
      </c>
      <c r="AL235" s="66">
        <f t="shared" ref="AL235:AL246" si="139">AL12+AK28+AJ44+AI60+AH76+AG92+AF108+AE124+AD140+AC156+AB172+AM188</f>
        <v>42</v>
      </c>
      <c r="AM235" s="67">
        <f t="shared" ref="AM235:AM246" si="140">AM12+AL28+AK44+AJ60+AI76+AH92+AG108+AF124+AE140+AD156+AC172+AB188</f>
        <v>42</v>
      </c>
      <c r="AQ235" s="63" t="b">
        <f>MIN(AR235:BC246)=MAX(AR235:BC246)</f>
        <v>0</v>
      </c>
      <c r="AR235" s="65">
        <f t="shared" ref="AR235:AR246" si="141">AR12+BC28+BB44+BA60+AZ76+AY92+AX108+AW124+AV140+AU156+AT172+AS188</f>
        <v>10592</v>
      </c>
      <c r="AS235" s="66">
        <f t="shared" ref="AS235:AS246" si="142">AS12+AR28+BC44+BB60+BA76+AZ92+AY108+AX124+AW140+AV156+AU172+AT188</f>
        <v>10648</v>
      </c>
      <c r="AT235" s="66">
        <f t="shared" ref="AT235:AT246" si="143">AT12+AS28+AR44+BC60+BB76+BA92+AZ108+AY124+AX140+AW156+AV172+AU188</f>
        <v>10392</v>
      </c>
      <c r="AU235" s="67">
        <f t="shared" ref="AU235:AU246" si="144">AU12+AT28+AS44+AR60+BC76+BB92+BA108+AZ124+AY140+AX156+AW172+AV188</f>
        <v>10136</v>
      </c>
      <c r="AV235" s="65">
        <f t="shared" ref="AV235:AV246" si="145">AV12+AU28+AT44+AS60+AR76+BC92+BB108+BA124+AZ140+AY156+AX172+AW188</f>
        <v>10282</v>
      </c>
      <c r="AW235" s="66">
        <f t="shared" ref="AW235:AW246" si="146">AW12+AV28+AU44+AT60+AS76+AR92+BC108+BB124+BA140+AZ156+AY172+AX188</f>
        <v>10428</v>
      </c>
      <c r="AX235" s="66">
        <f t="shared" ref="AX235:AX246" si="147">AX12+AW28+AV44+AU60+AT76+AS92+AR108+BC124+BB140+BA156+AZ172+AY188</f>
        <v>10210</v>
      </c>
      <c r="AY235" s="67">
        <f t="shared" ref="AY235:AY246" si="148">AY12+AX28+AW44+AV60+AU76+AT92+AS108+AR124+BC140+BB156+BA172+AZ188</f>
        <v>9992</v>
      </c>
      <c r="AZ235" s="65">
        <f t="shared" ref="AZ235:AZ246" si="149">AZ12+AY28+AX44+AW60+AV76+AU92+AT108+AS124+AR140+BC156+BB172+BA188</f>
        <v>10248</v>
      </c>
      <c r="BA235" s="66">
        <f t="shared" ref="BA235:BA246" si="150">BA12+AZ28+AY44+AX60+AW76+AV92+AU108+AT124+AS140+AR156+BC172+BB188</f>
        <v>10504</v>
      </c>
      <c r="BB235" s="66">
        <f t="shared" ref="BB235:BB246" si="151">BB12+BA28+AZ44+AY60+AX76+AW92+AV108+AU124+AT140+AS156+AR172+BC188</f>
        <v>10520</v>
      </c>
      <c r="BC235" s="67">
        <f t="shared" ref="BC235:BC246" si="152">BC12+BB28+BA44+AZ60+AY76+AX92+AW108+AV124+AU140+AT156+AS172+AR188</f>
        <v>10536</v>
      </c>
    </row>
    <row r="236" spans="4:55" x14ac:dyDescent="0.2">
      <c r="D236" s="1">
        <f>D16+I47+H78+G109+F140+E177</f>
        <v>651</v>
      </c>
      <c r="E236" s="1">
        <f>E16+D47+I78+H109+G140+F177</f>
        <v>651</v>
      </c>
      <c r="F236" s="1">
        <f>F16+E47+D78+I109+H140+G177</f>
        <v>651</v>
      </c>
      <c r="G236" s="1">
        <f>G16+F47+E78+D109+I140+H177</f>
        <v>651</v>
      </c>
      <c r="H236" s="1">
        <f>H16+G47+F78+E109+D140+I177</f>
        <v>651</v>
      </c>
      <c r="I236" s="1">
        <f>I16+H47+G78+F109+E140+D177</f>
        <v>651</v>
      </c>
      <c r="L236" s="63"/>
      <c r="M236" s="68">
        <f t="shared" si="117"/>
        <v>1520</v>
      </c>
      <c r="N236" s="69">
        <f t="shared" si="118"/>
        <v>1576</v>
      </c>
      <c r="O236" s="69">
        <f t="shared" si="119"/>
        <v>1320</v>
      </c>
      <c r="P236" s="70">
        <f t="shared" si="120"/>
        <v>1064</v>
      </c>
      <c r="Q236" s="68">
        <f t="shared" si="121"/>
        <v>1210</v>
      </c>
      <c r="R236" s="69">
        <f t="shared" si="122"/>
        <v>1356</v>
      </c>
      <c r="S236" s="69">
        <f t="shared" si="123"/>
        <v>1138</v>
      </c>
      <c r="T236" s="70">
        <f t="shared" si="124"/>
        <v>920</v>
      </c>
      <c r="U236" s="68">
        <f t="shared" si="125"/>
        <v>1176</v>
      </c>
      <c r="V236" s="69">
        <f t="shared" si="126"/>
        <v>1432</v>
      </c>
      <c r="W236" s="69">
        <f t="shared" si="127"/>
        <v>1448</v>
      </c>
      <c r="X236" s="70">
        <f t="shared" si="128"/>
        <v>1464</v>
      </c>
      <c r="AA236" s="63"/>
      <c r="AB236" s="68">
        <f t="shared" si="129"/>
        <v>42</v>
      </c>
      <c r="AC236" s="69">
        <f t="shared" si="130"/>
        <v>42</v>
      </c>
      <c r="AD236" s="69">
        <f t="shared" si="131"/>
        <v>42</v>
      </c>
      <c r="AE236" s="70">
        <f t="shared" si="132"/>
        <v>42</v>
      </c>
      <c r="AF236" s="68">
        <f t="shared" si="133"/>
        <v>42</v>
      </c>
      <c r="AG236" s="69">
        <f t="shared" si="134"/>
        <v>42</v>
      </c>
      <c r="AH236" s="69">
        <f t="shared" si="135"/>
        <v>42</v>
      </c>
      <c r="AI236" s="70">
        <f t="shared" si="136"/>
        <v>42</v>
      </c>
      <c r="AJ236" s="68">
        <f t="shared" si="137"/>
        <v>42</v>
      </c>
      <c r="AK236" s="69">
        <f t="shared" si="138"/>
        <v>42</v>
      </c>
      <c r="AL236" s="69">
        <f t="shared" si="139"/>
        <v>42</v>
      </c>
      <c r="AM236" s="70">
        <f t="shared" si="140"/>
        <v>42</v>
      </c>
      <c r="AQ236" s="63"/>
      <c r="AR236" s="68">
        <f t="shared" si="141"/>
        <v>10592</v>
      </c>
      <c r="AS236" s="69">
        <f t="shared" si="142"/>
        <v>10648</v>
      </c>
      <c r="AT236" s="69">
        <f t="shared" si="143"/>
        <v>10392</v>
      </c>
      <c r="AU236" s="70">
        <f t="shared" si="144"/>
        <v>10136</v>
      </c>
      <c r="AV236" s="68">
        <f t="shared" si="145"/>
        <v>10282</v>
      </c>
      <c r="AW236" s="69">
        <f t="shared" si="146"/>
        <v>10428</v>
      </c>
      <c r="AX236" s="69">
        <f t="shared" si="147"/>
        <v>10210</v>
      </c>
      <c r="AY236" s="70">
        <f t="shared" si="148"/>
        <v>9992</v>
      </c>
      <c r="AZ236" s="68">
        <f t="shared" si="149"/>
        <v>10248</v>
      </c>
      <c r="BA236" s="69">
        <f t="shared" si="150"/>
        <v>10504</v>
      </c>
      <c r="BB236" s="69">
        <f t="shared" si="151"/>
        <v>10520</v>
      </c>
      <c r="BC236" s="70">
        <f t="shared" si="152"/>
        <v>10536</v>
      </c>
    </row>
    <row r="237" spans="4:55" x14ac:dyDescent="0.2">
      <c r="D237" s="1">
        <f>D17+I48+H79+G110+F141+E172</f>
        <v>651</v>
      </c>
      <c r="E237" s="1">
        <f>E17+D48+I79+H110+G141+F172</f>
        <v>651</v>
      </c>
      <c r="F237" s="1">
        <f>F17+E48+D79+I110+H141+G172</f>
        <v>651</v>
      </c>
      <c r="G237" s="1">
        <f>G17+F48+E79+D110+I141+H172</f>
        <v>651</v>
      </c>
      <c r="H237" s="1">
        <f>H17+G48+F79+E110+D141+I172</f>
        <v>651</v>
      </c>
      <c r="I237" s="1">
        <f>I17+H48+G79+F110+E141+D172</f>
        <v>651</v>
      </c>
      <c r="L237" s="63"/>
      <c r="M237" s="68">
        <f t="shared" si="117"/>
        <v>1896</v>
      </c>
      <c r="N237" s="69">
        <f t="shared" si="118"/>
        <v>1464</v>
      </c>
      <c r="O237" s="69">
        <f t="shared" si="119"/>
        <v>1428</v>
      </c>
      <c r="P237" s="70">
        <f t="shared" si="120"/>
        <v>1392</v>
      </c>
      <c r="Q237" s="68">
        <f t="shared" si="121"/>
        <v>780</v>
      </c>
      <c r="R237" s="69">
        <f t="shared" si="122"/>
        <v>168</v>
      </c>
      <c r="S237" s="69">
        <f t="shared" si="123"/>
        <v>600</v>
      </c>
      <c r="T237" s="70">
        <f t="shared" si="124"/>
        <v>1032</v>
      </c>
      <c r="U237" s="68">
        <f t="shared" si="125"/>
        <v>1230</v>
      </c>
      <c r="V237" s="69">
        <f t="shared" si="126"/>
        <v>1428</v>
      </c>
      <c r="W237" s="69">
        <f t="shared" si="127"/>
        <v>1878</v>
      </c>
      <c r="X237" s="70">
        <f t="shared" si="128"/>
        <v>2328</v>
      </c>
      <c r="AA237" s="63"/>
      <c r="AB237" s="68">
        <f t="shared" si="129"/>
        <v>42</v>
      </c>
      <c r="AC237" s="69">
        <f t="shared" si="130"/>
        <v>42</v>
      </c>
      <c r="AD237" s="69">
        <f t="shared" si="131"/>
        <v>42</v>
      </c>
      <c r="AE237" s="70">
        <f t="shared" si="132"/>
        <v>42</v>
      </c>
      <c r="AF237" s="68">
        <f t="shared" si="133"/>
        <v>42</v>
      </c>
      <c r="AG237" s="69">
        <f t="shared" si="134"/>
        <v>42</v>
      </c>
      <c r="AH237" s="69">
        <f t="shared" si="135"/>
        <v>42</v>
      </c>
      <c r="AI237" s="70">
        <f t="shared" si="136"/>
        <v>42</v>
      </c>
      <c r="AJ237" s="68">
        <f t="shared" si="137"/>
        <v>42</v>
      </c>
      <c r="AK237" s="69">
        <f t="shared" si="138"/>
        <v>42</v>
      </c>
      <c r="AL237" s="69">
        <f t="shared" si="139"/>
        <v>42</v>
      </c>
      <c r="AM237" s="70">
        <f t="shared" si="140"/>
        <v>42</v>
      </c>
      <c r="AQ237" s="63"/>
      <c r="AR237" s="68">
        <f t="shared" si="141"/>
        <v>10968</v>
      </c>
      <c r="AS237" s="69">
        <f t="shared" si="142"/>
        <v>10536</v>
      </c>
      <c r="AT237" s="69">
        <f t="shared" si="143"/>
        <v>10500</v>
      </c>
      <c r="AU237" s="70">
        <f t="shared" si="144"/>
        <v>10464</v>
      </c>
      <c r="AV237" s="68">
        <f t="shared" si="145"/>
        <v>9852</v>
      </c>
      <c r="AW237" s="69">
        <f t="shared" si="146"/>
        <v>9240</v>
      </c>
      <c r="AX237" s="69">
        <f t="shared" si="147"/>
        <v>9672</v>
      </c>
      <c r="AY237" s="70">
        <f t="shared" si="148"/>
        <v>10104</v>
      </c>
      <c r="AZ237" s="68">
        <f t="shared" si="149"/>
        <v>10302</v>
      </c>
      <c r="BA237" s="69">
        <f t="shared" si="150"/>
        <v>10500</v>
      </c>
      <c r="BB237" s="69">
        <f t="shared" si="151"/>
        <v>10950</v>
      </c>
      <c r="BC237" s="70">
        <f t="shared" si="152"/>
        <v>11400</v>
      </c>
    </row>
    <row r="238" spans="4:55" ht="13.5" thickBot="1" x14ac:dyDescent="0.25">
      <c r="L238" s="63"/>
      <c r="M238" s="71">
        <f t="shared" si="117"/>
        <v>1896</v>
      </c>
      <c r="N238" s="72">
        <f t="shared" si="118"/>
        <v>1464</v>
      </c>
      <c r="O238" s="72">
        <f t="shared" si="119"/>
        <v>1428</v>
      </c>
      <c r="P238" s="73">
        <f t="shared" si="120"/>
        <v>1392</v>
      </c>
      <c r="Q238" s="71">
        <f t="shared" si="121"/>
        <v>780</v>
      </c>
      <c r="R238" s="72">
        <f t="shared" si="122"/>
        <v>168</v>
      </c>
      <c r="S238" s="72">
        <f t="shared" si="123"/>
        <v>600</v>
      </c>
      <c r="T238" s="73">
        <f t="shared" si="124"/>
        <v>1032</v>
      </c>
      <c r="U238" s="71">
        <f t="shared" si="125"/>
        <v>1230</v>
      </c>
      <c r="V238" s="72">
        <f t="shared" si="126"/>
        <v>1428</v>
      </c>
      <c r="W238" s="72">
        <f t="shared" si="127"/>
        <v>1878</v>
      </c>
      <c r="X238" s="73">
        <f t="shared" si="128"/>
        <v>2328</v>
      </c>
      <c r="AA238" s="63"/>
      <c r="AB238" s="71">
        <f t="shared" si="129"/>
        <v>42</v>
      </c>
      <c r="AC238" s="72">
        <f t="shared" si="130"/>
        <v>42</v>
      </c>
      <c r="AD238" s="72">
        <f t="shared" si="131"/>
        <v>42</v>
      </c>
      <c r="AE238" s="73">
        <f t="shared" si="132"/>
        <v>42</v>
      </c>
      <c r="AF238" s="71">
        <f t="shared" si="133"/>
        <v>42</v>
      </c>
      <c r="AG238" s="72">
        <f t="shared" si="134"/>
        <v>42</v>
      </c>
      <c r="AH238" s="72">
        <f t="shared" si="135"/>
        <v>42</v>
      </c>
      <c r="AI238" s="73">
        <f t="shared" si="136"/>
        <v>42</v>
      </c>
      <c r="AJ238" s="71">
        <f t="shared" si="137"/>
        <v>42</v>
      </c>
      <c r="AK238" s="72">
        <f t="shared" si="138"/>
        <v>42</v>
      </c>
      <c r="AL238" s="72">
        <f t="shared" si="139"/>
        <v>42</v>
      </c>
      <c r="AM238" s="73">
        <f t="shared" si="140"/>
        <v>42</v>
      </c>
      <c r="AQ238" s="63"/>
      <c r="AR238" s="71">
        <f t="shared" si="141"/>
        <v>10968</v>
      </c>
      <c r="AS238" s="72">
        <f t="shared" si="142"/>
        <v>10536</v>
      </c>
      <c r="AT238" s="72">
        <f t="shared" si="143"/>
        <v>10500</v>
      </c>
      <c r="AU238" s="73">
        <f t="shared" si="144"/>
        <v>10464</v>
      </c>
      <c r="AV238" s="71">
        <f t="shared" si="145"/>
        <v>9852</v>
      </c>
      <c r="AW238" s="72">
        <f t="shared" si="146"/>
        <v>9240</v>
      </c>
      <c r="AX238" s="72">
        <f t="shared" si="147"/>
        <v>9672</v>
      </c>
      <c r="AY238" s="73">
        <f t="shared" si="148"/>
        <v>10104</v>
      </c>
      <c r="AZ238" s="71">
        <f t="shared" si="149"/>
        <v>10302</v>
      </c>
      <c r="BA238" s="72">
        <f t="shared" si="150"/>
        <v>10500</v>
      </c>
      <c r="BB238" s="72">
        <f t="shared" si="151"/>
        <v>10950</v>
      </c>
      <c r="BC238" s="73">
        <f t="shared" si="152"/>
        <v>11400</v>
      </c>
    </row>
    <row r="239" spans="4:55" x14ac:dyDescent="0.2">
      <c r="L239" s="63"/>
      <c r="M239" s="65">
        <f t="shared" si="117"/>
        <v>1678</v>
      </c>
      <c r="N239" s="66">
        <f t="shared" si="118"/>
        <v>1460</v>
      </c>
      <c r="O239" s="66">
        <f t="shared" si="119"/>
        <v>1158</v>
      </c>
      <c r="P239" s="67">
        <f t="shared" si="120"/>
        <v>856</v>
      </c>
      <c r="Q239" s="65">
        <f t="shared" si="121"/>
        <v>728</v>
      </c>
      <c r="R239" s="66">
        <f t="shared" si="122"/>
        <v>600</v>
      </c>
      <c r="S239" s="66">
        <f t="shared" si="123"/>
        <v>980</v>
      </c>
      <c r="T239" s="67">
        <f t="shared" si="124"/>
        <v>1360</v>
      </c>
      <c r="U239" s="65">
        <f t="shared" si="125"/>
        <v>1500</v>
      </c>
      <c r="V239" s="66">
        <f t="shared" si="126"/>
        <v>1640</v>
      </c>
      <c r="W239" s="66">
        <f t="shared" si="127"/>
        <v>1768</v>
      </c>
      <c r="X239" s="67">
        <f t="shared" si="128"/>
        <v>1896</v>
      </c>
      <c r="AA239" s="63"/>
      <c r="AB239" s="65">
        <f t="shared" si="129"/>
        <v>42</v>
      </c>
      <c r="AC239" s="66">
        <f t="shared" si="130"/>
        <v>42</v>
      </c>
      <c r="AD239" s="66">
        <f t="shared" si="131"/>
        <v>42</v>
      </c>
      <c r="AE239" s="67">
        <f t="shared" si="132"/>
        <v>42</v>
      </c>
      <c r="AF239" s="65">
        <f t="shared" si="133"/>
        <v>42</v>
      </c>
      <c r="AG239" s="66">
        <f t="shared" si="134"/>
        <v>42</v>
      </c>
      <c r="AH239" s="66">
        <f t="shared" si="135"/>
        <v>42</v>
      </c>
      <c r="AI239" s="67">
        <f t="shared" si="136"/>
        <v>42</v>
      </c>
      <c r="AJ239" s="65">
        <f t="shared" si="137"/>
        <v>42</v>
      </c>
      <c r="AK239" s="66">
        <f t="shared" si="138"/>
        <v>42</v>
      </c>
      <c r="AL239" s="66">
        <f t="shared" si="139"/>
        <v>42</v>
      </c>
      <c r="AM239" s="67">
        <f t="shared" si="140"/>
        <v>42</v>
      </c>
      <c r="AQ239" s="63"/>
      <c r="AR239" s="65">
        <f t="shared" si="141"/>
        <v>10750</v>
      </c>
      <c r="AS239" s="66">
        <f t="shared" si="142"/>
        <v>10532</v>
      </c>
      <c r="AT239" s="66">
        <f t="shared" si="143"/>
        <v>10230</v>
      </c>
      <c r="AU239" s="67">
        <f t="shared" si="144"/>
        <v>9928</v>
      </c>
      <c r="AV239" s="65">
        <f t="shared" si="145"/>
        <v>9800</v>
      </c>
      <c r="AW239" s="66">
        <f t="shared" si="146"/>
        <v>9672</v>
      </c>
      <c r="AX239" s="66">
        <f t="shared" si="147"/>
        <v>10052</v>
      </c>
      <c r="AY239" s="67">
        <f t="shared" si="148"/>
        <v>10432</v>
      </c>
      <c r="AZ239" s="65">
        <f t="shared" si="149"/>
        <v>10572</v>
      </c>
      <c r="BA239" s="66">
        <f t="shared" si="150"/>
        <v>10712</v>
      </c>
      <c r="BB239" s="66">
        <f t="shared" si="151"/>
        <v>10840</v>
      </c>
      <c r="BC239" s="67">
        <f t="shared" si="152"/>
        <v>10968</v>
      </c>
    </row>
    <row r="240" spans="4:55" x14ac:dyDescent="0.2">
      <c r="L240" s="63"/>
      <c r="M240" s="68">
        <f t="shared" si="117"/>
        <v>1678</v>
      </c>
      <c r="N240" s="69">
        <f t="shared" si="118"/>
        <v>1460</v>
      </c>
      <c r="O240" s="69">
        <f t="shared" si="119"/>
        <v>1158</v>
      </c>
      <c r="P240" s="70">
        <f t="shared" si="120"/>
        <v>856</v>
      </c>
      <c r="Q240" s="68">
        <f t="shared" si="121"/>
        <v>728</v>
      </c>
      <c r="R240" s="69">
        <f t="shared" si="122"/>
        <v>600</v>
      </c>
      <c r="S240" s="69">
        <f t="shared" si="123"/>
        <v>980</v>
      </c>
      <c r="T240" s="70">
        <f t="shared" si="124"/>
        <v>1360</v>
      </c>
      <c r="U240" s="68">
        <f t="shared" si="125"/>
        <v>1500</v>
      </c>
      <c r="V240" s="69">
        <f t="shared" si="126"/>
        <v>1640</v>
      </c>
      <c r="W240" s="69">
        <f t="shared" si="127"/>
        <v>1768</v>
      </c>
      <c r="X240" s="70">
        <f t="shared" si="128"/>
        <v>1896</v>
      </c>
      <c r="AA240" s="63"/>
      <c r="AB240" s="68">
        <f t="shared" si="129"/>
        <v>42</v>
      </c>
      <c r="AC240" s="69">
        <f t="shared" si="130"/>
        <v>42</v>
      </c>
      <c r="AD240" s="69">
        <f t="shared" si="131"/>
        <v>42</v>
      </c>
      <c r="AE240" s="70">
        <f t="shared" si="132"/>
        <v>42</v>
      </c>
      <c r="AF240" s="68">
        <f t="shared" si="133"/>
        <v>42</v>
      </c>
      <c r="AG240" s="69">
        <f t="shared" si="134"/>
        <v>42</v>
      </c>
      <c r="AH240" s="69">
        <f t="shared" si="135"/>
        <v>42</v>
      </c>
      <c r="AI240" s="70">
        <f t="shared" si="136"/>
        <v>42</v>
      </c>
      <c r="AJ240" s="68">
        <f t="shared" si="137"/>
        <v>42</v>
      </c>
      <c r="AK240" s="69">
        <f t="shared" si="138"/>
        <v>42</v>
      </c>
      <c r="AL240" s="69">
        <f t="shared" si="139"/>
        <v>42</v>
      </c>
      <c r="AM240" s="70">
        <f t="shared" si="140"/>
        <v>42</v>
      </c>
      <c r="AQ240" s="63"/>
      <c r="AR240" s="68">
        <f t="shared" si="141"/>
        <v>10750</v>
      </c>
      <c r="AS240" s="69">
        <f t="shared" si="142"/>
        <v>10532</v>
      </c>
      <c r="AT240" s="69">
        <f t="shared" si="143"/>
        <v>10230</v>
      </c>
      <c r="AU240" s="70">
        <f t="shared" si="144"/>
        <v>9928</v>
      </c>
      <c r="AV240" s="68">
        <f t="shared" si="145"/>
        <v>9800</v>
      </c>
      <c r="AW240" s="69">
        <f t="shared" si="146"/>
        <v>9672</v>
      </c>
      <c r="AX240" s="69">
        <f t="shared" si="147"/>
        <v>10052</v>
      </c>
      <c r="AY240" s="70">
        <f t="shared" si="148"/>
        <v>10432</v>
      </c>
      <c r="AZ240" s="68">
        <f t="shared" si="149"/>
        <v>10572</v>
      </c>
      <c r="BA240" s="69">
        <f t="shared" si="150"/>
        <v>10712</v>
      </c>
      <c r="BB240" s="69">
        <f t="shared" si="151"/>
        <v>10840</v>
      </c>
      <c r="BC240" s="70">
        <f t="shared" si="152"/>
        <v>10968</v>
      </c>
    </row>
    <row r="241" spans="12:55" x14ac:dyDescent="0.2">
      <c r="L241" s="63"/>
      <c r="M241" s="68">
        <f t="shared" si="117"/>
        <v>1084</v>
      </c>
      <c r="N241" s="69">
        <f t="shared" si="118"/>
        <v>1028</v>
      </c>
      <c r="O241" s="69">
        <f t="shared" si="119"/>
        <v>1284</v>
      </c>
      <c r="P241" s="70">
        <f t="shared" si="120"/>
        <v>1540</v>
      </c>
      <c r="Q241" s="68">
        <f t="shared" si="121"/>
        <v>1394</v>
      </c>
      <c r="R241" s="69">
        <f t="shared" si="122"/>
        <v>1248</v>
      </c>
      <c r="S241" s="69">
        <f t="shared" si="123"/>
        <v>1466</v>
      </c>
      <c r="T241" s="70">
        <f t="shared" si="124"/>
        <v>1684</v>
      </c>
      <c r="U241" s="68">
        <f t="shared" si="125"/>
        <v>1428</v>
      </c>
      <c r="V241" s="69">
        <f t="shared" si="126"/>
        <v>1172</v>
      </c>
      <c r="W241" s="69">
        <f t="shared" si="127"/>
        <v>1156</v>
      </c>
      <c r="X241" s="70">
        <f t="shared" si="128"/>
        <v>1140</v>
      </c>
      <c r="AA241" s="63"/>
      <c r="AB241" s="68">
        <f t="shared" si="129"/>
        <v>42</v>
      </c>
      <c r="AC241" s="69">
        <f t="shared" si="130"/>
        <v>42</v>
      </c>
      <c r="AD241" s="69">
        <f t="shared" si="131"/>
        <v>42</v>
      </c>
      <c r="AE241" s="70">
        <f t="shared" si="132"/>
        <v>42</v>
      </c>
      <c r="AF241" s="68">
        <f t="shared" si="133"/>
        <v>42</v>
      </c>
      <c r="AG241" s="69">
        <f t="shared" si="134"/>
        <v>42</v>
      </c>
      <c r="AH241" s="69">
        <f t="shared" si="135"/>
        <v>42</v>
      </c>
      <c r="AI241" s="70">
        <f t="shared" si="136"/>
        <v>42</v>
      </c>
      <c r="AJ241" s="68">
        <f t="shared" si="137"/>
        <v>42</v>
      </c>
      <c r="AK241" s="69">
        <f t="shared" si="138"/>
        <v>42</v>
      </c>
      <c r="AL241" s="69">
        <f t="shared" si="139"/>
        <v>42</v>
      </c>
      <c r="AM241" s="70">
        <f t="shared" si="140"/>
        <v>42</v>
      </c>
      <c r="AQ241" s="63"/>
      <c r="AR241" s="68">
        <f t="shared" si="141"/>
        <v>10156</v>
      </c>
      <c r="AS241" s="69">
        <f t="shared" si="142"/>
        <v>10100</v>
      </c>
      <c r="AT241" s="69">
        <f t="shared" si="143"/>
        <v>10356</v>
      </c>
      <c r="AU241" s="70">
        <f t="shared" si="144"/>
        <v>10612</v>
      </c>
      <c r="AV241" s="68">
        <f t="shared" si="145"/>
        <v>10466</v>
      </c>
      <c r="AW241" s="69">
        <f t="shared" si="146"/>
        <v>10320</v>
      </c>
      <c r="AX241" s="69">
        <f t="shared" si="147"/>
        <v>10538</v>
      </c>
      <c r="AY241" s="70">
        <f t="shared" si="148"/>
        <v>10756</v>
      </c>
      <c r="AZ241" s="68">
        <f t="shared" si="149"/>
        <v>10500</v>
      </c>
      <c r="BA241" s="69">
        <f t="shared" si="150"/>
        <v>10244</v>
      </c>
      <c r="BB241" s="69">
        <f t="shared" si="151"/>
        <v>10228</v>
      </c>
      <c r="BC241" s="70">
        <f t="shared" si="152"/>
        <v>10212</v>
      </c>
    </row>
    <row r="242" spans="12:55" ht="13.5" thickBot="1" x14ac:dyDescent="0.25">
      <c r="L242" s="63"/>
      <c r="M242" s="71">
        <f t="shared" si="117"/>
        <v>1084</v>
      </c>
      <c r="N242" s="72">
        <f t="shared" si="118"/>
        <v>1028</v>
      </c>
      <c r="O242" s="72">
        <f t="shared" si="119"/>
        <v>1284</v>
      </c>
      <c r="P242" s="73">
        <f t="shared" si="120"/>
        <v>1540</v>
      </c>
      <c r="Q242" s="71">
        <f t="shared" si="121"/>
        <v>1394</v>
      </c>
      <c r="R242" s="72">
        <f t="shared" si="122"/>
        <v>1248</v>
      </c>
      <c r="S242" s="72">
        <f t="shared" si="123"/>
        <v>1466</v>
      </c>
      <c r="T242" s="73">
        <f t="shared" si="124"/>
        <v>1684</v>
      </c>
      <c r="U242" s="71">
        <f t="shared" si="125"/>
        <v>1428</v>
      </c>
      <c r="V242" s="72">
        <f t="shared" si="126"/>
        <v>1172</v>
      </c>
      <c r="W242" s="72">
        <f t="shared" si="127"/>
        <v>1156</v>
      </c>
      <c r="X242" s="73">
        <f t="shared" si="128"/>
        <v>1140</v>
      </c>
      <c r="AA242" s="63"/>
      <c r="AB242" s="71">
        <f t="shared" si="129"/>
        <v>42</v>
      </c>
      <c r="AC242" s="72">
        <f t="shared" si="130"/>
        <v>42</v>
      </c>
      <c r="AD242" s="72">
        <f t="shared" si="131"/>
        <v>42</v>
      </c>
      <c r="AE242" s="73">
        <f t="shared" si="132"/>
        <v>42</v>
      </c>
      <c r="AF242" s="71">
        <f t="shared" si="133"/>
        <v>42</v>
      </c>
      <c r="AG242" s="72">
        <f t="shared" si="134"/>
        <v>42</v>
      </c>
      <c r="AH242" s="72">
        <f t="shared" si="135"/>
        <v>42</v>
      </c>
      <c r="AI242" s="73">
        <f t="shared" si="136"/>
        <v>42</v>
      </c>
      <c r="AJ242" s="71">
        <f t="shared" si="137"/>
        <v>42</v>
      </c>
      <c r="AK242" s="72">
        <f t="shared" si="138"/>
        <v>42</v>
      </c>
      <c r="AL242" s="72">
        <f t="shared" si="139"/>
        <v>42</v>
      </c>
      <c r="AM242" s="73">
        <f t="shared" si="140"/>
        <v>42</v>
      </c>
      <c r="AQ242" s="63"/>
      <c r="AR242" s="71">
        <f t="shared" si="141"/>
        <v>10156</v>
      </c>
      <c r="AS242" s="72">
        <f t="shared" si="142"/>
        <v>10100</v>
      </c>
      <c r="AT242" s="72">
        <f t="shared" si="143"/>
        <v>10356</v>
      </c>
      <c r="AU242" s="73">
        <f t="shared" si="144"/>
        <v>10612</v>
      </c>
      <c r="AV242" s="71">
        <f t="shared" si="145"/>
        <v>10466</v>
      </c>
      <c r="AW242" s="72">
        <f t="shared" si="146"/>
        <v>10320</v>
      </c>
      <c r="AX242" s="72">
        <f t="shared" si="147"/>
        <v>10538</v>
      </c>
      <c r="AY242" s="73">
        <f t="shared" si="148"/>
        <v>10756</v>
      </c>
      <c r="AZ242" s="71">
        <f t="shared" si="149"/>
        <v>10500</v>
      </c>
      <c r="BA242" s="72">
        <f t="shared" si="150"/>
        <v>10244</v>
      </c>
      <c r="BB242" s="72">
        <f t="shared" si="151"/>
        <v>10228</v>
      </c>
      <c r="BC242" s="73">
        <f t="shared" si="152"/>
        <v>10212</v>
      </c>
    </row>
    <row r="243" spans="12:55" x14ac:dyDescent="0.2">
      <c r="L243" s="63"/>
      <c r="M243" s="65">
        <f t="shared" si="117"/>
        <v>708</v>
      </c>
      <c r="N243" s="66">
        <f t="shared" si="118"/>
        <v>1140</v>
      </c>
      <c r="O243" s="66">
        <f t="shared" si="119"/>
        <v>1176</v>
      </c>
      <c r="P243" s="67">
        <f t="shared" si="120"/>
        <v>1212</v>
      </c>
      <c r="Q243" s="65">
        <f t="shared" si="121"/>
        <v>1824</v>
      </c>
      <c r="R243" s="66">
        <f t="shared" si="122"/>
        <v>2436</v>
      </c>
      <c r="S243" s="66">
        <f t="shared" si="123"/>
        <v>2004</v>
      </c>
      <c r="T243" s="67">
        <f t="shared" si="124"/>
        <v>1572</v>
      </c>
      <c r="U243" s="65">
        <f t="shared" si="125"/>
        <v>1374</v>
      </c>
      <c r="V243" s="66">
        <f t="shared" si="126"/>
        <v>1176</v>
      </c>
      <c r="W243" s="66">
        <f t="shared" si="127"/>
        <v>726</v>
      </c>
      <c r="X243" s="67">
        <f t="shared" si="128"/>
        <v>276</v>
      </c>
      <c r="AA243" s="63"/>
      <c r="AB243" s="65">
        <f t="shared" si="129"/>
        <v>42</v>
      </c>
      <c r="AC243" s="66">
        <f t="shared" si="130"/>
        <v>42</v>
      </c>
      <c r="AD243" s="66">
        <f t="shared" si="131"/>
        <v>42</v>
      </c>
      <c r="AE243" s="67">
        <f t="shared" si="132"/>
        <v>42</v>
      </c>
      <c r="AF243" s="65">
        <f t="shared" si="133"/>
        <v>42</v>
      </c>
      <c r="AG243" s="66">
        <f t="shared" si="134"/>
        <v>42</v>
      </c>
      <c r="AH243" s="66">
        <f t="shared" si="135"/>
        <v>42</v>
      </c>
      <c r="AI243" s="67">
        <f t="shared" si="136"/>
        <v>42</v>
      </c>
      <c r="AJ243" s="65">
        <f t="shared" si="137"/>
        <v>42</v>
      </c>
      <c r="AK243" s="66">
        <f t="shared" si="138"/>
        <v>42</v>
      </c>
      <c r="AL243" s="66">
        <f t="shared" si="139"/>
        <v>42</v>
      </c>
      <c r="AM243" s="67">
        <f t="shared" si="140"/>
        <v>42</v>
      </c>
      <c r="AQ243" s="63"/>
      <c r="AR243" s="65">
        <f t="shared" si="141"/>
        <v>9780</v>
      </c>
      <c r="AS243" s="66">
        <f t="shared" si="142"/>
        <v>10212</v>
      </c>
      <c r="AT243" s="66">
        <f t="shared" si="143"/>
        <v>10248</v>
      </c>
      <c r="AU243" s="67">
        <f t="shared" si="144"/>
        <v>10284</v>
      </c>
      <c r="AV243" s="65">
        <f t="shared" si="145"/>
        <v>10896</v>
      </c>
      <c r="AW243" s="66">
        <f t="shared" si="146"/>
        <v>11508</v>
      </c>
      <c r="AX243" s="66">
        <f t="shared" si="147"/>
        <v>11076</v>
      </c>
      <c r="AY243" s="67">
        <f t="shared" si="148"/>
        <v>10644</v>
      </c>
      <c r="AZ243" s="65">
        <f t="shared" si="149"/>
        <v>10446</v>
      </c>
      <c r="BA243" s="66">
        <f t="shared" si="150"/>
        <v>10248</v>
      </c>
      <c r="BB243" s="66">
        <f t="shared" si="151"/>
        <v>9798</v>
      </c>
      <c r="BC243" s="67">
        <f t="shared" si="152"/>
        <v>9348</v>
      </c>
    </row>
    <row r="244" spans="12:55" x14ac:dyDescent="0.2">
      <c r="L244" s="63"/>
      <c r="M244" s="68">
        <f t="shared" si="117"/>
        <v>708</v>
      </c>
      <c r="N244" s="69">
        <f t="shared" si="118"/>
        <v>1140</v>
      </c>
      <c r="O244" s="69">
        <f t="shared" si="119"/>
        <v>1176</v>
      </c>
      <c r="P244" s="70">
        <f t="shared" si="120"/>
        <v>1212</v>
      </c>
      <c r="Q244" s="68">
        <f t="shared" si="121"/>
        <v>1824</v>
      </c>
      <c r="R244" s="69">
        <f t="shared" si="122"/>
        <v>2436</v>
      </c>
      <c r="S244" s="69">
        <f t="shared" si="123"/>
        <v>2004</v>
      </c>
      <c r="T244" s="70">
        <f t="shared" si="124"/>
        <v>1572</v>
      </c>
      <c r="U244" s="68">
        <f t="shared" si="125"/>
        <v>1374</v>
      </c>
      <c r="V244" s="69">
        <f t="shared" si="126"/>
        <v>1176</v>
      </c>
      <c r="W244" s="69">
        <f t="shared" si="127"/>
        <v>726</v>
      </c>
      <c r="X244" s="70">
        <f t="shared" si="128"/>
        <v>276</v>
      </c>
      <c r="AA244" s="63"/>
      <c r="AB244" s="68">
        <f t="shared" si="129"/>
        <v>42</v>
      </c>
      <c r="AC244" s="69">
        <f t="shared" si="130"/>
        <v>42</v>
      </c>
      <c r="AD244" s="69">
        <f t="shared" si="131"/>
        <v>42</v>
      </c>
      <c r="AE244" s="70">
        <f t="shared" si="132"/>
        <v>42</v>
      </c>
      <c r="AF244" s="68">
        <f t="shared" si="133"/>
        <v>42</v>
      </c>
      <c r="AG244" s="69">
        <f t="shared" si="134"/>
        <v>42</v>
      </c>
      <c r="AH244" s="69">
        <f t="shared" si="135"/>
        <v>42</v>
      </c>
      <c r="AI244" s="70">
        <f t="shared" si="136"/>
        <v>42</v>
      </c>
      <c r="AJ244" s="68">
        <f t="shared" si="137"/>
        <v>42</v>
      </c>
      <c r="AK244" s="69">
        <f t="shared" si="138"/>
        <v>42</v>
      </c>
      <c r="AL244" s="69">
        <f t="shared" si="139"/>
        <v>42</v>
      </c>
      <c r="AM244" s="70">
        <f t="shared" si="140"/>
        <v>42</v>
      </c>
      <c r="AQ244" s="63"/>
      <c r="AR244" s="68">
        <f t="shared" si="141"/>
        <v>9780</v>
      </c>
      <c r="AS244" s="69">
        <f t="shared" si="142"/>
        <v>10212</v>
      </c>
      <c r="AT244" s="69">
        <f t="shared" si="143"/>
        <v>10248</v>
      </c>
      <c r="AU244" s="70">
        <f t="shared" si="144"/>
        <v>10284</v>
      </c>
      <c r="AV244" s="68">
        <f t="shared" si="145"/>
        <v>10896</v>
      </c>
      <c r="AW244" s="69">
        <f t="shared" si="146"/>
        <v>11508</v>
      </c>
      <c r="AX244" s="69">
        <f t="shared" si="147"/>
        <v>11076</v>
      </c>
      <c r="AY244" s="70">
        <f t="shared" si="148"/>
        <v>10644</v>
      </c>
      <c r="AZ244" s="68">
        <f t="shared" si="149"/>
        <v>10446</v>
      </c>
      <c r="BA244" s="69">
        <f t="shared" si="150"/>
        <v>10248</v>
      </c>
      <c r="BB244" s="69">
        <f t="shared" si="151"/>
        <v>9798</v>
      </c>
      <c r="BC244" s="70">
        <f t="shared" si="152"/>
        <v>9348</v>
      </c>
    </row>
    <row r="245" spans="12:55" x14ac:dyDescent="0.2">
      <c r="L245" s="63"/>
      <c r="M245" s="68">
        <f t="shared" si="117"/>
        <v>926</v>
      </c>
      <c r="N245" s="69">
        <f t="shared" si="118"/>
        <v>1144</v>
      </c>
      <c r="O245" s="69">
        <f t="shared" si="119"/>
        <v>1446</v>
      </c>
      <c r="P245" s="70">
        <f t="shared" si="120"/>
        <v>1748</v>
      </c>
      <c r="Q245" s="68">
        <f t="shared" si="121"/>
        <v>1876</v>
      </c>
      <c r="R245" s="69">
        <f t="shared" si="122"/>
        <v>2004</v>
      </c>
      <c r="S245" s="69">
        <f t="shared" si="123"/>
        <v>1624</v>
      </c>
      <c r="T245" s="70">
        <f t="shared" si="124"/>
        <v>1244</v>
      </c>
      <c r="U245" s="68">
        <f t="shared" si="125"/>
        <v>1104</v>
      </c>
      <c r="V245" s="69">
        <f t="shared" si="126"/>
        <v>964</v>
      </c>
      <c r="W245" s="69">
        <f t="shared" si="127"/>
        <v>836</v>
      </c>
      <c r="X245" s="70">
        <f t="shared" si="128"/>
        <v>708</v>
      </c>
      <c r="AA245" s="63"/>
      <c r="AB245" s="68">
        <f t="shared" si="129"/>
        <v>42</v>
      </c>
      <c r="AC245" s="69">
        <f t="shared" si="130"/>
        <v>42</v>
      </c>
      <c r="AD245" s="69">
        <f t="shared" si="131"/>
        <v>42</v>
      </c>
      <c r="AE245" s="70">
        <f t="shared" si="132"/>
        <v>42</v>
      </c>
      <c r="AF245" s="68">
        <f t="shared" si="133"/>
        <v>42</v>
      </c>
      <c r="AG245" s="69">
        <f t="shared" si="134"/>
        <v>42</v>
      </c>
      <c r="AH245" s="69">
        <f t="shared" si="135"/>
        <v>42</v>
      </c>
      <c r="AI245" s="70">
        <f t="shared" si="136"/>
        <v>42</v>
      </c>
      <c r="AJ245" s="68">
        <f t="shared" si="137"/>
        <v>42</v>
      </c>
      <c r="AK245" s="69">
        <f t="shared" si="138"/>
        <v>42</v>
      </c>
      <c r="AL245" s="69">
        <f t="shared" si="139"/>
        <v>42</v>
      </c>
      <c r="AM245" s="70">
        <f t="shared" si="140"/>
        <v>42</v>
      </c>
      <c r="AQ245" s="63"/>
      <c r="AR245" s="68">
        <f t="shared" si="141"/>
        <v>9998</v>
      </c>
      <c r="AS245" s="69">
        <f t="shared" si="142"/>
        <v>10216</v>
      </c>
      <c r="AT245" s="69">
        <f t="shared" si="143"/>
        <v>10518</v>
      </c>
      <c r="AU245" s="70">
        <f t="shared" si="144"/>
        <v>10820</v>
      </c>
      <c r="AV245" s="68">
        <f t="shared" si="145"/>
        <v>10948</v>
      </c>
      <c r="AW245" s="69">
        <f t="shared" si="146"/>
        <v>11076</v>
      </c>
      <c r="AX245" s="69">
        <f t="shared" si="147"/>
        <v>10696</v>
      </c>
      <c r="AY245" s="70">
        <f t="shared" si="148"/>
        <v>10316</v>
      </c>
      <c r="AZ245" s="68">
        <f t="shared" si="149"/>
        <v>10176</v>
      </c>
      <c r="BA245" s="69">
        <f t="shared" si="150"/>
        <v>10036</v>
      </c>
      <c r="BB245" s="69">
        <f t="shared" si="151"/>
        <v>9908</v>
      </c>
      <c r="BC245" s="70">
        <f t="shared" si="152"/>
        <v>9780</v>
      </c>
    </row>
    <row r="246" spans="12:55" ht="13.5" thickBot="1" x14ac:dyDescent="0.25">
      <c r="L246" s="63"/>
      <c r="M246" s="71">
        <f t="shared" si="117"/>
        <v>926</v>
      </c>
      <c r="N246" s="72">
        <f t="shared" si="118"/>
        <v>1144</v>
      </c>
      <c r="O246" s="72">
        <f t="shared" si="119"/>
        <v>1446</v>
      </c>
      <c r="P246" s="73">
        <f t="shared" si="120"/>
        <v>1748</v>
      </c>
      <c r="Q246" s="71">
        <f t="shared" si="121"/>
        <v>1876</v>
      </c>
      <c r="R246" s="72">
        <f t="shared" si="122"/>
        <v>2004</v>
      </c>
      <c r="S246" s="72">
        <f t="shared" si="123"/>
        <v>1624</v>
      </c>
      <c r="T246" s="73">
        <f t="shared" si="124"/>
        <v>1244</v>
      </c>
      <c r="U246" s="71">
        <f t="shared" si="125"/>
        <v>1104</v>
      </c>
      <c r="V246" s="72">
        <f t="shared" si="126"/>
        <v>964</v>
      </c>
      <c r="W246" s="72">
        <f t="shared" si="127"/>
        <v>836</v>
      </c>
      <c r="X246" s="73">
        <f t="shared" si="128"/>
        <v>708</v>
      </c>
      <c r="AA246" s="63"/>
      <c r="AB246" s="71">
        <f t="shared" si="129"/>
        <v>42</v>
      </c>
      <c r="AC246" s="72">
        <f t="shared" si="130"/>
        <v>42</v>
      </c>
      <c r="AD246" s="72">
        <f t="shared" si="131"/>
        <v>42</v>
      </c>
      <c r="AE246" s="73">
        <f t="shared" si="132"/>
        <v>42</v>
      </c>
      <c r="AF246" s="71">
        <f t="shared" si="133"/>
        <v>42</v>
      </c>
      <c r="AG246" s="72">
        <f t="shared" si="134"/>
        <v>42</v>
      </c>
      <c r="AH246" s="72">
        <f t="shared" si="135"/>
        <v>42</v>
      </c>
      <c r="AI246" s="73">
        <f t="shared" si="136"/>
        <v>42</v>
      </c>
      <c r="AJ246" s="71">
        <f t="shared" si="137"/>
        <v>42</v>
      </c>
      <c r="AK246" s="72">
        <f t="shared" si="138"/>
        <v>42</v>
      </c>
      <c r="AL246" s="72">
        <f t="shared" si="139"/>
        <v>42</v>
      </c>
      <c r="AM246" s="73">
        <f t="shared" si="140"/>
        <v>42</v>
      </c>
      <c r="AQ246" s="63"/>
      <c r="AR246" s="71">
        <f t="shared" si="141"/>
        <v>9998</v>
      </c>
      <c r="AS246" s="72">
        <f t="shared" si="142"/>
        <v>10216</v>
      </c>
      <c r="AT246" s="72">
        <f t="shared" si="143"/>
        <v>10518</v>
      </c>
      <c r="AU246" s="73">
        <f t="shared" si="144"/>
        <v>10820</v>
      </c>
      <c r="AV246" s="71">
        <f t="shared" si="145"/>
        <v>10948</v>
      </c>
      <c r="AW246" s="72">
        <f t="shared" si="146"/>
        <v>11076</v>
      </c>
      <c r="AX246" s="72">
        <f t="shared" si="147"/>
        <v>10696</v>
      </c>
      <c r="AY246" s="73">
        <f t="shared" si="148"/>
        <v>10316</v>
      </c>
      <c r="AZ246" s="71">
        <f t="shared" si="149"/>
        <v>10176</v>
      </c>
      <c r="BA246" s="72">
        <f t="shared" si="150"/>
        <v>10036</v>
      </c>
      <c r="BB246" s="72">
        <f t="shared" si="151"/>
        <v>9908</v>
      </c>
      <c r="BC246" s="73">
        <f t="shared" si="152"/>
        <v>9780</v>
      </c>
    </row>
    <row r="247" spans="12:55" x14ac:dyDescent="0.2"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</row>
    <row r="248" spans="12:55" x14ac:dyDescent="0.2"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</row>
    <row r="249" spans="12:55" x14ac:dyDescent="0.2"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</row>
    <row r="250" spans="12:55" ht="13.5" thickBot="1" x14ac:dyDescent="0.25">
      <c r="L250" s="63"/>
      <c r="M250" s="64" t="s">
        <v>14</v>
      </c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AA250" s="63"/>
      <c r="AB250" s="64" t="s">
        <v>14</v>
      </c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Q250" s="63"/>
      <c r="AR250" s="64" t="s">
        <v>14</v>
      </c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</row>
    <row r="251" spans="12:55" x14ac:dyDescent="0.2">
      <c r="L251" s="63" t="b">
        <f>MIN(M251:X262)=MAX(M251:X262)</f>
        <v>0</v>
      </c>
      <c r="M251" s="65">
        <f t="shared" ref="M251:X251" si="153">M12+M29+M46+M63+M80+M97+M114+M131+M148+M165+M182+M199</f>
        <v>696</v>
      </c>
      <c r="N251" s="66">
        <f t="shared" si="153"/>
        <v>696</v>
      </c>
      <c r="O251" s="66">
        <f t="shared" si="153"/>
        <v>708</v>
      </c>
      <c r="P251" s="67">
        <f t="shared" si="153"/>
        <v>708</v>
      </c>
      <c r="Q251" s="65">
        <f t="shared" si="153"/>
        <v>720</v>
      </c>
      <c r="R251" s="66">
        <f t="shared" si="153"/>
        <v>720</v>
      </c>
      <c r="S251" s="66">
        <f t="shared" si="153"/>
        <v>1908</v>
      </c>
      <c r="T251" s="67">
        <f t="shared" si="153"/>
        <v>1908</v>
      </c>
      <c r="U251" s="65">
        <f t="shared" si="153"/>
        <v>1896</v>
      </c>
      <c r="V251" s="66">
        <f t="shared" si="153"/>
        <v>1896</v>
      </c>
      <c r="W251" s="66">
        <f t="shared" si="153"/>
        <v>1884</v>
      </c>
      <c r="X251" s="67">
        <f t="shared" si="153"/>
        <v>1884</v>
      </c>
      <c r="AA251" s="63" t="b">
        <f>MIN(AB251:AM262)=MAX(AB251:AM262)</f>
        <v>0</v>
      </c>
      <c r="AB251" s="65">
        <f t="shared" ref="AB251:AM251" si="154">AB12+AB29+AB46+AB63+AB80+AB97+AB114+AB131+AB148+AB165+AB182+AB199</f>
        <v>24</v>
      </c>
      <c r="AC251" s="66">
        <f t="shared" si="154"/>
        <v>60</v>
      </c>
      <c r="AD251" s="66">
        <f t="shared" si="154"/>
        <v>24</v>
      </c>
      <c r="AE251" s="67">
        <f t="shared" si="154"/>
        <v>60</v>
      </c>
      <c r="AF251" s="65">
        <f t="shared" si="154"/>
        <v>24</v>
      </c>
      <c r="AG251" s="66">
        <f t="shared" si="154"/>
        <v>60</v>
      </c>
      <c r="AH251" s="66">
        <f t="shared" si="154"/>
        <v>60</v>
      </c>
      <c r="AI251" s="67">
        <f t="shared" si="154"/>
        <v>24</v>
      </c>
      <c r="AJ251" s="65">
        <f t="shared" si="154"/>
        <v>60</v>
      </c>
      <c r="AK251" s="66">
        <f t="shared" si="154"/>
        <v>24</v>
      </c>
      <c r="AL251" s="66">
        <f t="shared" si="154"/>
        <v>60</v>
      </c>
      <c r="AM251" s="67">
        <f t="shared" si="154"/>
        <v>24</v>
      </c>
      <c r="AQ251" s="63" t="b">
        <f>MIN(AR251:BC262)=MAX(AR251:BC262)</f>
        <v>0</v>
      </c>
      <c r="AR251" s="65">
        <f t="shared" ref="AR251:BC251" si="155">AR12+AR29+AR46+AR63+AR80+AR97+AR114+AR131+AR148+AR165+AR182+AR199</f>
        <v>5880</v>
      </c>
      <c r="AS251" s="66">
        <f t="shared" si="155"/>
        <v>13656</v>
      </c>
      <c r="AT251" s="66">
        <f t="shared" si="155"/>
        <v>5892</v>
      </c>
      <c r="AU251" s="67">
        <f t="shared" si="155"/>
        <v>13668</v>
      </c>
      <c r="AV251" s="65">
        <f t="shared" si="155"/>
        <v>5904</v>
      </c>
      <c r="AW251" s="66">
        <f t="shared" si="155"/>
        <v>13680</v>
      </c>
      <c r="AX251" s="66">
        <f t="shared" si="155"/>
        <v>14868</v>
      </c>
      <c r="AY251" s="67">
        <f t="shared" si="155"/>
        <v>7092</v>
      </c>
      <c r="AZ251" s="65">
        <f t="shared" si="155"/>
        <v>14856</v>
      </c>
      <c r="BA251" s="66">
        <f t="shared" si="155"/>
        <v>7080</v>
      </c>
      <c r="BB251" s="66">
        <f t="shared" si="155"/>
        <v>14844</v>
      </c>
      <c r="BC251" s="67">
        <f t="shared" si="155"/>
        <v>7068</v>
      </c>
    </row>
    <row r="252" spans="12:55" x14ac:dyDescent="0.2">
      <c r="L252" s="63"/>
      <c r="M252" s="68">
        <f t="shared" ref="M252:X252" si="156">M13+M30+M47+M64+M81+M98+M115+M132+M149+M166+M183+M188</f>
        <v>708</v>
      </c>
      <c r="N252" s="69">
        <f t="shared" si="156"/>
        <v>708</v>
      </c>
      <c r="O252" s="69">
        <f t="shared" si="156"/>
        <v>1070</v>
      </c>
      <c r="P252" s="70">
        <f t="shared" si="156"/>
        <v>1070</v>
      </c>
      <c r="Q252" s="68">
        <f t="shared" si="156"/>
        <v>940</v>
      </c>
      <c r="R252" s="69">
        <f t="shared" si="156"/>
        <v>940</v>
      </c>
      <c r="S252" s="69">
        <f t="shared" si="156"/>
        <v>1896</v>
      </c>
      <c r="T252" s="70">
        <f t="shared" si="156"/>
        <v>1896</v>
      </c>
      <c r="U252" s="68">
        <f t="shared" si="156"/>
        <v>1534</v>
      </c>
      <c r="V252" s="69">
        <f t="shared" si="156"/>
        <v>1534</v>
      </c>
      <c r="W252" s="69">
        <f t="shared" si="156"/>
        <v>1664</v>
      </c>
      <c r="X252" s="70">
        <f t="shared" si="156"/>
        <v>1664</v>
      </c>
      <c r="AA252" s="63"/>
      <c r="AB252" s="68">
        <f t="shared" ref="AB252:AM252" si="157">AB13+AB30+AB47+AB64+AB81+AB98+AB115+AB132+AB149+AB166+AB183+AB188</f>
        <v>60</v>
      </c>
      <c r="AC252" s="69">
        <f t="shared" si="157"/>
        <v>24</v>
      </c>
      <c r="AD252" s="69">
        <f t="shared" si="157"/>
        <v>60</v>
      </c>
      <c r="AE252" s="70">
        <f t="shared" si="157"/>
        <v>24</v>
      </c>
      <c r="AF252" s="68">
        <f t="shared" si="157"/>
        <v>60</v>
      </c>
      <c r="AG252" s="69">
        <f t="shared" si="157"/>
        <v>24</v>
      </c>
      <c r="AH252" s="69">
        <f t="shared" si="157"/>
        <v>24</v>
      </c>
      <c r="AI252" s="70">
        <f t="shared" si="157"/>
        <v>60</v>
      </c>
      <c r="AJ252" s="68">
        <f t="shared" si="157"/>
        <v>24</v>
      </c>
      <c r="AK252" s="69">
        <f t="shared" si="157"/>
        <v>60</v>
      </c>
      <c r="AL252" s="69">
        <f t="shared" si="157"/>
        <v>24</v>
      </c>
      <c r="AM252" s="70">
        <f t="shared" si="157"/>
        <v>60</v>
      </c>
      <c r="AQ252" s="63"/>
      <c r="AR252" s="68">
        <f t="shared" ref="AR252:BC252" si="158">AR13+AR30+AR47+AR64+AR81+AR98+AR115+AR132+AR149+AR166+AR183+AR188</f>
        <v>13668</v>
      </c>
      <c r="AS252" s="69">
        <f t="shared" si="158"/>
        <v>5892</v>
      </c>
      <c r="AT252" s="69">
        <f t="shared" si="158"/>
        <v>14030</v>
      </c>
      <c r="AU252" s="70">
        <f t="shared" si="158"/>
        <v>6254</v>
      </c>
      <c r="AV252" s="68">
        <f t="shared" si="158"/>
        <v>13900</v>
      </c>
      <c r="AW252" s="69">
        <f t="shared" si="158"/>
        <v>6124</v>
      </c>
      <c r="AX252" s="69">
        <f t="shared" si="158"/>
        <v>7080</v>
      </c>
      <c r="AY252" s="70">
        <f t="shared" si="158"/>
        <v>14856</v>
      </c>
      <c r="AZ252" s="68">
        <f t="shared" si="158"/>
        <v>6718</v>
      </c>
      <c r="BA252" s="69">
        <f t="shared" si="158"/>
        <v>14494</v>
      </c>
      <c r="BB252" s="69">
        <f t="shared" si="158"/>
        <v>6848</v>
      </c>
      <c r="BC252" s="70">
        <f t="shared" si="158"/>
        <v>14624</v>
      </c>
    </row>
    <row r="253" spans="12:55" x14ac:dyDescent="0.2">
      <c r="L253" s="63"/>
      <c r="M253" s="68">
        <f t="shared" ref="M253:X253" si="159">M14+M31+M48+M65+M82+M99+M116+M133+M150+M167+M172+M189</f>
        <v>720</v>
      </c>
      <c r="N253" s="69">
        <f t="shared" si="159"/>
        <v>720</v>
      </c>
      <c r="O253" s="69">
        <f t="shared" si="159"/>
        <v>1432</v>
      </c>
      <c r="P253" s="70">
        <f t="shared" si="159"/>
        <v>1432</v>
      </c>
      <c r="Q253" s="68">
        <f t="shared" si="159"/>
        <v>1160</v>
      </c>
      <c r="R253" s="69">
        <f t="shared" si="159"/>
        <v>1160</v>
      </c>
      <c r="S253" s="69">
        <f t="shared" si="159"/>
        <v>1884</v>
      </c>
      <c r="T253" s="70">
        <f t="shared" si="159"/>
        <v>1884</v>
      </c>
      <c r="U253" s="68">
        <f t="shared" si="159"/>
        <v>1172</v>
      </c>
      <c r="V253" s="69">
        <f t="shared" si="159"/>
        <v>1172</v>
      </c>
      <c r="W253" s="69">
        <f t="shared" si="159"/>
        <v>1444</v>
      </c>
      <c r="X253" s="70">
        <f t="shared" si="159"/>
        <v>1444</v>
      </c>
      <c r="AA253" s="63"/>
      <c r="AB253" s="68">
        <f t="shared" ref="AB253:AM253" si="160">AB14+AB31+AB48+AB65+AB82+AB99+AB116+AB133+AB150+AB167+AB172+AB189</f>
        <v>24</v>
      </c>
      <c r="AC253" s="69">
        <f t="shared" si="160"/>
        <v>60</v>
      </c>
      <c r="AD253" s="69">
        <f t="shared" si="160"/>
        <v>24</v>
      </c>
      <c r="AE253" s="70">
        <f t="shared" si="160"/>
        <v>60</v>
      </c>
      <c r="AF253" s="68">
        <f t="shared" si="160"/>
        <v>24</v>
      </c>
      <c r="AG253" s="69">
        <f t="shared" si="160"/>
        <v>60</v>
      </c>
      <c r="AH253" s="69">
        <f t="shared" si="160"/>
        <v>60</v>
      </c>
      <c r="AI253" s="70">
        <f t="shared" si="160"/>
        <v>24</v>
      </c>
      <c r="AJ253" s="68">
        <f t="shared" si="160"/>
        <v>60</v>
      </c>
      <c r="AK253" s="69">
        <f t="shared" si="160"/>
        <v>24</v>
      </c>
      <c r="AL253" s="69">
        <f t="shared" si="160"/>
        <v>60</v>
      </c>
      <c r="AM253" s="70">
        <f t="shared" si="160"/>
        <v>24</v>
      </c>
      <c r="AQ253" s="63"/>
      <c r="AR253" s="68">
        <f t="shared" ref="AR253:BC253" si="161">AR14+AR31+AR48+AR65+AR82+AR99+AR116+AR133+AR150+AR167+AR172+AR189</f>
        <v>5904</v>
      </c>
      <c r="AS253" s="69">
        <f t="shared" si="161"/>
        <v>13680</v>
      </c>
      <c r="AT253" s="69">
        <f t="shared" si="161"/>
        <v>6616</v>
      </c>
      <c r="AU253" s="70">
        <f t="shared" si="161"/>
        <v>14392</v>
      </c>
      <c r="AV253" s="68">
        <f t="shared" si="161"/>
        <v>6344</v>
      </c>
      <c r="AW253" s="69">
        <f t="shared" si="161"/>
        <v>14120</v>
      </c>
      <c r="AX253" s="69">
        <f t="shared" si="161"/>
        <v>14844</v>
      </c>
      <c r="AY253" s="70">
        <f t="shared" si="161"/>
        <v>7068</v>
      </c>
      <c r="AZ253" s="68">
        <f t="shared" si="161"/>
        <v>14132</v>
      </c>
      <c r="BA253" s="69">
        <f t="shared" si="161"/>
        <v>6356</v>
      </c>
      <c r="BB253" s="69">
        <f t="shared" si="161"/>
        <v>14404</v>
      </c>
      <c r="BC253" s="70">
        <f t="shared" si="161"/>
        <v>6628</v>
      </c>
    </row>
    <row r="254" spans="12:55" ht="13.5" thickBot="1" x14ac:dyDescent="0.25">
      <c r="L254" s="63"/>
      <c r="M254" s="71">
        <f t="shared" ref="M254:X254" si="162">M15+M32+M49+M66+M83+M100+M117+M134+M151+M156+M173+M190</f>
        <v>1300</v>
      </c>
      <c r="N254" s="72">
        <f t="shared" si="162"/>
        <v>1300</v>
      </c>
      <c r="O254" s="72">
        <f t="shared" si="162"/>
        <v>1306</v>
      </c>
      <c r="P254" s="73">
        <f t="shared" si="162"/>
        <v>1306</v>
      </c>
      <c r="Q254" s="71">
        <f t="shared" si="162"/>
        <v>1300</v>
      </c>
      <c r="R254" s="72">
        <f t="shared" si="162"/>
        <v>1300</v>
      </c>
      <c r="S254" s="72">
        <f t="shared" si="162"/>
        <v>1304</v>
      </c>
      <c r="T254" s="73">
        <f t="shared" si="162"/>
        <v>1304</v>
      </c>
      <c r="U254" s="71">
        <f t="shared" si="162"/>
        <v>1298</v>
      </c>
      <c r="V254" s="72">
        <f t="shared" si="162"/>
        <v>1298</v>
      </c>
      <c r="W254" s="72">
        <f t="shared" si="162"/>
        <v>1304</v>
      </c>
      <c r="X254" s="73">
        <f t="shared" si="162"/>
        <v>1304</v>
      </c>
      <c r="AA254" s="63"/>
      <c r="AB254" s="71">
        <f t="shared" ref="AB254:AM254" si="163">AB15+AB32+AB49+AB66+AB83+AB100+AB117+AB134+AB151+AB156+AB173+AB190</f>
        <v>60</v>
      </c>
      <c r="AC254" s="72">
        <f t="shared" si="163"/>
        <v>24</v>
      </c>
      <c r="AD254" s="72">
        <f t="shared" si="163"/>
        <v>60</v>
      </c>
      <c r="AE254" s="73">
        <f t="shared" si="163"/>
        <v>24</v>
      </c>
      <c r="AF254" s="71">
        <f t="shared" si="163"/>
        <v>60</v>
      </c>
      <c r="AG254" s="72">
        <f t="shared" si="163"/>
        <v>24</v>
      </c>
      <c r="AH254" s="72">
        <f t="shared" si="163"/>
        <v>24</v>
      </c>
      <c r="AI254" s="73">
        <f t="shared" si="163"/>
        <v>60</v>
      </c>
      <c r="AJ254" s="71">
        <f t="shared" si="163"/>
        <v>24</v>
      </c>
      <c r="AK254" s="72">
        <f t="shared" si="163"/>
        <v>60</v>
      </c>
      <c r="AL254" s="72">
        <f t="shared" si="163"/>
        <v>24</v>
      </c>
      <c r="AM254" s="73">
        <f t="shared" si="163"/>
        <v>60</v>
      </c>
      <c r="AQ254" s="63"/>
      <c r="AR254" s="71">
        <f t="shared" ref="AR254:BC254" si="164">AR15+AR32+AR49+AR66+AR83+AR100+AR117+AR134+AR151+AR156+AR173+AR190</f>
        <v>14260</v>
      </c>
      <c r="AS254" s="72">
        <f t="shared" si="164"/>
        <v>6484</v>
      </c>
      <c r="AT254" s="72">
        <f t="shared" si="164"/>
        <v>14266</v>
      </c>
      <c r="AU254" s="73">
        <f t="shared" si="164"/>
        <v>6490</v>
      </c>
      <c r="AV254" s="71">
        <f t="shared" si="164"/>
        <v>14260</v>
      </c>
      <c r="AW254" s="72">
        <f t="shared" si="164"/>
        <v>6484</v>
      </c>
      <c r="AX254" s="72">
        <f t="shared" si="164"/>
        <v>6488</v>
      </c>
      <c r="AY254" s="73">
        <f t="shared" si="164"/>
        <v>14264</v>
      </c>
      <c r="AZ254" s="71">
        <f t="shared" si="164"/>
        <v>6482</v>
      </c>
      <c r="BA254" s="72">
        <f t="shared" si="164"/>
        <v>14258</v>
      </c>
      <c r="BB254" s="72">
        <f t="shared" si="164"/>
        <v>6488</v>
      </c>
      <c r="BC254" s="73">
        <f t="shared" si="164"/>
        <v>14264</v>
      </c>
    </row>
    <row r="255" spans="12:55" x14ac:dyDescent="0.2">
      <c r="L255" s="63"/>
      <c r="M255" s="65">
        <f t="shared" ref="M255:X255" si="165">M16+M33+M50+M67+M84+M101+M118+M135+M140+M157+M174+M191</f>
        <v>1880</v>
      </c>
      <c r="N255" s="66">
        <f t="shared" si="165"/>
        <v>1880</v>
      </c>
      <c r="O255" s="66">
        <f t="shared" si="165"/>
        <v>1180</v>
      </c>
      <c r="P255" s="67">
        <f t="shared" si="165"/>
        <v>1180</v>
      </c>
      <c r="Q255" s="65">
        <f t="shared" si="165"/>
        <v>1440</v>
      </c>
      <c r="R255" s="66">
        <f t="shared" si="165"/>
        <v>1440</v>
      </c>
      <c r="S255" s="66">
        <f t="shared" si="165"/>
        <v>724</v>
      </c>
      <c r="T255" s="67">
        <f t="shared" si="165"/>
        <v>724</v>
      </c>
      <c r="U255" s="65">
        <f t="shared" si="165"/>
        <v>1424</v>
      </c>
      <c r="V255" s="66">
        <f t="shared" si="165"/>
        <v>1424</v>
      </c>
      <c r="W255" s="66">
        <f t="shared" si="165"/>
        <v>1164</v>
      </c>
      <c r="X255" s="67">
        <f t="shared" si="165"/>
        <v>1164</v>
      </c>
      <c r="AA255" s="63"/>
      <c r="AB255" s="65">
        <f t="shared" ref="AB255:AM255" si="166">AB16+AB33+AB50+AB67+AB84+AB101+AB118+AB135+AB140+AB157+AB174+AB191</f>
        <v>24</v>
      </c>
      <c r="AC255" s="66">
        <f t="shared" si="166"/>
        <v>60</v>
      </c>
      <c r="AD255" s="66">
        <f t="shared" si="166"/>
        <v>24</v>
      </c>
      <c r="AE255" s="67">
        <f t="shared" si="166"/>
        <v>60</v>
      </c>
      <c r="AF255" s="65">
        <f t="shared" si="166"/>
        <v>24</v>
      </c>
      <c r="AG255" s="66">
        <f t="shared" si="166"/>
        <v>60</v>
      </c>
      <c r="AH255" s="66">
        <f t="shared" si="166"/>
        <v>60</v>
      </c>
      <c r="AI255" s="67">
        <f t="shared" si="166"/>
        <v>24</v>
      </c>
      <c r="AJ255" s="65">
        <f t="shared" si="166"/>
        <v>60</v>
      </c>
      <c r="AK255" s="66">
        <f t="shared" si="166"/>
        <v>24</v>
      </c>
      <c r="AL255" s="66">
        <f t="shared" si="166"/>
        <v>60</v>
      </c>
      <c r="AM255" s="67">
        <f t="shared" si="166"/>
        <v>24</v>
      </c>
      <c r="AQ255" s="63"/>
      <c r="AR255" s="65">
        <f t="shared" ref="AR255:BC255" si="167">AR16+AR33+AR50+AR67+AR84+AR101+AR118+AR135+AR140+AR157+AR174+AR191</f>
        <v>7064</v>
      </c>
      <c r="AS255" s="66">
        <f t="shared" si="167"/>
        <v>14840</v>
      </c>
      <c r="AT255" s="66">
        <f t="shared" si="167"/>
        <v>6364</v>
      </c>
      <c r="AU255" s="67">
        <f t="shared" si="167"/>
        <v>14140</v>
      </c>
      <c r="AV255" s="65">
        <f t="shared" si="167"/>
        <v>6624</v>
      </c>
      <c r="AW255" s="66">
        <f t="shared" si="167"/>
        <v>14400</v>
      </c>
      <c r="AX255" s="66">
        <f t="shared" si="167"/>
        <v>13684</v>
      </c>
      <c r="AY255" s="67">
        <f t="shared" si="167"/>
        <v>5908</v>
      </c>
      <c r="AZ255" s="65">
        <f t="shared" si="167"/>
        <v>14384</v>
      </c>
      <c r="BA255" s="66">
        <f t="shared" si="167"/>
        <v>6608</v>
      </c>
      <c r="BB255" s="66">
        <f t="shared" si="167"/>
        <v>14124</v>
      </c>
      <c r="BC255" s="67">
        <f t="shared" si="167"/>
        <v>6348</v>
      </c>
    </row>
    <row r="256" spans="12:55" x14ac:dyDescent="0.2">
      <c r="L256" s="63"/>
      <c r="M256" s="68">
        <f t="shared" ref="M256:X256" si="168">M17+M34+M51+M68+M85+M102+M119+M124+M141+M158+M175+M192</f>
        <v>1894</v>
      </c>
      <c r="N256" s="69">
        <f t="shared" si="168"/>
        <v>1894</v>
      </c>
      <c r="O256" s="69">
        <f t="shared" si="168"/>
        <v>1538</v>
      </c>
      <c r="P256" s="70">
        <f t="shared" si="168"/>
        <v>1538</v>
      </c>
      <c r="Q256" s="68">
        <f t="shared" si="168"/>
        <v>1662</v>
      </c>
      <c r="R256" s="69">
        <f t="shared" si="168"/>
        <v>1662</v>
      </c>
      <c r="S256" s="69">
        <f t="shared" si="168"/>
        <v>710</v>
      </c>
      <c r="T256" s="70">
        <f t="shared" si="168"/>
        <v>710</v>
      </c>
      <c r="U256" s="68">
        <f t="shared" si="168"/>
        <v>1066</v>
      </c>
      <c r="V256" s="69">
        <f t="shared" si="168"/>
        <v>1066</v>
      </c>
      <c r="W256" s="69">
        <f t="shared" si="168"/>
        <v>942</v>
      </c>
      <c r="X256" s="70">
        <f t="shared" si="168"/>
        <v>942</v>
      </c>
      <c r="AA256" s="63"/>
      <c r="AB256" s="68">
        <f t="shared" ref="AB256:AM256" si="169">AB17+AB34+AB51+AB68+AB85+AB102+AB119+AB124+AB141+AB158+AB175+AB192</f>
        <v>60</v>
      </c>
      <c r="AC256" s="69">
        <f t="shared" si="169"/>
        <v>24</v>
      </c>
      <c r="AD256" s="69">
        <f t="shared" si="169"/>
        <v>60</v>
      </c>
      <c r="AE256" s="70">
        <f t="shared" si="169"/>
        <v>24</v>
      </c>
      <c r="AF256" s="68">
        <f t="shared" si="169"/>
        <v>60</v>
      </c>
      <c r="AG256" s="69">
        <f t="shared" si="169"/>
        <v>24</v>
      </c>
      <c r="AH256" s="69">
        <f t="shared" si="169"/>
        <v>24</v>
      </c>
      <c r="AI256" s="70">
        <f t="shared" si="169"/>
        <v>60</v>
      </c>
      <c r="AJ256" s="68">
        <f t="shared" si="169"/>
        <v>24</v>
      </c>
      <c r="AK256" s="69">
        <f t="shared" si="169"/>
        <v>60</v>
      </c>
      <c r="AL256" s="69">
        <f t="shared" si="169"/>
        <v>24</v>
      </c>
      <c r="AM256" s="70">
        <f t="shared" si="169"/>
        <v>60</v>
      </c>
      <c r="AQ256" s="63"/>
      <c r="AR256" s="68">
        <f t="shared" ref="AR256:BC256" si="170">AR17+AR34+AR51+AR68+AR85+AR102+AR119+AR124+AR141+AR158+AR175+AR192</f>
        <v>14854</v>
      </c>
      <c r="AS256" s="69">
        <f t="shared" si="170"/>
        <v>7078</v>
      </c>
      <c r="AT256" s="69">
        <f t="shared" si="170"/>
        <v>14498</v>
      </c>
      <c r="AU256" s="70">
        <f t="shared" si="170"/>
        <v>6722</v>
      </c>
      <c r="AV256" s="68">
        <f t="shared" si="170"/>
        <v>14622</v>
      </c>
      <c r="AW256" s="69">
        <f t="shared" si="170"/>
        <v>6846</v>
      </c>
      <c r="AX256" s="69">
        <f t="shared" si="170"/>
        <v>5894</v>
      </c>
      <c r="AY256" s="70">
        <f t="shared" si="170"/>
        <v>13670</v>
      </c>
      <c r="AZ256" s="68">
        <f t="shared" si="170"/>
        <v>6250</v>
      </c>
      <c r="BA256" s="69">
        <f t="shared" si="170"/>
        <v>14026</v>
      </c>
      <c r="BB256" s="69">
        <f t="shared" si="170"/>
        <v>6126</v>
      </c>
      <c r="BC256" s="70">
        <f t="shared" si="170"/>
        <v>13902</v>
      </c>
    </row>
    <row r="257" spans="12:55" x14ac:dyDescent="0.2">
      <c r="L257" s="63"/>
      <c r="M257" s="68">
        <f t="shared" ref="M257:X257" si="171">M18+M35+M52+M69+M86+M103+M108+M125+M142+M159+M176+M193</f>
        <v>1908</v>
      </c>
      <c r="N257" s="69">
        <f t="shared" si="171"/>
        <v>1908</v>
      </c>
      <c r="O257" s="69">
        <f t="shared" si="171"/>
        <v>1896</v>
      </c>
      <c r="P257" s="70">
        <f t="shared" si="171"/>
        <v>1896</v>
      </c>
      <c r="Q257" s="68">
        <f t="shared" si="171"/>
        <v>1884</v>
      </c>
      <c r="R257" s="69">
        <f t="shared" si="171"/>
        <v>1884</v>
      </c>
      <c r="S257" s="69">
        <f t="shared" si="171"/>
        <v>696</v>
      </c>
      <c r="T257" s="70">
        <f t="shared" si="171"/>
        <v>696</v>
      </c>
      <c r="U257" s="68">
        <f t="shared" si="171"/>
        <v>708</v>
      </c>
      <c r="V257" s="69">
        <f t="shared" si="171"/>
        <v>708</v>
      </c>
      <c r="W257" s="69">
        <f t="shared" si="171"/>
        <v>720</v>
      </c>
      <c r="X257" s="70">
        <f t="shared" si="171"/>
        <v>720</v>
      </c>
      <c r="AA257" s="63"/>
      <c r="AB257" s="68">
        <f t="shared" ref="AB257:AM257" si="172">AB18+AB35+AB52+AB69+AB86+AB103+AB108+AB125+AB142+AB159+AB176+AB193</f>
        <v>24</v>
      </c>
      <c r="AC257" s="69">
        <f t="shared" si="172"/>
        <v>60</v>
      </c>
      <c r="AD257" s="69">
        <f t="shared" si="172"/>
        <v>24</v>
      </c>
      <c r="AE257" s="70">
        <f t="shared" si="172"/>
        <v>60</v>
      </c>
      <c r="AF257" s="68">
        <f t="shared" si="172"/>
        <v>24</v>
      </c>
      <c r="AG257" s="69">
        <f t="shared" si="172"/>
        <v>60</v>
      </c>
      <c r="AH257" s="69">
        <f t="shared" si="172"/>
        <v>60</v>
      </c>
      <c r="AI257" s="70">
        <f t="shared" si="172"/>
        <v>24</v>
      </c>
      <c r="AJ257" s="68">
        <f t="shared" si="172"/>
        <v>60</v>
      </c>
      <c r="AK257" s="69">
        <f t="shared" si="172"/>
        <v>24</v>
      </c>
      <c r="AL257" s="69">
        <f t="shared" si="172"/>
        <v>60</v>
      </c>
      <c r="AM257" s="70">
        <f t="shared" si="172"/>
        <v>24</v>
      </c>
      <c r="AQ257" s="63"/>
      <c r="AR257" s="68">
        <f t="shared" ref="AR257:BC257" si="173">AR18+AR35+AR52+AR69+AR86+AR103+AR108+AR125+AR142+AR159+AR176+AR193</f>
        <v>7092</v>
      </c>
      <c r="AS257" s="69">
        <f t="shared" si="173"/>
        <v>14868</v>
      </c>
      <c r="AT257" s="69">
        <f t="shared" si="173"/>
        <v>7080</v>
      </c>
      <c r="AU257" s="70">
        <f t="shared" si="173"/>
        <v>14856</v>
      </c>
      <c r="AV257" s="68">
        <f t="shared" si="173"/>
        <v>7068</v>
      </c>
      <c r="AW257" s="69">
        <f t="shared" si="173"/>
        <v>14844</v>
      </c>
      <c r="AX257" s="69">
        <f t="shared" si="173"/>
        <v>13656</v>
      </c>
      <c r="AY257" s="70">
        <f t="shared" si="173"/>
        <v>5880</v>
      </c>
      <c r="AZ257" s="68">
        <f t="shared" si="173"/>
        <v>13668</v>
      </c>
      <c r="BA257" s="69">
        <f t="shared" si="173"/>
        <v>5892</v>
      </c>
      <c r="BB257" s="69">
        <f t="shared" si="173"/>
        <v>13680</v>
      </c>
      <c r="BC257" s="70">
        <f t="shared" si="173"/>
        <v>5904</v>
      </c>
    </row>
    <row r="258" spans="12:55" ht="13.5" thickBot="1" x14ac:dyDescent="0.25">
      <c r="L258" s="63"/>
      <c r="M258" s="71">
        <f t="shared" ref="M258:X258" si="174">M19+M36+M53+M70+M87+M92+M109+M126+M143+M160+M177+M194</f>
        <v>1896</v>
      </c>
      <c r="N258" s="72">
        <f t="shared" si="174"/>
        <v>1896</v>
      </c>
      <c r="O258" s="72">
        <f t="shared" si="174"/>
        <v>1534</v>
      </c>
      <c r="P258" s="73">
        <f t="shared" si="174"/>
        <v>1534</v>
      </c>
      <c r="Q258" s="71">
        <f t="shared" si="174"/>
        <v>1664</v>
      </c>
      <c r="R258" s="72">
        <f t="shared" si="174"/>
        <v>1664</v>
      </c>
      <c r="S258" s="72">
        <f t="shared" si="174"/>
        <v>708</v>
      </c>
      <c r="T258" s="73">
        <f t="shared" si="174"/>
        <v>708</v>
      </c>
      <c r="U258" s="71">
        <f t="shared" si="174"/>
        <v>1070</v>
      </c>
      <c r="V258" s="72">
        <f t="shared" si="174"/>
        <v>1070</v>
      </c>
      <c r="W258" s="72">
        <f t="shared" si="174"/>
        <v>940</v>
      </c>
      <c r="X258" s="73">
        <f t="shared" si="174"/>
        <v>940</v>
      </c>
      <c r="AA258" s="63"/>
      <c r="AB258" s="71">
        <f t="shared" ref="AB258:AM258" si="175">AB19+AB36+AB53+AB70+AB87+AB92+AB109+AB126+AB143+AB160+AB177+AB194</f>
        <v>60</v>
      </c>
      <c r="AC258" s="72">
        <f t="shared" si="175"/>
        <v>24</v>
      </c>
      <c r="AD258" s="72">
        <f t="shared" si="175"/>
        <v>60</v>
      </c>
      <c r="AE258" s="73">
        <f t="shared" si="175"/>
        <v>24</v>
      </c>
      <c r="AF258" s="71">
        <f t="shared" si="175"/>
        <v>60</v>
      </c>
      <c r="AG258" s="72">
        <f t="shared" si="175"/>
        <v>24</v>
      </c>
      <c r="AH258" s="72">
        <f t="shared" si="175"/>
        <v>24</v>
      </c>
      <c r="AI258" s="73">
        <f t="shared" si="175"/>
        <v>60</v>
      </c>
      <c r="AJ258" s="71">
        <f t="shared" si="175"/>
        <v>24</v>
      </c>
      <c r="AK258" s="72">
        <f t="shared" si="175"/>
        <v>60</v>
      </c>
      <c r="AL258" s="72">
        <f t="shared" si="175"/>
        <v>24</v>
      </c>
      <c r="AM258" s="73">
        <f t="shared" si="175"/>
        <v>60</v>
      </c>
      <c r="AQ258" s="63"/>
      <c r="AR258" s="71">
        <f t="shared" ref="AR258:BC258" si="176">AR19+AR36+AR53+AR70+AR87+AR92+AR109+AR126+AR143+AR160+AR177+AR194</f>
        <v>14856</v>
      </c>
      <c r="AS258" s="72">
        <f t="shared" si="176"/>
        <v>7080</v>
      </c>
      <c r="AT258" s="72">
        <f t="shared" si="176"/>
        <v>14494</v>
      </c>
      <c r="AU258" s="73">
        <f t="shared" si="176"/>
        <v>6718</v>
      </c>
      <c r="AV258" s="71">
        <f t="shared" si="176"/>
        <v>14624</v>
      </c>
      <c r="AW258" s="72">
        <f t="shared" si="176"/>
        <v>6848</v>
      </c>
      <c r="AX258" s="72">
        <f t="shared" si="176"/>
        <v>5892</v>
      </c>
      <c r="AY258" s="73">
        <f t="shared" si="176"/>
        <v>13668</v>
      </c>
      <c r="AZ258" s="71">
        <f t="shared" si="176"/>
        <v>6254</v>
      </c>
      <c r="BA258" s="72">
        <f t="shared" si="176"/>
        <v>14030</v>
      </c>
      <c r="BB258" s="72">
        <f t="shared" si="176"/>
        <v>6124</v>
      </c>
      <c r="BC258" s="73">
        <f t="shared" si="176"/>
        <v>13900</v>
      </c>
    </row>
    <row r="259" spans="12:55" x14ac:dyDescent="0.2">
      <c r="L259" s="63"/>
      <c r="M259" s="65">
        <f t="shared" ref="M259:X259" si="177">M20+M37+M54+M71+M76+M93+M110+M127+M144+M161+M178+M195</f>
        <v>1884</v>
      </c>
      <c r="N259" s="66">
        <f t="shared" si="177"/>
        <v>1884</v>
      </c>
      <c r="O259" s="66">
        <f t="shared" si="177"/>
        <v>1172</v>
      </c>
      <c r="P259" s="67">
        <f t="shared" si="177"/>
        <v>1172</v>
      </c>
      <c r="Q259" s="65">
        <f t="shared" si="177"/>
        <v>1444</v>
      </c>
      <c r="R259" s="66">
        <f t="shared" si="177"/>
        <v>1444</v>
      </c>
      <c r="S259" s="66">
        <f t="shared" si="177"/>
        <v>720</v>
      </c>
      <c r="T259" s="67">
        <f t="shared" si="177"/>
        <v>720</v>
      </c>
      <c r="U259" s="65">
        <f t="shared" si="177"/>
        <v>1432</v>
      </c>
      <c r="V259" s="66">
        <f t="shared" si="177"/>
        <v>1432</v>
      </c>
      <c r="W259" s="66">
        <f t="shared" si="177"/>
        <v>1160</v>
      </c>
      <c r="X259" s="67">
        <f t="shared" si="177"/>
        <v>1160</v>
      </c>
      <c r="AA259" s="63"/>
      <c r="AB259" s="65">
        <f t="shared" ref="AB259:AM259" si="178">AB20+AB37+AB54+AB71+AB76+AB93+AB110+AB127+AB144+AB161+AB178+AB195</f>
        <v>24</v>
      </c>
      <c r="AC259" s="66">
        <f t="shared" si="178"/>
        <v>60</v>
      </c>
      <c r="AD259" s="66">
        <f t="shared" si="178"/>
        <v>24</v>
      </c>
      <c r="AE259" s="67">
        <f t="shared" si="178"/>
        <v>60</v>
      </c>
      <c r="AF259" s="65">
        <f t="shared" si="178"/>
        <v>24</v>
      </c>
      <c r="AG259" s="66">
        <f t="shared" si="178"/>
        <v>60</v>
      </c>
      <c r="AH259" s="66">
        <f t="shared" si="178"/>
        <v>60</v>
      </c>
      <c r="AI259" s="67">
        <f t="shared" si="178"/>
        <v>24</v>
      </c>
      <c r="AJ259" s="65">
        <f t="shared" si="178"/>
        <v>60</v>
      </c>
      <c r="AK259" s="66">
        <f t="shared" si="178"/>
        <v>24</v>
      </c>
      <c r="AL259" s="66">
        <f t="shared" si="178"/>
        <v>60</v>
      </c>
      <c r="AM259" s="67">
        <f t="shared" si="178"/>
        <v>24</v>
      </c>
      <c r="AQ259" s="63"/>
      <c r="AR259" s="65">
        <f t="shared" ref="AR259:BC259" si="179">AR20+AR37+AR54+AR71+AR76+AR93+AR110+AR127+AR144+AR161+AR178+AR195</f>
        <v>7068</v>
      </c>
      <c r="AS259" s="66">
        <f t="shared" si="179"/>
        <v>14844</v>
      </c>
      <c r="AT259" s="66">
        <f t="shared" si="179"/>
        <v>6356</v>
      </c>
      <c r="AU259" s="67">
        <f t="shared" si="179"/>
        <v>14132</v>
      </c>
      <c r="AV259" s="65">
        <f t="shared" si="179"/>
        <v>6628</v>
      </c>
      <c r="AW259" s="66">
        <f t="shared" si="179"/>
        <v>14404</v>
      </c>
      <c r="AX259" s="66">
        <f t="shared" si="179"/>
        <v>13680</v>
      </c>
      <c r="AY259" s="67">
        <f t="shared" si="179"/>
        <v>5904</v>
      </c>
      <c r="AZ259" s="65">
        <f t="shared" si="179"/>
        <v>14392</v>
      </c>
      <c r="BA259" s="66">
        <f t="shared" si="179"/>
        <v>6616</v>
      </c>
      <c r="BB259" s="66">
        <f t="shared" si="179"/>
        <v>14120</v>
      </c>
      <c r="BC259" s="67">
        <f t="shared" si="179"/>
        <v>6344</v>
      </c>
    </row>
    <row r="260" spans="12:55" x14ac:dyDescent="0.2">
      <c r="L260" s="63"/>
      <c r="M260" s="68">
        <f t="shared" ref="M260:X260" si="180">M21+M38+M55+M60+M77+M94+M111+M128+M145+M162+M179+M196</f>
        <v>1304</v>
      </c>
      <c r="N260" s="69">
        <f t="shared" si="180"/>
        <v>1304</v>
      </c>
      <c r="O260" s="69">
        <f t="shared" si="180"/>
        <v>1298</v>
      </c>
      <c r="P260" s="70">
        <f t="shared" si="180"/>
        <v>1298</v>
      </c>
      <c r="Q260" s="68">
        <f t="shared" si="180"/>
        <v>1304</v>
      </c>
      <c r="R260" s="69">
        <f t="shared" si="180"/>
        <v>1304</v>
      </c>
      <c r="S260" s="69">
        <f t="shared" si="180"/>
        <v>1300</v>
      </c>
      <c r="T260" s="70">
        <f t="shared" si="180"/>
        <v>1300</v>
      </c>
      <c r="U260" s="68">
        <f t="shared" si="180"/>
        <v>1306</v>
      </c>
      <c r="V260" s="69">
        <f t="shared" si="180"/>
        <v>1306</v>
      </c>
      <c r="W260" s="69">
        <f t="shared" si="180"/>
        <v>1300</v>
      </c>
      <c r="X260" s="70">
        <f t="shared" si="180"/>
        <v>1300</v>
      </c>
      <c r="AA260" s="63"/>
      <c r="AB260" s="68">
        <f t="shared" ref="AB260:AM260" si="181">AB21+AB38+AB55+AB60+AB77+AB94+AB111+AB128+AB145+AB162+AB179+AB196</f>
        <v>60</v>
      </c>
      <c r="AC260" s="69">
        <f t="shared" si="181"/>
        <v>24</v>
      </c>
      <c r="AD260" s="69">
        <f t="shared" si="181"/>
        <v>60</v>
      </c>
      <c r="AE260" s="70">
        <f t="shared" si="181"/>
        <v>24</v>
      </c>
      <c r="AF260" s="68">
        <f t="shared" si="181"/>
        <v>60</v>
      </c>
      <c r="AG260" s="69">
        <f t="shared" si="181"/>
        <v>24</v>
      </c>
      <c r="AH260" s="69">
        <f t="shared" si="181"/>
        <v>24</v>
      </c>
      <c r="AI260" s="70">
        <f t="shared" si="181"/>
        <v>60</v>
      </c>
      <c r="AJ260" s="68">
        <f t="shared" si="181"/>
        <v>24</v>
      </c>
      <c r="AK260" s="69">
        <f t="shared" si="181"/>
        <v>60</v>
      </c>
      <c r="AL260" s="69">
        <f t="shared" si="181"/>
        <v>24</v>
      </c>
      <c r="AM260" s="70">
        <f t="shared" si="181"/>
        <v>60</v>
      </c>
      <c r="AQ260" s="63"/>
      <c r="AR260" s="68">
        <f t="shared" ref="AR260:BC260" si="182">AR21+AR38+AR55+AR60+AR77+AR94+AR111+AR128+AR145+AR162+AR179+AR196</f>
        <v>14264</v>
      </c>
      <c r="AS260" s="69">
        <f t="shared" si="182"/>
        <v>6488</v>
      </c>
      <c r="AT260" s="69">
        <f t="shared" si="182"/>
        <v>14258</v>
      </c>
      <c r="AU260" s="70">
        <f t="shared" si="182"/>
        <v>6482</v>
      </c>
      <c r="AV260" s="68">
        <f t="shared" si="182"/>
        <v>14264</v>
      </c>
      <c r="AW260" s="69">
        <f t="shared" si="182"/>
        <v>6488</v>
      </c>
      <c r="AX260" s="69">
        <f t="shared" si="182"/>
        <v>6484</v>
      </c>
      <c r="AY260" s="70">
        <f t="shared" si="182"/>
        <v>14260</v>
      </c>
      <c r="AZ260" s="68">
        <f t="shared" si="182"/>
        <v>6490</v>
      </c>
      <c r="BA260" s="69">
        <f t="shared" si="182"/>
        <v>14266</v>
      </c>
      <c r="BB260" s="69">
        <f t="shared" si="182"/>
        <v>6484</v>
      </c>
      <c r="BC260" s="70">
        <f t="shared" si="182"/>
        <v>14260</v>
      </c>
    </row>
    <row r="261" spans="12:55" x14ac:dyDescent="0.2">
      <c r="L261" s="63"/>
      <c r="M261" s="68">
        <f t="shared" ref="M261:X261" si="183">M22+M39+M44+M61+M78+M95+M112+M129+M146+M163+M180+M197</f>
        <v>724</v>
      </c>
      <c r="N261" s="69">
        <f t="shared" si="183"/>
        <v>724</v>
      </c>
      <c r="O261" s="69">
        <f t="shared" si="183"/>
        <v>1424</v>
      </c>
      <c r="P261" s="70">
        <f t="shared" si="183"/>
        <v>1424</v>
      </c>
      <c r="Q261" s="68">
        <f t="shared" si="183"/>
        <v>1164</v>
      </c>
      <c r="R261" s="69">
        <f t="shared" si="183"/>
        <v>1164</v>
      </c>
      <c r="S261" s="69">
        <f t="shared" si="183"/>
        <v>1880</v>
      </c>
      <c r="T261" s="70">
        <f t="shared" si="183"/>
        <v>1880</v>
      </c>
      <c r="U261" s="68">
        <f t="shared" si="183"/>
        <v>1180</v>
      </c>
      <c r="V261" s="69">
        <f t="shared" si="183"/>
        <v>1180</v>
      </c>
      <c r="W261" s="69">
        <f t="shared" si="183"/>
        <v>1440</v>
      </c>
      <c r="X261" s="70">
        <f t="shared" si="183"/>
        <v>1440</v>
      </c>
      <c r="AA261" s="63"/>
      <c r="AB261" s="68">
        <f t="shared" ref="AB261:AM261" si="184">AB22+AB39+AB44+AB61+AB78+AB95+AB112+AB129+AB146+AB163+AB180+AB197</f>
        <v>24</v>
      </c>
      <c r="AC261" s="69">
        <f t="shared" si="184"/>
        <v>60</v>
      </c>
      <c r="AD261" s="69">
        <f t="shared" si="184"/>
        <v>24</v>
      </c>
      <c r="AE261" s="70">
        <f t="shared" si="184"/>
        <v>60</v>
      </c>
      <c r="AF261" s="68">
        <f t="shared" si="184"/>
        <v>24</v>
      </c>
      <c r="AG261" s="69">
        <f t="shared" si="184"/>
        <v>60</v>
      </c>
      <c r="AH261" s="69">
        <f t="shared" si="184"/>
        <v>60</v>
      </c>
      <c r="AI261" s="70">
        <f t="shared" si="184"/>
        <v>24</v>
      </c>
      <c r="AJ261" s="68">
        <f t="shared" si="184"/>
        <v>60</v>
      </c>
      <c r="AK261" s="69">
        <f t="shared" si="184"/>
        <v>24</v>
      </c>
      <c r="AL261" s="69">
        <f t="shared" si="184"/>
        <v>60</v>
      </c>
      <c r="AM261" s="70">
        <f t="shared" si="184"/>
        <v>24</v>
      </c>
      <c r="AQ261" s="63"/>
      <c r="AR261" s="68">
        <f t="shared" ref="AR261:BC261" si="185">AR22+AR39+AR44+AR61+AR78+AR95+AR112+AR129+AR146+AR163+AR180+AR197</f>
        <v>5908</v>
      </c>
      <c r="AS261" s="69">
        <f t="shared" si="185"/>
        <v>13684</v>
      </c>
      <c r="AT261" s="69">
        <f t="shared" si="185"/>
        <v>6608</v>
      </c>
      <c r="AU261" s="70">
        <f t="shared" si="185"/>
        <v>14384</v>
      </c>
      <c r="AV261" s="68">
        <f t="shared" si="185"/>
        <v>6348</v>
      </c>
      <c r="AW261" s="69">
        <f t="shared" si="185"/>
        <v>14124</v>
      </c>
      <c r="AX261" s="69">
        <f t="shared" si="185"/>
        <v>14840</v>
      </c>
      <c r="AY261" s="70">
        <f t="shared" si="185"/>
        <v>7064</v>
      </c>
      <c r="AZ261" s="68">
        <f t="shared" si="185"/>
        <v>14140</v>
      </c>
      <c r="BA261" s="69">
        <f t="shared" si="185"/>
        <v>6364</v>
      </c>
      <c r="BB261" s="69">
        <f t="shared" si="185"/>
        <v>14400</v>
      </c>
      <c r="BC261" s="70">
        <f t="shared" si="185"/>
        <v>6624</v>
      </c>
    </row>
    <row r="262" spans="12:55" ht="13.5" thickBot="1" x14ac:dyDescent="0.25">
      <c r="L262" s="63"/>
      <c r="M262" s="71">
        <f t="shared" ref="M262:X262" si="186">M23+M28+M45+M62+M79+M96+M113+M130+M147+M164+M181+M198</f>
        <v>710</v>
      </c>
      <c r="N262" s="72">
        <f t="shared" si="186"/>
        <v>710</v>
      </c>
      <c r="O262" s="72">
        <f t="shared" si="186"/>
        <v>1066</v>
      </c>
      <c r="P262" s="73">
        <f t="shared" si="186"/>
        <v>1066</v>
      </c>
      <c r="Q262" s="71">
        <f t="shared" si="186"/>
        <v>942</v>
      </c>
      <c r="R262" s="72">
        <f t="shared" si="186"/>
        <v>942</v>
      </c>
      <c r="S262" s="72">
        <f t="shared" si="186"/>
        <v>1894</v>
      </c>
      <c r="T262" s="73">
        <f t="shared" si="186"/>
        <v>1894</v>
      </c>
      <c r="U262" s="71">
        <f t="shared" si="186"/>
        <v>1538</v>
      </c>
      <c r="V262" s="72">
        <f t="shared" si="186"/>
        <v>1538</v>
      </c>
      <c r="W262" s="72">
        <f t="shared" si="186"/>
        <v>1662</v>
      </c>
      <c r="X262" s="73">
        <f t="shared" si="186"/>
        <v>1662</v>
      </c>
      <c r="AA262" s="63"/>
      <c r="AB262" s="71">
        <f t="shared" ref="AB262:AM262" si="187">AB23+AB28+AB45+AB62+AB79+AB96+AB113+AB130+AB147+AB164+AB181+AB198</f>
        <v>60</v>
      </c>
      <c r="AC262" s="72">
        <f t="shared" si="187"/>
        <v>24</v>
      </c>
      <c r="AD262" s="72">
        <f t="shared" si="187"/>
        <v>60</v>
      </c>
      <c r="AE262" s="73">
        <f t="shared" si="187"/>
        <v>24</v>
      </c>
      <c r="AF262" s="71">
        <f t="shared" si="187"/>
        <v>60</v>
      </c>
      <c r="AG262" s="72">
        <f t="shared" si="187"/>
        <v>24</v>
      </c>
      <c r="AH262" s="72">
        <f t="shared" si="187"/>
        <v>24</v>
      </c>
      <c r="AI262" s="73">
        <f t="shared" si="187"/>
        <v>60</v>
      </c>
      <c r="AJ262" s="71">
        <f t="shared" si="187"/>
        <v>24</v>
      </c>
      <c r="AK262" s="72">
        <f t="shared" si="187"/>
        <v>60</v>
      </c>
      <c r="AL262" s="72">
        <f t="shared" si="187"/>
        <v>24</v>
      </c>
      <c r="AM262" s="73">
        <f t="shared" si="187"/>
        <v>60</v>
      </c>
      <c r="AQ262" s="63"/>
      <c r="AR262" s="71">
        <f t="shared" ref="AR262:BC262" si="188">AR23+AR28+AR45+AR62+AR79+AR96+AR113+AR130+AR147+AR164+AR181+AR198</f>
        <v>13670</v>
      </c>
      <c r="AS262" s="72">
        <f t="shared" si="188"/>
        <v>5894</v>
      </c>
      <c r="AT262" s="72">
        <f t="shared" si="188"/>
        <v>14026</v>
      </c>
      <c r="AU262" s="73">
        <f t="shared" si="188"/>
        <v>6250</v>
      </c>
      <c r="AV262" s="71">
        <f t="shared" si="188"/>
        <v>13902</v>
      </c>
      <c r="AW262" s="72">
        <f t="shared" si="188"/>
        <v>6126</v>
      </c>
      <c r="AX262" s="72">
        <f t="shared" si="188"/>
        <v>7078</v>
      </c>
      <c r="AY262" s="73">
        <f t="shared" si="188"/>
        <v>14854</v>
      </c>
      <c r="AZ262" s="71">
        <f t="shared" si="188"/>
        <v>6722</v>
      </c>
      <c r="BA262" s="72">
        <f t="shared" si="188"/>
        <v>14498</v>
      </c>
      <c r="BB262" s="72">
        <f t="shared" si="188"/>
        <v>6846</v>
      </c>
      <c r="BC262" s="73">
        <f t="shared" si="188"/>
        <v>14622</v>
      </c>
    </row>
    <row r="263" spans="12:55" x14ac:dyDescent="0.2"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</row>
    <row r="264" spans="12:55" x14ac:dyDescent="0.2"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</row>
    <row r="265" spans="12:55" x14ac:dyDescent="0.2"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</row>
    <row r="266" spans="12:55" ht="13.5" thickBot="1" x14ac:dyDescent="0.25">
      <c r="L266" s="63"/>
      <c r="M266" s="64" t="s">
        <v>15</v>
      </c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AA266" s="63"/>
      <c r="AB266" s="64" t="s">
        <v>15</v>
      </c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Q266" s="63"/>
      <c r="AR266" s="64" t="s">
        <v>15</v>
      </c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</row>
    <row r="267" spans="12:55" x14ac:dyDescent="0.2">
      <c r="L267" s="63" t="b">
        <f>MIN(M267:X278)=MAX(M267:X278)</f>
        <v>0</v>
      </c>
      <c r="M267" s="65">
        <f t="shared" ref="M267:X267" si="189">M12+M39+M54+M69+M84+M99+M114+M129+M144+M159+M174+M189</f>
        <v>1547</v>
      </c>
      <c r="N267" s="66">
        <f t="shared" si="189"/>
        <v>1547</v>
      </c>
      <c r="O267" s="66">
        <f t="shared" si="189"/>
        <v>1836</v>
      </c>
      <c r="P267" s="67">
        <f t="shared" si="189"/>
        <v>1836</v>
      </c>
      <c r="Q267" s="65">
        <f t="shared" si="189"/>
        <v>1711</v>
      </c>
      <c r="R267" s="66">
        <f t="shared" si="189"/>
        <v>1711</v>
      </c>
      <c r="S267" s="66">
        <f t="shared" si="189"/>
        <v>1057</v>
      </c>
      <c r="T267" s="67">
        <f t="shared" si="189"/>
        <v>1057</v>
      </c>
      <c r="U267" s="65">
        <f t="shared" si="189"/>
        <v>768</v>
      </c>
      <c r="V267" s="66">
        <f t="shared" si="189"/>
        <v>768</v>
      </c>
      <c r="W267" s="66">
        <f t="shared" si="189"/>
        <v>893</v>
      </c>
      <c r="X267" s="67">
        <f t="shared" si="189"/>
        <v>893</v>
      </c>
      <c r="AA267" s="63" t="b">
        <f>MIN(AB267:AM278)=MAX(AB267:AM278)</f>
        <v>0</v>
      </c>
      <c r="AB267" s="65">
        <f t="shared" ref="AB267:AM267" si="190">AB12+AB39+AB54+AB69+AB84+AB99+AB114+AB129+AB144+AB159+AB174+AB189</f>
        <v>24</v>
      </c>
      <c r="AC267" s="66">
        <f t="shared" si="190"/>
        <v>60</v>
      </c>
      <c r="AD267" s="66">
        <f t="shared" si="190"/>
        <v>24</v>
      </c>
      <c r="AE267" s="67">
        <f t="shared" si="190"/>
        <v>60</v>
      </c>
      <c r="AF267" s="65">
        <f t="shared" si="190"/>
        <v>24</v>
      </c>
      <c r="AG267" s="66">
        <f t="shared" si="190"/>
        <v>60</v>
      </c>
      <c r="AH267" s="66">
        <f t="shared" si="190"/>
        <v>60</v>
      </c>
      <c r="AI267" s="67">
        <f t="shared" si="190"/>
        <v>24</v>
      </c>
      <c r="AJ267" s="65">
        <f t="shared" si="190"/>
        <v>60</v>
      </c>
      <c r="AK267" s="66">
        <f t="shared" si="190"/>
        <v>24</v>
      </c>
      <c r="AL267" s="66">
        <f t="shared" si="190"/>
        <v>60</v>
      </c>
      <c r="AM267" s="67">
        <f t="shared" si="190"/>
        <v>24</v>
      </c>
      <c r="AQ267" s="63" t="b">
        <f>MIN(AR267:BC278)=MAX(AR267:BC278)</f>
        <v>0</v>
      </c>
      <c r="AR267" s="65">
        <f t="shared" ref="AR267:BC267" si="191">AR12+AR39+AR54+AR69+AR84+AR99+AR114+AR129+AR144+AR159+AR174+AR189</f>
        <v>6731</v>
      </c>
      <c r="AS267" s="66">
        <f t="shared" si="191"/>
        <v>14507</v>
      </c>
      <c r="AT267" s="66">
        <f t="shared" si="191"/>
        <v>7020</v>
      </c>
      <c r="AU267" s="67">
        <f t="shared" si="191"/>
        <v>14796</v>
      </c>
      <c r="AV267" s="65">
        <f t="shared" si="191"/>
        <v>6895</v>
      </c>
      <c r="AW267" s="66">
        <f t="shared" si="191"/>
        <v>14671</v>
      </c>
      <c r="AX267" s="66">
        <f t="shared" si="191"/>
        <v>14017</v>
      </c>
      <c r="AY267" s="67">
        <f t="shared" si="191"/>
        <v>6241</v>
      </c>
      <c r="AZ267" s="65">
        <f t="shared" si="191"/>
        <v>13728</v>
      </c>
      <c r="BA267" s="66">
        <f t="shared" si="191"/>
        <v>5952</v>
      </c>
      <c r="BB267" s="66">
        <f t="shared" si="191"/>
        <v>13853</v>
      </c>
      <c r="BC267" s="67">
        <f t="shared" si="191"/>
        <v>6077</v>
      </c>
    </row>
    <row r="268" spans="12:55" x14ac:dyDescent="0.2">
      <c r="L268" s="63"/>
      <c r="M268" s="68">
        <f t="shared" ref="M268:X268" si="192">M13+M28+M55+M70+M85+M100+M115+M130+M145+M160+M175+M190</f>
        <v>1558</v>
      </c>
      <c r="N268" s="69">
        <f t="shared" si="192"/>
        <v>1558</v>
      </c>
      <c r="O268" s="69">
        <f t="shared" si="192"/>
        <v>1398</v>
      </c>
      <c r="P268" s="70">
        <f t="shared" si="192"/>
        <v>1398</v>
      </c>
      <c r="Q268" s="68">
        <f t="shared" si="192"/>
        <v>1544</v>
      </c>
      <c r="R268" s="69">
        <f t="shared" si="192"/>
        <v>1544</v>
      </c>
      <c r="S268" s="69">
        <f t="shared" si="192"/>
        <v>1046</v>
      </c>
      <c r="T268" s="70">
        <f t="shared" si="192"/>
        <v>1046</v>
      </c>
      <c r="U268" s="68">
        <f t="shared" si="192"/>
        <v>1206</v>
      </c>
      <c r="V268" s="69">
        <f t="shared" si="192"/>
        <v>1206</v>
      </c>
      <c r="W268" s="69">
        <f t="shared" si="192"/>
        <v>1060</v>
      </c>
      <c r="X268" s="70">
        <f t="shared" si="192"/>
        <v>1060</v>
      </c>
      <c r="AA268" s="63"/>
      <c r="AB268" s="68">
        <f t="shared" ref="AB268:AM268" si="193">AB13+AB28+AB55+AB70+AB85+AB100+AB115+AB130+AB145+AB160+AB175+AB190</f>
        <v>60</v>
      </c>
      <c r="AC268" s="69">
        <f t="shared" si="193"/>
        <v>24</v>
      </c>
      <c r="AD268" s="69">
        <f t="shared" si="193"/>
        <v>60</v>
      </c>
      <c r="AE268" s="70">
        <f t="shared" si="193"/>
        <v>24</v>
      </c>
      <c r="AF268" s="68">
        <f t="shared" si="193"/>
        <v>60</v>
      </c>
      <c r="AG268" s="69">
        <f t="shared" si="193"/>
        <v>24</v>
      </c>
      <c r="AH268" s="69">
        <f t="shared" si="193"/>
        <v>24</v>
      </c>
      <c r="AI268" s="70">
        <f t="shared" si="193"/>
        <v>60</v>
      </c>
      <c r="AJ268" s="68">
        <f t="shared" si="193"/>
        <v>24</v>
      </c>
      <c r="AK268" s="69">
        <f t="shared" si="193"/>
        <v>60</v>
      </c>
      <c r="AL268" s="69">
        <f t="shared" si="193"/>
        <v>24</v>
      </c>
      <c r="AM268" s="70">
        <f t="shared" si="193"/>
        <v>60</v>
      </c>
      <c r="AQ268" s="63"/>
      <c r="AR268" s="68">
        <f t="shared" ref="AR268:BC268" si="194">AR13+AR28+AR55+AR70+AR85+AR100+AR115+AR130+AR145+AR160+AR175+AR190</f>
        <v>14518</v>
      </c>
      <c r="AS268" s="69">
        <f t="shared" si="194"/>
        <v>6742</v>
      </c>
      <c r="AT268" s="69">
        <f t="shared" si="194"/>
        <v>14358</v>
      </c>
      <c r="AU268" s="70">
        <f t="shared" si="194"/>
        <v>6582</v>
      </c>
      <c r="AV268" s="68">
        <f t="shared" si="194"/>
        <v>14504</v>
      </c>
      <c r="AW268" s="69">
        <f t="shared" si="194"/>
        <v>6728</v>
      </c>
      <c r="AX268" s="69">
        <f t="shared" si="194"/>
        <v>6230</v>
      </c>
      <c r="AY268" s="70">
        <f t="shared" si="194"/>
        <v>14006</v>
      </c>
      <c r="AZ268" s="68">
        <f t="shared" si="194"/>
        <v>6390</v>
      </c>
      <c r="BA268" s="69">
        <f t="shared" si="194"/>
        <v>14166</v>
      </c>
      <c r="BB268" s="69">
        <f t="shared" si="194"/>
        <v>6244</v>
      </c>
      <c r="BC268" s="70">
        <f t="shared" si="194"/>
        <v>14020</v>
      </c>
    </row>
    <row r="269" spans="12:55" x14ac:dyDescent="0.2">
      <c r="L269" s="63"/>
      <c r="M269" s="68">
        <f t="shared" ref="M269:X269" si="195">M14+M29+M44+M71+M86+M101+M116+M131+M146+M161+M176+M191</f>
        <v>1272</v>
      </c>
      <c r="N269" s="69">
        <f t="shared" si="195"/>
        <v>1272</v>
      </c>
      <c r="O269" s="69">
        <f t="shared" si="195"/>
        <v>1443</v>
      </c>
      <c r="P269" s="70">
        <f t="shared" si="195"/>
        <v>1443</v>
      </c>
      <c r="Q269" s="68">
        <f t="shared" si="195"/>
        <v>1191</v>
      </c>
      <c r="R269" s="69">
        <f t="shared" si="195"/>
        <v>1191</v>
      </c>
      <c r="S269" s="69">
        <f t="shared" si="195"/>
        <v>1332</v>
      </c>
      <c r="T269" s="70">
        <f t="shared" si="195"/>
        <v>1332</v>
      </c>
      <c r="U269" s="68">
        <f t="shared" si="195"/>
        <v>1161</v>
      </c>
      <c r="V269" s="69">
        <f t="shared" si="195"/>
        <v>1161</v>
      </c>
      <c r="W269" s="69">
        <f t="shared" si="195"/>
        <v>1413</v>
      </c>
      <c r="X269" s="70">
        <f t="shared" si="195"/>
        <v>1413</v>
      </c>
      <c r="AA269" s="63"/>
      <c r="AB269" s="68">
        <f t="shared" ref="AB269:AM269" si="196">AB14+AB29+AB44+AB71+AB86+AB101+AB116+AB131+AB146+AB161+AB176+AB191</f>
        <v>24</v>
      </c>
      <c r="AC269" s="69">
        <f t="shared" si="196"/>
        <v>60</v>
      </c>
      <c r="AD269" s="69">
        <f t="shared" si="196"/>
        <v>24</v>
      </c>
      <c r="AE269" s="70">
        <f t="shared" si="196"/>
        <v>60</v>
      </c>
      <c r="AF269" s="68">
        <f t="shared" si="196"/>
        <v>24</v>
      </c>
      <c r="AG269" s="69">
        <f t="shared" si="196"/>
        <v>60</v>
      </c>
      <c r="AH269" s="69">
        <f t="shared" si="196"/>
        <v>60</v>
      </c>
      <c r="AI269" s="70">
        <f t="shared" si="196"/>
        <v>24</v>
      </c>
      <c r="AJ269" s="68">
        <f t="shared" si="196"/>
        <v>60</v>
      </c>
      <c r="AK269" s="69">
        <f t="shared" si="196"/>
        <v>24</v>
      </c>
      <c r="AL269" s="69">
        <f t="shared" si="196"/>
        <v>60</v>
      </c>
      <c r="AM269" s="70">
        <f t="shared" si="196"/>
        <v>24</v>
      </c>
      <c r="AQ269" s="63"/>
      <c r="AR269" s="68">
        <f t="shared" ref="AR269:BC269" si="197">AR14+AR29+AR44+AR71+AR86+AR101+AR116+AR131+AR146+AR161+AR176+AR191</f>
        <v>6456</v>
      </c>
      <c r="AS269" s="69">
        <f t="shared" si="197"/>
        <v>14232</v>
      </c>
      <c r="AT269" s="69">
        <f t="shared" si="197"/>
        <v>6627</v>
      </c>
      <c r="AU269" s="70">
        <f t="shared" si="197"/>
        <v>14403</v>
      </c>
      <c r="AV269" s="68">
        <f t="shared" si="197"/>
        <v>6375</v>
      </c>
      <c r="AW269" s="69">
        <f t="shared" si="197"/>
        <v>14151</v>
      </c>
      <c r="AX269" s="69">
        <f t="shared" si="197"/>
        <v>14292</v>
      </c>
      <c r="AY269" s="70">
        <f t="shared" si="197"/>
        <v>6516</v>
      </c>
      <c r="AZ269" s="68">
        <f t="shared" si="197"/>
        <v>14121</v>
      </c>
      <c r="BA269" s="69">
        <f t="shared" si="197"/>
        <v>6345</v>
      </c>
      <c r="BB269" s="69">
        <f t="shared" si="197"/>
        <v>14373</v>
      </c>
      <c r="BC269" s="70">
        <f t="shared" si="197"/>
        <v>6597</v>
      </c>
    </row>
    <row r="270" spans="12:55" ht="13.5" thickBot="1" x14ac:dyDescent="0.25">
      <c r="L270" s="63"/>
      <c r="M270" s="71">
        <f t="shared" ref="M270:X270" si="198">M15+M30+M45+M60+M87+M102+M117+M132+M147+M162+M177+M192</f>
        <v>986</v>
      </c>
      <c r="N270" s="72">
        <f t="shared" si="198"/>
        <v>986</v>
      </c>
      <c r="O270" s="72">
        <f t="shared" si="198"/>
        <v>1488</v>
      </c>
      <c r="P270" s="73">
        <f t="shared" si="198"/>
        <v>1488</v>
      </c>
      <c r="Q270" s="71">
        <f t="shared" si="198"/>
        <v>838</v>
      </c>
      <c r="R270" s="72">
        <f t="shared" si="198"/>
        <v>838</v>
      </c>
      <c r="S270" s="72">
        <f t="shared" si="198"/>
        <v>1618</v>
      </c>
      <c r="T270" s="73">
        <f t="shared" si="198"/>
        <v>1618</v>
      </c>
      <c r="U270" s="71">
        <f t="shared" si="198"/>
        <v>1116</v>
      </c>
      <c r="V270" s="72">
        <f t="shared" si="198"/>
        <v>1116</v>
      </c>
      <c r="W270" s="72">
        <f t="shared" si="198"/>
        <v>1766</v>
      </c>
      <c r="X270" s="73">
        <f t="shared" si="198"/>
        <v>1766</v>
      </c>
      <c r="AA270" s="63"/>
      <c r="AB270" s="71">
        <f t="shared" ref="AB270:AM270" si="199">AB15+AB30+AB45+AB60+AB87+AB102+AB117+AB132+AB147+AB162+AB177+AB192</f>
        <v>60</v>
      </c>
      <c r="AC270" s="72">
        <f t="shared" si="199"/>
        <v>24</v>
      </c>
      <c r="AD270" s="72">
        <f t="shared" si="199"/>
        <v>60</v>
      </c>
      <c r="AE270" s="73">
        <f t="shared" si="199"/>
        <v>24</v>
      </c>
      <c r="AF270" s="71">
        <f t="shared" si="199"/>
        <v>60</v>
      </c>
      <c r="AG270" s="72">
        <f t="shared" si="199"/>
        <v>24</v>
      </c>
      <c r="AH270" s="72">
        <f t="shared" si="199"/>
        <v>24</v>
      </c>
      <c r="AI270" s="73">
        <f t="shared" si="199"/>
        <v>60</v>
      </c>
      <c r="AJ270" s="71">
        <f t="shared" si="199"/>
        <v>24</v>
      </c>
      <c r="AK270" s="72">
        <f t="shared" si="199"/>
        <v>60</v>
      </c>
      <c r="AL270" s="72">
        <f t="shared" si="199"/>
        <v>24</v>
      </c>
      <c r="AM270" s="73">
        <f t="shared" si="199"/>
        <v>60</v>
      </c>
      <c r="AQ270" s="63"/>
      <c r="AR270" s="71">
        <f t="shared" ref="AR270:BC270" si="200">AR15+AR30+AR45+AR60+AR87+AR102+AR117+AR132+AR147+AR162+AR177+AR192</f>
        <v>13946</v>
      </c>
      <c r="AS270" s="72">
        <f t="shared" si="200"/>
        <v>6170</v>
      </c>
      <c r="AT270" s="72">
        <f t="shared" si="200"/>
        <v>14448</v>
      </c>
      <c r="AU270" s="73">
        <f t="shared" si="200"/>
        <v>6672</v>
      </c>
      <c r="AV270" s="71">
        <f t="shared" si="200"/>
        <v>13798</v>
      </c>
      <c r="AW270" s="72">
        <f t="shared" si="200"/>
        <v>6022</v>
      </c>
      <c r="AX270" s="72">
        <f t="shared" si="200"/>
        <v>6802</v>
      </c>
      <c r="AY270" s="73">
        <f t="shared" si="200"/>
        <v>14578</v>
      </c>
      <c r="AZ270" s="71">
        <f t="shared" si="200"/>
        <v>6300</v>
      </c>
      <c r="BA270" s="72">
        <f t="shared" si="200"/>
        <v>14076</v>
      </c>
      <c r="BB270" s="72">
        <f t="shared" si="200"/>
        <v>6950</v>
      </c>
      <c r="BC270" s="73">
        <f t="shared" si="200"/>
        <v>14726</v>
      </c>
    </row>
    <row r="271" spans="12:55" x14ac:dyDescent="0.2">
      <c r="L271" s="63"/>
      <c r="M271" s="65">
        <f t="shared" ref="M271:X271" si="201">M16+M31+M46+M61+M76+M103+M118+M133+M148+M163+M178+M193</f>
        <v>1243</v>
      </c>
      <c r="N271" s="66">
        <f t="shared" si="201"/>
        <v>1243</v>
      </c>
      <c r="O271" s="66">
        <f t="shared" si="201"/>
        <v>801</v>
      </c>
      <c r="P271" s="67">
        <f t="shared" si="201"/>
        <v>801</v>
      </c>
      <c r="Q271" s="65">
        <f t="shared" si="201"/>
        <v>674</v>
      </c>
      <c r="R271" s="66">
        <f t="shared" si="201"/>
        <v>674</v>
      </c>
      <c r="S271" s="66">
        <f t="shared" si="201"/>
        <v>1361</v>
      </c>
      <c r="T271" s="67">
        <f t="shared" si="201"/>
        <v>1361</v>
      </c>
      <c r="U271" s="65">
        <f t="shared" si="201"/>
        <v>1803</v>
      </c>
      <c r="V271" s="66">
        <f t="shared" si="201"/>
        <v>1803</v>
      </c>
      <c r="W271" s="66">
        <f t="shared" si="201"/>
        <v>1930</v>
      </c>
      <c r="X271" s="67">
        <f t="shared" si="201"/>
        <v>1930</v>
      </c>
      <c r="AA271" s="63"/>
      <c r="AB271" s="65">
        <f t="shared" ref="AB271:AM271" si="202">AB16+AB31+AB46+AB61+AB76+AB103+AB118+AB133+AB148+AB163+AB178+AB193</f>
        <v>24</v>
      </c>
      <c r="AC271" s="66">
        <f t="shared" si="202"/>
        <v>60</v>
      </c>
      <c r="AD271" s="66">
        <f t="shared" si="202"/>
        <v>24</v>
      </c>
      <c r="AE271" s="67">
        <f t="shared" si="202"/>
        <v>60</v>
      </c>
      <c r="AF271" s="65">
        <f t="shared" si="202"/>
        <v>24</v>
      </c>
      <c r="AG271" s="66">
        <f t="shared" si="202"/>
        <v>60</v>
      </c>
      <c r="AH271" s="66">
        <f t="shared" si="202"/>
        <v>60</v>
      </c>
      <c r="AI271" s="67">
        <f t="shared" si="202"/>
        <v>24</v>
      </c>
      <c r="AJ271" s="65">
        <f t="shared" si="202"/>
        <v>60</v>
      </c>
      <c r="AK271" s="66">
        <f t="shared" si="202"/>
        <v>24</v>
      </c>
      <c r="AL271" s="66">
        <f t="shared" si="202"/>
        <v>60</v>
      </c>
      <c r="AM271" s="67">
        <f t="shared" si="202"/>
        <v>24</v>
      </c>
      <c r="AQ271" s="63"/>
      <c r="AR271" s="65">
        <f t="shared" ref="AR271:BC271" si="203">AR16+AR31+AR46+AR61+AR76+AR103+AR118+AR133+AR148+AR163+AR178+AR193</f>
        <v>6427</v>
      </c>
      <c r="AS271" s="66">
        <f t="shared" si="203"/>
        <v>14203</v>
      </c>
      <c r="AT271" s="66">
        <f t="shared" si="203"/>
        <v>5985</v>
      </c>
      <c r="AU271" s="67">
        <f t="shared" si="203"/>
        <v>13761</v>
      </c>
      <c r="AV271" s="65">
        <f t="shared" si="203"/>
        <v>5858</v>
      </c>
      <c r="AW271" s="66">
        <f t="shared" si="203"/>
        <v>13634</v>
      </c>
      <c r="AX271" s="66">
        <f t="shared" si="203"/>
        <v>14321</v>
      </c>
      <c r="AY271" s="67">
        <f t="shared" si="203"/>
        <v>6545</v>
      </c>
      <c r="AZ271" s="65">
        <f t="shared" si="203"/>
        <v>14763</v>
      </c>
      <c r="BA271" s="66">
        <f t="shared" si="203"/>
        <v>6987</v>
      </c>
      <c r="BB271" s="66">
        <f t="shared" si="203"/>
        <v>14890</v>
      </c>
      <c r="BC271" s="67">
        <f t="shared" si="203"/>
        <v>7114</v>
      </c>
    </row>
    <row r="272" spans="12:55" x14ac:dyDescent="0.2">
      <c r="L272" s="63"/>
      <c r="M272" s="68">
        <f t="shared" ref="M272:X272" si="204">M17+M32+M47+M62+M77+M92+M119+M134+M149+M164+M179+M194</f>
        <v>1500</v>
      </c>
      <c r="N272" s="69">
        <f t="shared" si="204"/>
        <v>1500</v>
      </c>
      <c r="O272" s="69">
        <f t="shared" si="204"/>
        <v>114</v>
      </c>
      <c r="P272" s="70">
        <f t="shared" si="204"/>
        <v>114</v>
      </c>
      <c r="Q272" s="68">
        <f t="shared" si="204"/>
        <v>510</v>
      </c>
      <c r="R272" s="69">
        <f t="shared" si="204"/>
        <v>510</v>
      </c>
      <c r="S272" s="69">
        <f t="shared" si="204"/>
        <v>1104</v>
      </c>
      <c r="T272" s="70">
        <f t="shared" si="204"/>
        <v>1104</v>
      </c>
      <c r="U272" s="68">
        <f t="shared" si="204"/>
        <v>2490</v>
      </c>
      <c r="V272" s="69">
        <f t="shared" si="204"/>
        <v>2490</v>
      </c>
      <c r="W272" s="69">
        <f t="shared" si="204"/>
        <v>2094</v>
      </c>
      <c r="X272" s="70">
        <f t="shared" si="204"/>
        <v>2094</v>
      </c>
      <c r="AA272" s="63"/>
      <c r="AB272" s="68">
        <f t="shared" ref="AB272:AM272" si="205">AB17+AB32+AB47+AB62+AB77+AB92+AB119+AB134+AB149+AB164+AB179+AB194</f>
        <v>60</v>
      </c>
      <c r="AC272" s="69">
        <f t="shared" si="205"/>
        <v>24</v>
      </c>
      <c r="AD272" s="69">
        <f t="shared" si="205"/>
        <v>60</v>
      </c>
      <c r="AE272" s="70">
        <f t="shared" si="205"/>
        <v>24</v>
      </c>
      <c r="AF272" s="68">
        <f t="shared" si="205"/>
        <v>60</v>
      </c>
      <c r="AG272" s="69">
        <f t="shared" si="205"/>
        <v>24</v>
      </c>
      <c r="AH272" s="69">
        <f t="shared" si="205"/>
        <v>24</v>
      </c>
      <c r="AI272" s="70">
        <f t="shared" si="205"/>
        <v>60</v>
      </c>
      <c r="AJ272" s="68">
        <f t="shared" si="205"/>
        <v>24</v>
      </c>
      <c r="AK272" s="69">
        <f t="shared" si="205"/>
        <v>60</v>
      </c>
      <c r="AL272" s="69">
        <f t="shared" si="205"/>
        <v>24</v>
      </c>
      <c r="AM272" s="70">
        <f t="shared" si="205"/>
        <v>60</v>
      </c>
      <c r="AQ272" s="63"/>
      <c r="AR272" s="68">
        <f t="shared" ref="AR272:BC272" si="206">AR17+AR32+AR47+AR62+AR77+AR92+AR119+AR134+AR149+AR164+AR179+AR194</f>
        <v>14460</v>
      </c>
      <c r="AS272" s="69">
        <f t="shared" si="206"/>
        <v>6684</v>
      </c>
      <c r="AT272" s="69">
        <f t="shared" si="206"/>
        <v>13074</v>
      </c>
      <c r="AU272" s="70">
        <f t="shared" si="206"/>
        <v>5298</v>
      </c>
      <c r="AV272" s="68">
        <f t="shared" si="206"/>
        <v>13470</v>
      </c>
      <c r="AW272" s="69">
        <f t="shared" si="206"/>
        <v>5694</v>
      </c>
      <c r="AX272" s="69">
        <f t="shared" si="206"/>
        <v>6288</v>
      </c>
      <c r="AY272" s="70">
        <f t="shared" si="206"/>
        <v>14064</v>
      </c>
      <c r="AZ272" s="68">
        <f t="shared" si="206"/>
        <v>7674</v>
      </c>
      <c r="BA272" s="69">
        <f t="shared" si="206"/>
        <v>15450</v>
      </c>
      <c r="BB272" s="69">
        <f t="shared" si="206"/>
        <v>7278</v>
      </c>
      <c r="BC272" s="70">
        <f t="shared" si="206"/>
        <v>15054</v>
      </c>
    </row>
    <row r="273" spans="12:55" x14ac:dyDescent="0.2">
      <c r="L273" s="63"/>
      <c r="M273" s="68">
        <f t="shared" ref="M273:X273" si="207">M18+M33+M48+M63+M78+M93+M108+M135+M150+M165+M180+M195</f>
        <v>1165</v>
      </c>
      <c r="N273" s="69">
        <f t="shared" si="207"/>
        <v>1165</v>
      </c>
      <c r="O273" s="69">
        <f t="shared" si="207"/>
        <v>552</v>
      </c>
      <c r="P273" s="70">
        <f t="shared" si="207"/>
        <v>552</v>
      </c>
      <c r="Q273" s="68">
        <f t="shared" si="207"/>
        <v>1001</v>
      </c>
      <c r="R273" s="69">
        <f t="shared" si="207"/>
        <v>1001</v>
      </c>
      <c r="S273" s="69">
        <f t="shared" si="207"/>
        <v>1439</v>
      </c>
      <c r="T273" s="70">
        <f t="shared" si="207"/>
        <v>1439</v>
      </c>
      <c r="U273" s="68">
        <f t="shared" si="207"/>
        <v>2052</v>
      </c>
      <c r="V273" s="69">
        <f t="shared" si="207"/>
        <v>2052</v>
      </c>
      <c r="W273" s="69">
        <f t="shared" si="207"/>
        <v>1603</v>
      </c>
      <c r="X273" s="70">
        <f t="shared" si="207"/>
        <v>1603</v>
      </c>
      <c r="AA273" s="63"/>
      <c r="AB273" s="68">
        <f t="shared" ref="AB273:AM273" si="208">AB18+AB33+AB48+AB63+AB78+AB93+AB108+AB135+AB150+AB165+AB180+AB195</f>
        <v>24</v>
      </c>
      <c r="AC273" s="69">
        <f t="shared" si="208"/>
        <v>60</v>
      </c>
      <c r="AD273" s="69">
        <f t="shared" si="208"/>
        <v>24</v>
      </c>
      <c r="AE273" s="70">
        <f t="shared" si="208"/>
        <v>60</v>
      </c>
      <c r="AF273" s="68">
        <f t="shared" si="208"/>
        <v>24</v>
      </c>
      <c r="AG273" s="69">
        <f t="shared" si="208"/>
        <v>60</v>
      </c>
      <c r="AH273" s="69">
        <f t="shared" si="208"/>
        <v>60</v>
      </c>
      <c r="AI273" s="70">
        <f t="shared" si="208"/>
        <v>24</v>
      </c>
      <c r="AJ273" s="68">
        <f t="shared" si="208"/>
        <v>60</v>
      </c>
      <c r="AK273" s="69">
        <f t="shared" si="208"/>
        <v>24</v>
      </c>
      <c r="AL273" s="69">
        <f t="shared" si="208"/>
        <v>60</v>
      </c>
      <c r="AM273" s="70">
        <f t="shared" si="208"/>
        <v>24</v>
      </c>
      <c r="AQ273" s="63"/>
      <c r="AR273" s="68">
        <f t="shared" ref="AR273:BC273" si="209">AR18+AR33+AR48+AR63+AR78+AR93+AR108+AR135+AR150+AR165+AR180+AR195</f>
        <v>6349</v>
      </c>
      <c r="AS273" s="69">
        <f t="shared" si="209"/>
        <v>14125</v>
      </c>
      <c r="AT273" s="69">
        <f t="shared" si="209"/>
        <v>5736</v>
      </c>
      <c r="AU273" s="70">
        <f t="shared" si="209"/>
        <v>13512</v>
      </c>
      <c r="AV273" s="68">
        <f t="shared" si="209"/>
        <v>6185</v>
      </c>
      <c r="AW273" s="69">
        <f t="shared" si="209"/>
        <v>13961</v>
      </c>
      <c r="AX273" s="69">
        <f t="shared" si="209"/>
        <v>14399</v>
      </c>
      <c r="AY273" s="70">
        <f t="shared" si="209"/>
        <v>6623</v>
      </c>
      <c r="AZ273" s="68">
        <f t="shared" si="209"/>
        <v>15012</v>
      </c>
      <c r="BA273" s="69">
        <f t="shared" si="209"/>
        <v>7236</v>
      </c>
      <c r="BB273" s="69">
        <f t="shared" si="209"/>
        <v>14563</v>
      </c>
      <c r="BC273" s="70">
        <f t="shared" si="209"/>
        <v>6787</v>
      </c>
    </row>
    <row r="274" spans="12:55" ht="13.5" thickBot="1" x14ac:dyDescent="0.25">
      <c r="L274" s="63"/>
      <c r="M274" s="71">
        <f t="shared" ref="M274:X274" si="210">M19+M34+M49+M64+M79+M94+M109+M124+M151+M166+M181+M196</f>
        <v>830</v>
      </c>
      <c r="N274" s="72">
        <f t="shared" si="210"/>
        <v>830</v>
      </c>
      <c r="O274" s="72">
        <f t="shared" si="210"/>
        <v>990</v>
      </c>
      <c r="P274" s="73">
        <f t="shared" si="210"/>
        <v>990</v>
      </c>
      <c r="Q274" s="71">
        <f t="shared" si="210"/>
        <v>1492</v>
      </c>
      <c r="R274" s="72">
        <f t="shared" si="210"/>
        <v>1492</v>
      </c>
      <c r="S274" s="72">
        <f t="shared" si="210"/>
        <v>1774</v>
      </c>
      <c r="T274" s="73">
        <f t="shared" si="210"/>
        <v>1774</v>
      </c>
      <c r="U274" s="71">
        <f t="shared" si="210"/>
        <v>1614</v>
      </c>
      <c r="V274" s="72">
        <f t="shared" si="210"/>
        <v>1614</v>
      </c>
      <c r="W274" s="72">
        <f t="shared" si="210"/>
        <v>1112</v>
      </c>
      <c r="X274" s="73">
        <f t="shared" si="210"/>
        <v>1112</v>
      </c>
      <c r="AA274" s="63"/>
      <c r="AB274" s="71">
        <f t="shared" ref="AB274:AM274" si="211">AB19+AB34+AB49+AB64+AB79+AB94+AB109+AB124+AB151+AB166+AB181+AB196</f>
        <v>60</v>
      </c>
      <c r="AC274" s="72">
        <f t="shared" si="211"/>
        <v>24</v>
      </c>
      <c r="AD274" s="72">
        <f t="shared" si="211"/>
        <v>60</v>
      </c>
      <c r="AE274" s="73">
        <f t="shared" si="211"/>
        <v>24</v>
      </c>
      <c r="AF274" s="71">
        <f t="shared" si="211"/>
        <v>60</v>
      </c>
      <c r="AG274" s="72">
        <f t="shared" si="211"/>
        <v>24</v>
      </c>
      <c r="AH274" s="72">
        <f t="shared" si="211"/>
        <v>24</v>
      </c>
      <c r="AI274" s="73">
        <f t="shared" si="211"/>
        <v>60</v>
      </c>
      <c r="AJ274" s="71">
        <f t="shared" si="211"/>
        <v>24</v>
      </c>
      <c r="AK274" s="72">
        <f t="shared" si="211"/>
        <v>60</v>
      </c>
      <c r="AL274" s="72">
        <f t="shared" si="211"/>
        <v>24</v>
      </c>
      <c r="AM274" s="73">
        <f t="shared" si="211"/>
        <v>60</v>
      </c>
      <c r="AQ274" s="63"/>
      <c r="AR274" s="71">
        <f t="shared" ref="AR274:BC274" si="212">AR19+AR34+AR49+AR64+AR79+AR94+AR109+AR124+AR151+AR166+AR181+AR196</f>
        <v>13790</v>
      </c>
      <c r="AS274" s="72">
        <f t="shared" si="212"/>
        <v>6014</v>
      </c>
      <c r="AT274" s="72">
        <f t="shared" si="212"/>
        <v>13950</v>
      </c>
      <c r="AU274" s="73">
        <f t="shared" si="212"/>
        <v>6174</v>
      </c>
      <c r="AV274" s="71">
        <f t="shared" si="212"/>
        <v>14452</v>
      </c>
      <c r="AW274" s="72">
        <f t="shared" si="212"/>
        <v>6676</v>
      </c>
      <c r="AX274" s="72">
        <f t="shared" si="212"/>
        <v>6958</v>
      </c>
      <c r="AY274" s="73">
        <f t="shared" si="212"/>
        <v>14734</v>
      </c>
      <c r="AZ274" s="71">
        <f t="shared" si="212"/>
        <v>6798</v>
      </c>
      <c r="BA274" s="72">
        <f t="shared" si="212"/>
        <v>14574</v>
      </c>
      <c r="BB274" s="72">
        <f t="shared" si="212"/>
        <v>6296</v>
      </c>
      <c r="BC274" s="73">
        <f t="shared" si="212"/>
        <v>14072</v>
      </c>
    </row>
    <row r="275" spans="12:55" x14ac:dyDescent="0.2">
      <c r="L275" s="63"/>
      <c r="M275" s="65">
        <f t="shared" ref="M275:X275" si="213">M20+M35+M50+M65+M80+M95+M110+M125+M140+M167+M182+M197</f>
        <v>1116</v>
      </c>
      <c r="N275" s="66">
        <f t="shared" si="213"/>
        <v>1116</v>
      </c>
      <c r="O275" s="66">
        <f t="shared" si="213"/>
        <v>1269</v>
      </c>
      <c r="P275" s="67">
        <f t="shared" si="213"/>
        <v>1269</v>
      </c>
      <c r="Q275" s="65">
        <f t="shared" si="213"/>
        <v>1521</v>
      </c>
      <c r="R275" s="66">
        <f t="shared" si="213"/>
        <v>1521</v>
      </c>
      <c r="S275" s="66">
        <f t="shared" si="213"/>
        <v>1488</v>
      </c>
      <c r="T275" s="67">
        <f t="shared" si="213"/>
        <v>1488</v>
      </c>
      <c r="U275" s="65">
        <f t="shared" si="213"/>
        <v>1335</v>
      </c>
      <c r="V275" s="66">
        <f t="shared" si="213"/>
        <v>1335</v>
      </c>
      <c r="W275" s="66">
        <f t="shared" si="213"/>
        <v>1083</v>
      </c>
      <c r="X275" s="67">
        <f t="shared" si="213"/>
        <v>1083</v>
      </c>
      <c r="AA275" s="63"/>
      <c r="AB275" s="65">
        <f t="shared" ref="AB275:AM275" si="214">AB20+AB35+AB50+AB65+AB80+AB95+AB110+AB125+AB140+AB167+AB182+AB197</f>
        <v>24</v>
      </c>
      <c r="AC275" s="66">
        <f t="shared" si="214"/>
        <v>60</v>
      </c>
      <c r="AD275" s="66">
        <f t="shared" si="214"/>
        <v>24</v>
      </c>
      <c r="AE275" s="67">
        <f t="shared" si="214"/>
        <v>60</v>
      </c>
      <c r="AF275" s="65">
        <f t="shared" si="214"/>
        <v>24</v>
      </c>
      <c r="AG275" s="66">
        <f t="shared" si="214"/>
        <v>60</v>
      </c>
      <c r="AH275" s="66">
        <f t="shared" si="214"/>
        <v>60</v>
      </c>
      <c r="AI275" s="67">
        <f t="shared" si="214"/>
        <v>24</v>
      </c>
      <c r="AJ275" s="65">
        <f t="shared" si="214"/>
        <v>60</v>
      </c>
      <c r="AK275" s="66">
        <f t="shared" si="214"/>
        <v>24</v>
      </c>
      <c r="AL275" s="66">
        <f t="shared" si="214"/>
        <v>60</v>
      </c>
      <c r="AM275" s="67">
        <f t="shared" si="214"/>
        <v>24</v>
      </c>
      <c r="AQ275" s="63"/>
      <c r="AR275" s="65">
        <f t="shared" ref="AR275:BC275" si="215">AR20+AR35+AR50+AR65+AR80+AR95+AR110+AR125+AR140+AR167+AR182+AR197</f>
        <v>6300</v>
      </c>
      <c r="AS275" s="66">
        <f t="shared" si="215"/>
        <v>14076</v>
      </c>
      <c r="AT275" s="66">
        <f t="shared" si="215"/>
        <v>6453</v>
      </c>
      <c r="AU275" s="67">
        <f t="shared" si="215"/>
        <v>14229</v>
      </c>
      <c r="AV275" s="65">
        <f t="shared" si="215"/>
        <v>6705</v>
      </c>
      <c r="AW275" s="66">
        <f t="shared" si="215"/>
        <v>14481</v>
      </c>
      <c r="AX275" s="66">
        <f t="shared" si="215"/>
        <v>14448</v>
      </c>
      <c r="AY275" s="67">
        <f t="shared" si="215"/>
        <v>6672</v>
      </c>
      <c r="AZ275" s="65">
        <f t="shared" si="215"/>
        <v>14295</v>
      </c>
      <c r="BA275" s="66">
        <f t="shared" si="215"/>
        <v>6519</v>
      </c>
      <c r="BB275" s="66">
        <f t="shared" si="215"/>
        <v>14043</v>
      </c>
      <c r="BC275" s="67">
        <f t="shared" si="215"/>
        <v>6267</v>
      </c>
    </row>
    <row r="276" spans="12:55" x14ac:dyDescent="0.2">
      <c r="L276" s="63"/>
      <c r="M276" s="68">
        <f t="shared" ref="M276:X276" si="216">M21+M36+M51+M66+M81+M96+M111+M126+M141+M156+M183+M198</f>
        <v>1402</v>
      </c>
      <c r="N276" s="69">
        <f t="shared" si="216"/>
        <v>1402</v>
      </c>
      <c r="O276" s="69">
        <f t="shared" si="216"/>
        <v>1548</v>
      </c>
      <c r="P276" s="70">
        <f t="shared" si="216"/>
        <v>1548</v>
      </c>
      <c r="Q276" s="68">
        <f t="shared" si="216"/>
        <v>1550</v>
      </c>
      <c r="R276" s="69">
        <f t="shared" si="216"/>
        <v>1550</v>
      </c>
      <c r="S276" s="69">
        <f t="shared" si="216"/>
        <v>1202</v>
      </c>
      <c r="T276" s="70">
        <f t="shared" si="216"/>
        <v>1202</v>
      </c>
      <c r="U276" s="68">
        <f t="shared" si="216"/>
        <v>1056</v>
      </c>
      <c r="V276" s="69">
        <f t="shared" si="216"/>
        <v>1056</v>
      </c>
      <c r="W276" s="69">
        <f t="shared" si="216"/>
        <v>1054</v>
      </c>
      <c r="X276" s="70">
        <f t="shared" si="216"/>
        <v>1054</v>
      </c>
      <c r="AA276" s="63"/>
      <c r="AB276" s="68">
        <f t="shared" ref="AB276:AM276" si="217">AB21+AB36+AB51+AB66+AB81+AB96+AB111+AB126+AB141+AB156+AB183+AB198</f>
        <v>60</v>
      </c>
      <c r="AC276" s="69">
        <f t="shared" si="217"/>
        <v>24</v>
      </c>
      <c r="AD276" s="69">
        <f t="shared" si="217"/>
        <v>60</v>
      </c>
      <c r="AE276" s="70">
        <f t="shared" si="217"/>
        <v>24</v>
      </c>
      <c r="AF276" s="68">
        <f t="shared" si="217"/>
        <v>60</v>
      </c>
      <c r="AG276" s="69">
        <f t="shared" si="217"/>
        <v>24</v>
      </c>
      <c r="AH276" s="69">
        <f t="shared" si="217"/>
        <v>24</v>
      </c>
      <c r="AI276" s="70">
        <f t="shared" si="217"/>
        <v>60</v>
      </c>
      <c r="AJ276" s="68">
        <f t="shared" si="217"/>
        <v>24</v>
      </c>
      <c r="AK276" s="69">
        <f t="shared" si="217"/>
        <v>60</v>
      </c>
      <c r="AL276" s="69">
        <f t="shared" si="217"/>
        <v>24</v>
      </c>
      <c r="AM276" s="70">
        <f t="shared" si="217"/>
        <v>60</v>
      </c>
      <c r="AQ276" s="63"/>
      <c r="AR276" s="68">
        <f t="shared" ref="AR276:BC276" si="218">AR21+AR36+AR51+AR66+AR81+AR96+AR111+AR126+AR141+AR156+AR183+AR198</f>
        <v>14362</v>
      </c>
      <c r="AS276" s="69">
        <f t="shared" si="218"/>
        <v>6586</v>
      </c>
      <c r="AT276" s="69">
        <f t="shared" si="218"/>
        <v>14508</v>
      </c>
      <c r="AU276" s="70">
        <f t="shared" si="218"/>
        <v>6732</v>
      </c>
      <c r="AV276" s="68">
        <f t="shared" si="218"/>
        <v>14510</v>
      </c>
      <c r="AW276" s="69">
        <f t="shared" si="218"/>
        <v>6734</v>
      </c>
      <c r="AX276" s="69">
        <f t="shared" si="218"/>
        <v>6386</v>
      </c>
      <c r="AY276" s="70">
        <f t="shared" si="218"/>
        <v>14162</v>
      </c>
      <c r="AZ276" s="68">
        <f t="shared" si="218"/>
        <v>6240</v>
      </c>
      <c r="BA276" s="69">
        <f t="shared" si="218"/>
        <v>14016</v>
      </c>
      <c r="BB276" s="69">
        <f t="shared" si="218"/>
        <v>6238</v>
      </c>
      <c r="BC276" s="70">
        <f t="shared" si="218"/>
        <v>14014</v>
      </c>
    </row>
    <row r="277" spans="12:55" x14ac:dyDescent="0.2">
      <c r="L277" s="63"/>
      <c r="M277" s="68">
        <f t="shared" ref="M277:X277" si="219">M22+M37+M52+M67+M82+M97+M112+M127+M142+M157+M172+M199</f>
        <v>1469</v>
      </c>
      <c r="N277" s="69">
        <f t="shared" si="219"/>
        <v>1469</v>
      </c>
      <c r="O277" s="69">
        <f t="shared" si="219"/>
        <v>1911</v>
      </c>
      <c r="P277" s="70">
        <f t="shared" si="219"/>
        <v>1911</v>
      </c>
      <c r="Q277" s="68">
        <f t="shared" si="219"/>
        <v>1714</v>
      </c>
      <c r="R277" s="69">
        <f t="shared" si="219"/>
        <v>1714</v>
      </c>
      <c r="S277" s="69">
        <f t="shared" si="219"/>
        <v>1135</v>
      </c>
      <c r="T277" s="70">
        <f t="shared" si="219"/>
        <v>1135</v>
      </c>
      <c r="U277" s="68">
        <f t="shared" si="219"/>
        <v>693</v>
      </c>
      <c r="V277" s="69">
        <f t="shared" si="219"/>
        <v>693</v>
      </c>
      <c r="W277" s="69">
        <f t="shared" si="219"/>
        <v>890</v>
      </c>
      <c r="X277" s="70">
        <f t="shared" si="219"/>
        <v>890</v>
      </c>
      <c r="AA277" s="63"/>
      <c r="AB277" s="68">
        <f t="shared" ref="AB277:AM277" si="220">AB22+AB37+AB52+AB67+AB82+AB97+AB112+AB127+AB142+AB157+AB172+AB199</f>
        <v>24</v>
      </c>
      <c r="AC277" s="69">
        <f t="shared" si="220"/>
        <v>60</v>
      </c>
      <c r="AD277" s="69">
        <f t="shared" si="220"/>
        <v>24</v>
      </c>
      <c r="AE277" s="70">
        <f t="shared" si="220"/>
        <v>60</v>
      </c>
      <c r="AF277" s="68">
        <f t="shared" si="220"/>
        <v>24</v>
      </c>
      <c r="AG277" s="69">
        <f t="shared" si="220"/>
        <v>60</v>
      </c>
      <c r="AH277" s="69">
        <f t="shared" si="220"/>
        <v>60</v>
      </c>
      <c r="AI277" s="70">
        <f t="shared" si="220"/>
        <v>24</v>
      </c>
      <c r="AJ277" s="68">
        <f t="shared" si="220"/>
        <v>60</v>
      </c>
      <c r="AK277" s="69">
        <f t="shared" si="220"/>
        <v>24</v>
      </c>
      <c r="AL277" s="69">
        <f t="shared" si="220"/>
        <v>60</v>
      </c>
      <c r="AM277" s="70">
        <f t="shared" si="220"/>
        <v>24</v>
      </c>
      <c r="AQ277" s="63"/>
      <c r="AR277" s="68">
        <f t="shared" ref="AR277:BC277" si="221">AR22+AR37+AR52+AR67+AR82+AR97+AR112+AR127+AR142+AR157+AR172+AR199</f>
        <v>6653</v>
      </c>
      <c r="AS277" s="69">
        <f t="shared" si="221"/>
        <v>14429</v>
      </c>
      <c r="AT277" s="69">
        <f t="shared" si="221"/>
        <v>7095</v>
      </c>
      <c r="AU277" s="70">
        <f t="shared" si="221"/>
        <v>14871</v>
      </c>
      <c r="AV277" s="68">
        <f t="shared" si="221"/>
        <v>6898</v>
      </c>
      <c r="AW277" s="69">
        <f t="shared" si="221"/>
        <v>14674</v>
      </c>
      <c r="AX277" s="69">
        <f t="shared" si="221"/>
        <v>14095</v>
      </c>
      <c r="AY277" s="70">
        <f t="shared" si="221"/>
        <v>6319</v>
      </c>
      <c r="AZ277" s="68">
        <f t="shared" si="221"/>
        <v>13653</v>
      </c>
      <c r="BA277" s="69">
        <f t="shared" si="221"/>
        <v>5877</v>
      </c>
      <c r="BB277" s="69">
        <f t="shared" si="221"/>
        <v>13850</v>
      </c>
      <c r="BC277" s="70">
        <f t="shared" si="221"/>
        <v>6074</v>
      </c>
    </row>
    <row r="278" spans="12:55" ht="13.5" thickBot="1" x14ac:dyDescent="0.25">
      <c r="L278" s="63"/>
      <c r="M278" s="71">
        <f t="shared" ref="M278:X278" si="222">M23+M38+M53+M68+M83+M98+M113+M128+M143+M158+M173+M188</f>
        <v>1536</v>
      </c>
      <c r="N278" s="72">
        <f t="shared" si="222"/>
        <v>1536</v>
      </c>
      <c r="O278" s="72">
        <f t="shared" si="222"/>
        <v>2274</v>
      </c>
      <c r="P278" s="73">
        <f t="shared" si="222"/>
        <v>2274</v>
      </c>
      <c r="Q278" s="71">
        <f t="shared" si="222"/>
        <v>1878</v>
      </c>
      <c r="R278" s="72">
        <f t="shared" si="222"/>
        <v>1878</v>
      </c>
      <c r="S278" s="72">
        <f t="shared" si="222"/>
        <v>1068</v>
      </c>
      <c r="T278" s="73">
        <f t="shared" si="222"/>
        <v>1068</v>
      </c>
      <c r="U278" s="71">
        <f t="shared" si="222"/>
        <v>330</v>
      </c>
      <c r="V278" s="72">
        <f t="shared" si="222"/>
        <v>330</v>
      </c>
      <c r="W278" s="72">
        <f t="shared" si="222"/>
        <v>726</v>
      </c>
      <c r="X278" s="73">
        <f t="shared" si="222"/>
        <v>726</v>
      </c>
      <c r="AA278" s="63"/>
      <c r="AB278" s="71">
        <f t="shared" ref="AB278:AM278" si="223">AB23+AB38+AB53+AB68+AB83+AB98+AB113+AB128+AB143+AB158+AB173+AB188</f>
        <v>60</v>
      </c>
      <c r="AC278" s="72">
        <f t="shared" si="223"/>
        <v>24</v>
      </c>
      <c r="AD278" s="72">
        <f t="shared" si="223"/>
        <v>60</v>
      </c>
      <c r="AE278" s="73">
        <f t="shared" si="223"/>
        <v>24</v>
      </c>
      <c r="AF278" s="71">
        <f t="shared" si="223"/>
        <v>60</v>
      </c>
      <c r="AG278" s="72">
        <f t="shared" si="223"/>
        <v>24</v>
      </c>
      <c r="AH278" s="72">
        <f t="shared" si="223"/>
        <v>24</v>
      </c>
      <c r="AI278" s="73">
        <f t="shared" si="223"/>
        <v>60</v>
      </c>
      <c r="AJ278" s="71">
        <f t="shared" si="223"/>
        <v>24</v>
      </c>
      <c r="AK278" s="72">
        <f t="shared" si="223"/>
        <v>60</v>
      </c>
      <c r="AL278" s="72">
        <f t="shared" si="223"/>
        <v>24</v>
      </c>
      <c r="AM278" s="73">
        <f t="shared" si="223"/>
        <v>60</v>
      </c>
      <c r="AQ278" s="63"/>
      <c r="AR278" s="71">
        <f t="shared" ref="AR278:BC278" si="224">AR23+AR38+AR53+AR68+AR83+AR98+AR113+AR128+AR143+AR158+AR173+AR188</f>
        <v>14496</v>
      </c>
      <c r="AS278" s="72">
        <f t="shared" si="224"/>
        <v>6720</v>
      </c>
      <c r="AT278" s="72">
        <f t="shared" si="224"/>
        <v>15234</v>
      </c>
      <c r="AU278" s="73">
        <f t="shared" si="224"/>
        <v>7458</v>
      </c>
      <c r="AV278" s="71">
        <f t="shared" si="224"/>
        <v>14838</v>
      </c>
      <c r="AW278" s="72">
        <f t="shared" si="224"/>
        <v>7062</v>
      </c>
      <c r="AX278" s="72">
        <f t="shared" si="224"/>
        <v>6252</v>
      </c>
      <c r="AY278" s="73">
        <f t="shared" si="224"/>
        <v>14028</v>
      </c>
      <c r="AZ278" s="71">
        <f t="shared" si="224"/>
        <v>5514</v>
      </c>
      <c r="BA278" s="72">
        <f t="shared" si="224"/>
        <v>13290</v>
      </c>
      <c r="BB278" s="72">
        <f t="shared" si="224"/>
        <v>5910</v>
      </c>
      <c r="BC278" s="73">
        <f t="shared" si="224"/>
        <v>13686</v>
      </c>
    </row>
    <row r="279" spans="12:55" x14ac:dyDescent="0.2"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</row>
    <row r="280" spans="12:55" x14ac:dyDescent="0.2"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</row>
    <row r="281" spans="12:55" x14ac:dyDescent="0.2"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</row>
    <row r="282" spans="12:55" ht="13.5" thickBot="1" x14ac:dyDescent="0.25">
      <c r="L282" s="63"/>
      <c r="M282" s="64" t="s">
        <v>16</v>
      </c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AA282" s="63"/>
      <c r="AB282" s="64" t="s">
        <v>16</v>
      </c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Q282" s="63"/>
      <c r="AR282" s="64" t="s">
        <v>16</v>
      </c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</row>
    <row r="283" spans="12:55" x14ac:dyDescent="0.2">
      <c r="L283" s="63" t="b">
        <f>MIN(M283:X294)=MAX(M283:X294)</f>
        <v>1</v>
      </c>
      <c r="M283" s="65">
        <f>M12+N29+O46+P63+Q80+R97+S114+T131+U148+V165+W182+X199</f>
        <v>1302</v>
      </c>
      <c r="N283" s="66">
        <f>N12+O29+P46+Q63+R80+S97+T114+U131+V148+W165+X182+M199</f>
        <v>1302</v>
      </c>
      <c r="O283" s="66">
        <f>O12+P29+Q46+R63+S80+T97+U114+V131+W148+X165+M182+N199</f>
        <v>1302</v>
      </c>
      <c r="P283" s="67">
        <f>P12+Q29+R46+S63+T80+U97+V114+W131+X148+M165+N182+O199</f>
        <v>1302</v>
      </c>
      <c r="Q283" s="65">
        <f>Q12+R29+S46+T63+U80+V97+W114+X131+M148+N165+O182+P199</f>
        <v>1302</v>
      </c>
      <c r="R283" s="66">
        <f>R12+S29+T46+U63+V80+W97+X114+M131+N148+O165+P182+Q199</f>
        <v>1302</v>
      </c>
      <c r="S283" s="66">
        <f>S12+T29+U46+V63+W80+X97+M114+N131+O148+P165+Q182+R199</f>
        <v>1302</v>
      </c>
      <c r="T283" s="67">
        <f>T12+U29+V46+W63+X80+M97+N114+O131+P148+Q165+R182+S199</f>
        <v>1302</v>
      </c>
      <c r="U283" s="65">
        <f>U12+V29+W46+X63+M80+N97+O114+P131+Q148+R165+S182+T199</f>
        <v>1302</v>
      </c>
      <c r="V283" s="66">
        <f>V12+W29+X46+M63+N80+O97+P114+Q131+R148+S165+T182+U199</f>
        <v>1302</v>
      </c>
      <c r="W283" s="66">
        <f>W12+X29+M46+N63+O80+P97+Q114+R131+S148+T165+U182+V199</f>
        <v>1302</v>
      </c>
      <c r="X283" s="67">
        <f>X12+M29+N46+O63+P80+Q97+R114+S131+T148+U165+V182+W199</f>
        <v>1302</v>
      </c>
      <c r="AA283" s="63" t="b">
        <f>MIN(AB283:AM294)=MAX(AB283:AM294)</f>
        <v>1</v>
      </c>
      <c r="AB283" s="65">
        <f>AB12+AC29+AD46+AE63+AF80+AG97+AH114+AI131+AJ148+AK165+AL182+AM199</f>
        <v>42</v>
      </c>
      <c r="AC283" s="66">
        <f>AC12+AD29+AE46+AF63+AG80+AH97+AI114+AJ131+AK148+AL165+AM182+AB199</f>
        <v>42</v>
      </c>
      <c r="AD283" s="66">
        <f>AD12+AE29+AF46+AG63+AH80+AI97+AJ114+AK131+AL148+AM165+AB182+AC199</f>
        <v>42</v>
      </c>
      <c r="AE283" s="67">
        <f>AE12+AF29+AG46+AH63+AI80+AJ97+AK114+AL131+AM148+AB165+AC182+AD199</f>
        <v>42</v>
      </c>
      <c r="AF283" s="65">
        <f>AF12+AG29+AH46+AI63+AJ80+AK97+AL114+AM131+AB148+AC165+AD182+AE199</f>
        <v>42</v>
      </c>
      <c r="AG283" s="66">
        <f>AG12+AH29+AI46+AJ63+AK80+AL97+AM114+AB131+AC148+AD165+AE182+AF199</f>
        <v>42</v>
      </c>
      <c r="AH283" s="66">
        <f>AH12+AI29+AJ46+AK63+AL80+AM97+AB114+AC131+AD148+AE165+AF182+AG199</f>
        <v>42</v>
      </c>
      <c r="AI283" s="67">
        <f>AI12+AJ29+AK46+AL63+AM80+AB97+AC114+AD131+AE148+AF165+AG182+AH199</f>
        <v>42</v>
      </c>
      <c r="AJ283" s="65">
        <f>AJ12+AK29+AL46+AM63+AB80+AC97+AD114+AE131+AF148+AG165+AH182+AI199</f>
        <v>42</v>
      </c>
      <c r="AK283" s="66">
        <f>AK12+AL29+AM46+AB63+AC80+AD97+AE114+AF131+AG148+AH165+AI182+AJ199</f>
        <v>42</v>
      </c>
      <c r="AL283" s="66">
        <f>AL12+AM29+AB46+AC63+AD80+AE97+AF114+AG131+AH148+AI165+AJ182+AK199</f>
        <v>42</v>
      </c>
      <c r="AM283" s="67">
        <f>AM12+AB29+AC46+AD63+AE80+AF97+AG114+AH131+AI148+AJ165+AK182+AL199</f>
        <v>42</v>
      </c>
      <c r="AQ283" s="63" t="b">
        <f>MIN(AR283:BC294)=MAX(AR283:BC294)</f>
        <v>1</v>
      </c>
      <c r="AR283" s="65">
        <f>AR12+AS29+AT46+AU63+AV80+AW97+AX114+AY131+AZ148+BA165+BB182+BC199</f>
        <v>10374</v>
      </c>
      <c r="AS283" s="66">
        <f>AS12+AT29+AU46+AV63+AW80+AX97+AY114+AZ131+BA148+BB165+BC182+AR199</f>
        <v>10374</v>
      </c>
      <c r="AT283" s="66">
        <f>AT12+AU29+AV46+AW63+AX80+AY97+AZ114+BA131+BB148+BC165+AR182+AS199</f>
        <v>10374</v>
      </c>
      <c r="AU283" s="67">
        <f>AU12+AV29+AW46+AX63+AY80+AZ97+BA114+BB131+BC148+AR165+AS182+AT199</f>
        <v>10374</v>
      </c>
      <c r="AV283" s="65">
        <f>AV12+AW29+AX46+AY63+AZ80+BA97+BB114+BC131+AR148+AS165+AT182+AU199</f>
        <v>10374</v>
      </c>
      <c r="AW283" s="66">
        <f>AW12+AX29+AY46+AZ63+BA80+BB97+BC114+AR131+AS148+AT165+AU182+AV199</f>
        <v>10374</v>
      </c>
      <c r="AX283" s="66">
        <f>AX12+AY29+AZ46+BA63+BB80+BC97+AR114+AS131+AT148+AU165+AV182+AW199</f>
        <v>10374</v>
      </c>
      <c r="AY283" s="67">
        <f>AY12+AZ29+BA46+BB63+BC80+AR97+AS114+AT131+AU148+AV165+AW182+AX199</f>
        <v>10374</v>
      </c>
      <c r="AZ283" s="65">
        <f>AZ12+BA29+BB46+BC63+AR80+AS97+AT114+AU131+AV148+AW165+AX182+AY199</f>
        <v>10374</v>
      </c>
      <c r="BA283" s="66">
        <f>BA12+BB29+BC46+AR63+AS80+AT97+AU114+AV131+AW148+AX165+AY182+AZ199</f>
        <v>10374</v>
      </c>
      <c r="BB283" s="66">
        <f>BB12+BC29+AR46+AS63+AT80+AU97+AV114+AW131+AX148+AY165+AZ182+BA199</f>
        <v>10374</v>
      </c>
      <c r="BC283" s="67">
        <f>BC12+AR29+AS46+AT63+AU80+AV97+AW114+AX131+AY148+AZ165+BA182+BB199</f>
        <v>10374</v>
      </c>
    </row>
    <row r="284" spans="12:55" x14ac:dyDescent="0.2">
      <c r="L284" s="63"/>
      <c r="M284" s="68">
        <f>M13+N30+O47+P64+Q81+R98+S115+T132+U149+V166+W183+X188</f>
        <v>1302</v>
      </c>
      <c r="N284" s="69">
        <f>N13+O30+P47+Q64+R81+S98+T115+U132+V149+W166+X183+M188</f>
        <v>1302</v>
      </c>
      <c r="O284" s="69">
        <f>O13+P30+Q47+R64+S81+T98+U115+V132+W149+X166+M183+N188</f>
        <v>1302</v>
      </c>
      <c r="P284" s="70">
        <f>P13+Q30+R47+S64+T81+U98+V115+W132+X149+M166+N183+O188</f>
        <v>1302</v>
      </c>
      <c r="Q284" s="68">
        <f>Q13+R30+S47+T64+U81+V98+W115+X132+M149+N166+O183+P188</f>
        <v>1302</v>
      </c>
      <c r="R284" s="69">
        <f>R13+S30+T47+U64+V81+W98+X115+M132+N149+O166+P183+Q188</f>
        <v>1302</v>
      </c>
      <c r="S284" s="69">
        <f>S13+T30+U47+V64+W81+X98+M115+N132+O149+P166+Q183+R188</f>
        <v>1302</v>
      </c>
      <c r="T284" s="70">
        <f>T13+U30+V47+W64+X81+M98+N115+O132+P149+Q166+R183+S188</f>
        <v>1302</v>
      </c>
      <c r="U284" s="68">
        <f>U13+V30+W47+X64+M81+N98+O115+P132+Q149+R166+S183+T188</f>
        <v>1302</v>
      </c>
      <c r="V284" s="69">
        <f>V13+W30+X47+M64+N81+O98+P115+Q132+R149+S166+T183+U188</f>
        <v>1302</v>
      </c>
      <c r="W284" s="69">
        <f>W13+X30+M47+N64+O81+P98+Q115+R132+S149+T166+U183+V188</f>
        <v>1302</v>
      </c>
      <c r="X284" s="70">
        <f>X13+M30+N47+O64+P81+Q98+R115+S132+T149+U166+V183+W188</f>
        <v>1302</v>
      </c>
      <c r="AA284" s="63"/>
      <c r="AB284" s="68">
        <f>AB13+AC30+AD47+AE64+AF81+AG98+AH115+AI132+AJ149+AK166+AL183+AM188</f>
        <v>42</v>
      </c>
      <c r="AC284" s="69">
        <f>AC13+AD30+AE47+AF64+AG81+AH98+AI115+AJ132+AK149+AL166+AM183+AB188</f>
        <v>42</v>
      </c>
      <c r="AD284" s="69">
        <f>AD13+AE30+AF47+AG64+AH81+AI98+AJ115+AK132+AL149+AM166+AB183+AC188</f>
        <v>42</v>
      </c>
      <c r="AE284" s="70">
        <f>AE13+AF30+AG47+AH64+AI81+AJ98+AK115+AL132+AM149+AB166+AC183+AD188</f>
        <v>42</v>
      </c>
      <c r="AF284" s="68">
        <f>AF13+AG30+AH47+AI64+AJ81+AK98+AL115+AM132+AB149+AC166+AD183+AE188</f>
        <v>42</v>
      </c>
      <c r="AG284" s="69">
        <f>AG13+AH30+AI47+AJ64+AK81+AL98+AM115+AB132+AC149+AD166+AE183+AF188</f>
        <v>42</v>
      </c>
      <c r="AH284" s="69">
        <f>AH13+AI30+AJ47+AK64+AL81+AM98+AB115+AC132+AD149+AE166+AF183+AG188</f>
        <v>42</v>
      </c>
      <c r="AI284" s="70">
        <f>AI13+AJ30+AK47+AL64+AM81+AB98+AC115+AD132+AE149+AF166+AG183+AH188</f>
        <v>42</v>
      </c>
      <c r="AJ284" s="68">
        <f>AJ13+AK30+AL47+AM64+AB81+AC98+AD115+AE132+AF149+AG166+AH183+AI188</f>
        <v>42</v>
      </c>
      <c r="AK284" s="69">
        <f>AK13+AL30+AM47+AB64+AC81+AD98+AE115+AF132+AG149+AH166+AI183+AJ188</f>
        <v>42</v>
      </c>
      <c r="AL284" s="69">
        <f>AL13+AM30+AB47+AC64+AD81+AE98+AF115+AG132+AH149+AI166+AJ183+AK188</f>
        <v>42</v>
      </c>
      <c r="AM284" s="70">
        <f>AM13+AB30+AC47+AD64+AE81+AF98+AG115+AH132+AI149+AJ166+AK183+AL188</f>
        <v>42</v>
      </c>
      <c r="AQ284" s="63"/>
      <c r="AR284" s="68">
        <f>AR13+AS30+AT47+AU64+AV81+AW98+AX115+AY132+AZ149+BA166+BB183+BC188</f>
        <v>10374</v>
      </c>
      <c r="AS284" s="69">
        <f>AS13+AT30+AU47+AV64+AW81+AX98+AY115+AZ132+BA149+BB166+BC183+AR188</f>
        <v>10374</v>
      </c>
      <c r="AT284" s="69">
        <f>AT13+AU30+AV47+AW64+AX81+AY98+AZ115+BA132+BB149+BC166+AR183+AS188</f>
        <v>10374</v>
      </c>
      <c r="AU284" s="70">
        <f>AU13+AV30+AW47+AX64+AY81+AZ98+BA115+BB132+BC149+AR166+AS183+AT188</f>
        <v>10374</v>
      </c>
      <c r="AV284" s="68">
        <f>AV13+AW30+AX47+AY64+AZ81+BA98+BB115+BC132+AR149+AS166+AT183+AU188</f>
        <v>10374</v>
      </c>
      <c r="AW284" s="69">
        <f>AW13+AX30+AY47+AZ64+BA81+BB98+BC115+AR132+AS149+AT166+AU183+AV188</f>
        <v>10374</v>
      </c>
      <c r="AX284" s="69">
        <f>AX13+AY30+AZ47+BA64+BB81+BC98+AR115+AS132+AT149+AU166+AV183+AW188</f>
        <v>10374</v>
      </c>
      <c r="AY284" s="70">
        <f>AY13+AZ30+BA47+BB64+BC81+AR98+AS115+AT132+AU149+AV166+AW183+AX188</f>
        <v>10374</v>
      </c>
      <c r="AZ284" s="68">
        <f>AZ13+BA30+BB47+BC64+AR81+AS98+AT115+AU132+AV149+AW166+AX183+AY188</f>
        <v>10374</v>
      </c>
      <c r="BA284" s="69">
        <f>BA13+BB30+BC47+AR64+AS81+AT98+AU115+AV132+AW149+AX166+AY183+AZ188</f>
        <v>10374</v>
      </c>
      <c r="BB284" s="69">
        <f>BB13+BC30+AR47+AS64+AT81+AU98+AV115+AW132+AX149+AY166+AZ183+BA188</f>
        <v>10374</v>
      </c>
      <c r="BC284" s="70">
        <f>BC13+AR30+AS47+AT64+AU81+AV98+AW115+AX132+AY149+AZ166+BA183+BB188</f>
        <v>10374</v>
      </c>
    </row>
    <row r="285" spans="12:55" x14ac:dyDescent="0.2">
      <c r="L285" s="63"/>
      <c r="M285" s="68">
        <f>M14+N31+O48+P65+Q82+R99+S116+T133+U150+V167+W172+X189</f>
        <v>1302</v>
      </c>
      <c r="N285" s="69">
        <f>N14+O31+P48+Q65+R82+S99+T116+U133+V150+W167+X172+M189</f>
        <v>1302</v>
      </c>
      <c r="O285" s="69">
        <f>O14+P31+Q48+R65+S82+T99+U116+V133+W150+X167+M172+N189</f>
        <v>1302</v>
      </c>
      <c r="P285" s="70">
        <f>P14+Q31+R48+S65+T82+U99+V116+W133+X150+M167+N172+O189</f>
        <v>1302</v>
      </c>
      <c r="Q285" s="68">
        <f>Q14+R31+S48+T65+U82+V99+W116+X133+M150+N167+O172+P189</f>
        <v>1302</v>
      </c>
      <c r="R285" s="69">
        <f>R14+S31+T48+U65+V82+W99+X116+M133+N150+O167+P172+Q189</f>
        <v>1302</v>
      </c>
      <c r="S285" s="69">
        <f>S14+T31+U48+V65+W82+X99+M116+N133+O150+P167+Q172+R189</f>
        <v>1302</v>
      </c>
      <c r="T285" s="70">
        <f>T14+U31+V48+W65+X82+M99+N116+O133+P150+Q167+R172+S189</f>
        <v>1302</v>
      </c>
      <c r="U285" s="68">
        <f>U14+V31+W48+X65+M82+N99+O116+P133+Q150+R167+S172+T189</f>
        <v>1302</v>
      </c>
      <c r="V285" s="69">
        <f>V14+W31+X48+M65+N82+O99+P116+Q133+R150+S167+T172+U189</f>
        <v>1302</v>
      </c>
      <c r="W285" s="69">
        <f>W14+X31+M48+N65+O82+P99+Q116+R133+S150+T167+U172+V189</f>
        <v>1302</v>
      </c>
      <c r="X285" s="70">
        <f>X14+M31+N48+O65+P82+Q99+R116+S133+T150+U167+V172+W189</f>
        <v>1302</v>
      </c>
      <c r="AA285" s="63"/>
      <c r="AB285" s="68">
        <f>AB14+AC31+AD48+AE65+AF82+AG99+AH116+AI133+AJ150+AK167+AL172+AM189</f>
        <v>42</v>
      </c>
      <c r="AC285" s="69">
        <f>AC14+AD31+AE48+AF65+AG82+AH99+AI116+AJ133+AK150+AL167+AM172+AB189</f>
        <v>42</v>
      </c>
      <c r="AD285" s="69">
        <f>AD14+AE31+AF48+AG65+AH82+AI99+AJ116+AK133+AL150+AM167+AB172+AC189</f>
        <v>42</v>
      </c>
      <c r="AE285" s="70">
        <f>AE14+AF31+AG48+AH65+AI82+AJ99+AK116+AL133+AM150+AB167+AC172+AD189</f>
        <v>42</v>
      </c>
      <c r="AF285" s="68">
        <f>AF14+AG31+AH48+AI65+AJ82+AK99+AL116+AM133+AB150+AC167+AD172+AE189</f>
        <v>42</v>
      </c>
      <c r="AG285" s="69">
        <f>AG14+AH31+AI48+AJ65+AK82+AL99+AM116+AB133+AC150+AD167+AE172+AF189</f>
        <v>42</v>
      </c>
      <c r="AH285" s="69">
        <f>AH14+AI31+AJ48+AK65+AL82+AM99+AB116+AC133+AD150+AE167+AF172+AG189</f>
        <v>42</v>
      </c>
      <c r="AI285" s="70">
        <f>AI14+AJ31+AK48+AL65+AM82+AB99+AC116+AD133+AE150+AF167+AG172+AH189</f>
        <v>42</v>
      </c>
      <c r="AJ285" s="68">
        <f>AJ14+AK31+AL48+AM65+AB82+AC99+AD116+AE133+AF150+AG167+AH172+AI189</f>
        <v>42</v>
      </c>
      <c r="AK285" s="69">
        <f>AK14+AL31+AM48+AB65+AC82+AD99+AE116+AF133+AG150+AH167+AI172+AJ189</f>
        <v>42</v>
      </c>
      <c r="AL285" s="69">
        <f>AL14+AM31+AB48+AC65+AD82+AE99+AF116+AG133+AH150+AI167+AJ172+AK189</f>
        <v>42</v>
      </c>
      <c r="AM285" s="70">
        <f>AM14+AB31+AC48+AD65+AE82+AF99+AG116+AH133+AI150+AJ167+AK172+AL189</f>
        <v>42</v>
      </c>
      <c r="AQ285" s="63"/>
      <c r="AR285" s="68">
        <f>AR14+AS31+AT48+AU65+AV82+AW99+AX116+AY133+AZ150+BA167+BB172+BC189</f>
        <v>10374</v>
      </c>
      <c r="AS285" s="69">
        <f>AS14+AT31+AU48+AV65+AW82+AX99+AY116+AZ133+BA150+BB167+BC172+AR189</f>
        <v>10374</v>
      </c>
      <c r="AT285" s="69">
        <f>AT14+AU31+AV48+AW65+AX82+AY99+AZ116+BA133+BB150+BC167+AR172+AS189</f>
        <v>10374</v>
      </c>
      <c r="AU285" s="70">
        <f>AU14+AV31+AW48+AX65+AY82+AZ99+BA116+BB133+BC150+AR167+AS172+AT189</f>
        <v>10374</v>
      </c>
      <c r="AV285" s="68">
        <f>AV14+AW31+AX48+AY65+AZ82+BA99+BB116+BC133+AR150+AS167+AT172+AU189</f>
        <v>10374</v>
      </c>
      <c r="AW285" s="69">
        <f>AW14+AX31+AY48+AZ65+BA82+BB99+BC116+AR133+AS150+AT167+AU172+AV189</f>
        <v>10374</v>
      </c>
      <c r="AX285" s="69">
        <f>AX14+AY31+AZ48+BA65+BB82+BC99+AR116+AS133+AT150+AU167+AV172+AW189</f>
        <v>10374</v>
      </c>
      <c r="AY285" s="70">
        <f>AY14+AZ31+BA48+BB65+BC82+AR99+AS116+AT133+AU150+AV167+AW172+AX189</f>
        <v>10374</v>
      </c>
      <c r="AZ285" s="68">
        <f>AZ14+BA31+BB48+BC65+AR82+AS99+AT116+AU133+AV150+AW167+AX172+AY189</f>
        <v>10374</v>
      </c>
      <c r="BA285" s="69">
        <f>BA14+BB31+BC48+AR65+AS82+AT99+AU116+AV133+AW150+AX167+AY172+AZ189</f>
        <v>10374</v>
      </c>
      <c r="BB285" s="69">
        <f>BB14+BC31+AR48+AS65+AT82+AU99+AV116+AW133+AX150+AY167+AZ172+BA189</f>
        <v>10374</v>
      </c>
      <c r="BC285" s="70">
        <f>BC14+AR31+AS48+AT65+AU82+AV99+AW116+AX133+AY150+AZ167+BA172+BB189</f>
        <v>10374</v>
      </c>
    </row>
    <row r="286" spans="12:55" ht="13.5" thickBot="1" x14ac:dyDescent="0.25">
      <c r="L286" s="63"/>
      <c r="M286" s="71">
        <f>M15+N32+O49+P66+Q83+R100+S117+T134+U151+V156+W173+X190</f>
        <v>1302</v>
      </c>
      <c r="N286" s="72">
        <f>N15+O32+P49+Q66+R83+S100+T117+U134+V151+W156+X173+M190</f>
        <v>1302</v>
      </c>
      <c r="O286" s="72">
        <f>O15+P32+Q49+R66+S83+T100+U117+V134+W151+X156+M173+N190</f>
        <v>1302</v>
      </c>
      <c r="P286" s="73">
        <f>P15+Q32+R49+S66+T83+U100+V117+W134+X151+M156+N173+O190</f>
        <v>1302</v>
      </c>
      <c r="Q286" s="71">
        <f>Q15+R32+S49+T66+U83+V100+W117+X134+M151+N156+O173+P190</f>
        <v>1302</v>
      </c>
      <c r="R286" s="72">
        <f>R15+S32+T49+U66+V83+W100+X117+M134+N151+O156+P173+Q190</f>
        <v>1302</v>
      </c>
      <c r="S286" s="72">
        <f>S15+T32+U49+V66+W83+X100+M117+N134+O151+P156+Q173+R190</f>
        <v>1302</v>
      </c>
      <c r="T286" s="73">
        <f>T15+U32+V49+W66+X83+M100+N117+O134+P151+Q156+R173+S190</f>
        <v>1302</v>
      </c>
      <c r="U286" s="71">
        <f>U15+V32+W49+X66+M83+N100+O117+P134+Q151+R156+S173+T190</f>
        <v>1302</v>
      </c>
      <c r="V286" s="72">
        <f>V15+W32+X49+M66+N83+O100+P117+Q134+R151+S156+T173+U190</f>
        <v>1302</v>
      </c>
      <c r="W286" s="72">
        <f>W15+X32+M49+N66+O83+P100+Q117+R134+S151+T156+U173+V190</f>
        <v>1302</v>
      </c>
      <c r="X286" s="73">
        <f>X15+M32+N49+O66+P83+Q100+R117+S134+T151+U156+V173+W190</f>
        <v>1302</v>
      </c>
      <c r="AA286" s="63"/>
      <c r="AB286" s="71">
        <f>AB15+AC32+AD49+AE66+AF83+AG100+AH117+AI134+AJ151+AK156+AL173+AM190</f>
        <v>42</v>
      </c>
      <c r="AC286" s="72">
        <f>AC15+AD32+AE49+AF66+AG83+AH100+AI117+AJ134+AK151+AL156+AM173+AB190</f>
        <v>42</v>
      </c>
      <c r="AD286" s="72">
        <f>AD15+AE32+AF49+AG66+AH83+AI100+AJ117+AK134+AL151+AM156+AB173+AC190</f>
        <v>42</v>
      </c>
      <c r="AE286" s="73">
        <f>AE15+AF32+AG49+AH66+AI83+AJ100+AK117+AL134+AM151+AB156+AC173+AD190</f>
        <v>42</v>
      </c>
      <c r="AF286" s="71">
        <f>AF15+AG32+AH49+AI66+AJ83+AK100+AL117+AM134+AB151+AC156+AD173+AE190</f>
        <v>42</v>
      </c>
      <c r="AG286" s="72">
        <f>AG15+AH32+AI49+AJ66+AK83+AL100+AM117+AB134+AC151+AD156+AE173+AF190</f>
        <v>42</v>
      </c>
      <c r="AH286" s="72">
        <f>AH15+AI32+AJ49+AK66+AL83+AM100+AB117+AC134+AD151+AE156+AF173+AG190</f>
        <v>42</v>
      </c>
      <c r="AI286" s="73">
        <f>AI15+AJ32+AK49+AL66+AM83+AB100+AC117+AD134+AE151+AF156+AG173+AH190</f>
        <v>42</v>
      </c>
      <c r="AJ286" s="71">
        <f>AJ15+AK32+AL49+AM66+AB83+AC100+AD117+AE134+AF151+AG156+AH173+AI190</f>
        <v>42</v>
      </c>
      <c r="AK286" s="72">
        <f>AK15+AL32+AM49+AB66+AC83+AD100+AE117+AF134+AG151+AH156+AI173+AJ190</f>
        <v>42</v>
      </c>
      <c r="AL286" s="72">
        <f>AL15+AM32+AB49+AC66+AD83+AE100+AF117+AG134+AH151+AI156+AJ173+AK190</f>
        <v>42</v>
      </c>
      <c r="AM286" s="73">
        <f>AM15+AB32+AC49+AD66+AE83+AF100+AG117+AH134+AI151+AJ156+AK173+AL190</f>
        <v>42</v>
      </c>
      <c r="AQ286" s="63"/>
      <c r="AR286" s="71">
        <f>AR15+AS32+AT49+AU66+AV83+AW100+AX117+AY134+AZ151+BA156+BB173+BC190</f>
        <v>10374</v>
      </c>
      <c r="AS286" s="72">
        <f>AS15+AT32+AU49+AV66+AW83+AX100+AY117+AZ134+BA151+BB156+BC173+AR190</f>
        <v>10374</v>
      </c>
      <c r="AT286" s="72">
        <f>AT15+AU32+AV49+AW66+AX83+AY100+AZ117+BA134+BB151+BC156+AR173+AS190</f>
        <v>10374</v>
      </c>
      <c r="AU286" s="73">
        <f>AU15+AV32+AW49+AX66+AY83+AZ100+BA117+BB134+BC151+AR156+AS173+AT190</f>
        <v>10374</v>
      </c>
      <c r="AV286" s="71">
        <f>AV15+AW32+AX49+AY66+AZ83+BA100+BB117+BC134+AR151+AS156+AT173+AU190</f>
        <v>10374</v>
      </c>
      <c r="AW286" s="72">
        <f>AW15+AX32+AY49+AZ66+BA83+BB100+BC117+AR134+AS151+AT156+AU173+AV190</f>
        <v>10374</v>
      </c>
      <c r="AX286" s="72">
        <f>AX15+AY32+AZ49+BA66+BB83+BC100+AR117+AS134+AT151+AU156+AV173+AW190</f>
        <v>10374</v>
      </c>
      <c r="AY286" s="73">
        <f>AY15+AZ32+BA49+BB66+BC83+AR100+AS117+AT134+AU151+AV156+AW173+AX190</f>
        <v>10374</v>
      </c>
      <c r="AZ286" s="71">
        <f>AZ15+BA32+BB49+BC66+AR83+AS100+AT117+AU134+AV151+AW156+AX173+AY190</f>
        <v>10374</v>
      </c>
      <c r="BA286" s="72">
        <f>BA15+BB32+BC49+AR66+AS83+AT100+AU117+AV134+AW151+AX156+AY173+AZ190</f>
        <v>10374</v>
      </c>
      <c r="BB286" s="72">
        <f>BB15+BC32+AR49+AS66+AT83+AU100+AV117+AW134+AX151+AY156+AZ173+BA190</f>
        <v>10374</v>
      </c>
      <c r="BC286" s="73">
        <f>BC15+AR32+AS49+AT66+AU83+AV100+AW117+AX134+AY151+AZ156+BA173+BB190</f>
        <v>10374</v>
      </c>
    </row>
    <row r="287" spans="12:55" x14ac:dyDescent="0.2">
      <c r="L287" s="63"/>
      <c r="M287" s="65">
        <f>M16+N33+O50+P67+Q84+R101+S118+T135+U140+V157+W174+X191</f>
        <v>1302</v>
      </c>
      <c r="N287" s="66">
        <f>N16+O33+P50+Q67+R84+S101+T118+U135+V140+W157+X174+M191</f>
        <v>1302</v>
      </c>
      <c r="O287" s="66">
        <f>O16+P33+Q50+R67+S84+T101+U118+V135+W140+X157+M174+N191</f>
        <v>1302</v>
      </c>
      <c r="P287" s="67">
        <f>P16+Q33+R50+S67+T84+U101+V118+W135+X140+M157+N174+O191</f>
        <v>1302</v>
      </c>
      <c r="Q287" s="65">
        <f>Q16+R33+S50+T67+U84+V101+W118+X135+M140+N157+O174+P191</f>
        <v>1302</v>
      </c>
      <c r="R287" s="66">
        <f>R16+S33+T50+U67+V84+W101+X118+M135+N140+O157+P174+Q191</f>
        <v>1302</v>
      </c>
      <c r="S287" s="66">
        <f>S16+T33+U50+V67+W84+X101+M118+N135+O140+P157+Q174+R191</f>
        <v>1302</v>
      </c>
      <c r="T287" s="67">
        <f>T16+U33+V50+W67+X84+M101+N118+O135+P140+Q157+R174+S191</f>
        <v>1302</v>
      </c>
      <c r="U287" s="65">
        <f>U16+V33+W50+X67+M84+N101+O118+P135+Q140+R157+S174+T191</f>
        <v>1302</v>
      </c>
      <c r="V287" s="66">
        <f>V16+W33+X50+M67+N84+O101+P118+Q135+R140+S157+T174+U191</f>
        <v>1302</v>
      </c>
      <c r="W287" s="66">
        <f>W16+X33+M50+N67+O84+P101+Q118+R135+S140+T157+U174+V191</f>
        <v>1302</v>
      </c>
      <c r="X287" s="67">
        <f>X16+M33+N50+O67+P84+Q101+R118+S135+T140+U157+V174+W191</f>
        <v>1302</v>
      </c>
      <c r="AA287" s="63"/>
      <c r="AB287" s="65">
        <f>AB16+AC33+AD50+AE67+AF84+AG101+AH118+AI135+AJ140+AK157+AL174+AM191</f>
        <v>42</v>
      </c>
      <c r="AC287" s="66">
        <f>AC16+AD33+AE50+AF67+AG84+AH101+AI118+AJ135+AK140+AL157+AM174+AB191</f>
        <v>42</v>
      </c>
      <c r="AD287" s="66">
        <f>AD16+AE33+AF50+AG67+AH84+AI101+AJ118+AK135+AL140+AM157+AB174+AC191</f>
        <v>42</v>
      </c>
      <c r="AE287" s="67">
        <f>AE16+AF33+AG50+AH67+AI84+AJ101+AK118+AL135+AM140+AB157+AC174+AD191</f>
        <v>42</v>
      </c>
      <c r="AF287" s="65">
        <f>AF16+AG33+AH50+AI67+AJ84+AK101+AL118+AM135+AB140+AC157+AD174+AE191</f>
        <v>42</v>
      </c>
      <c r="AG287" s="66">
        <f>AG16+AH33+AI50+AJ67+AK84+AL101+AM118+AB135+AC140+AD157+AE174+AF191</f>
        <v>42</v>
      </c>
      <c r="AH287" s="66">
        <f>AH16+AI33+AJ50+AK67+AL84+AM101+AB118+AC135+AD140+AE157+AF174+AG191</f>
        <v>42</v>
      </c>
      <c r="AI287" s="67">
        <f>AI16+AJ33+AK50+AL67+AM84+AB101+AC118+AD135+AE140+AF157+AG174+AH191</f>
        <v>42</v>
      </c>
      <c r="AJ287" s="65">
        <f>AJ16+AK33+AL50+AM67+AB84+AC101+AD118+AE135+AF140+AG157+AH174+AI191</f>
        <v>42</v>
      </c>
      <c r="AK287" s="66">
        <f>AK16+AL33+AM50+AB67+AC84+AD101+AE118+AF135+AG140+AH157+AI174+AJ191</f>
        <v>42</v>
      </c>
      <c r="AL287" s="66">
        <f>AL16+AM33+AB50+AC67+AD84+AE101+AF118+AG135+AH140+AI157+AJ174+AK191</f>
        <v>42</v>
      </c>
      <c r="AM287" s="67">
        <f>AM16+AB33+AC50+AD67+AE84+AF101+AG118+AH135+AI140+AJ157+AK174+AL191</f>
        <v>42</v>
      </c>
      <c r="AQ287" s="63"/>
      <c r="AR287" s="65">
        <f>AR16+AS33+AT50+AU67+AV84+AW101+AX118+AY135+AZ140+BA157+BB174+BC191</f>
        <v>10374</v>
      </c>
      <c r="AS287" s="66">
        <f>AS16+AT33+AU50+AV67+AW84+AX101+AY118+AZ135+BA140+BB157+BC174+AR191</f>
        <v>10374</v>
      </c>
      <c r="AT287" s="66">
        <f>AT16+AU33+AV50+AW67+AX84+AY101+AZ118+BA135+BB140+BC157+AR174+AS191</f>
        <v>10374</v>
      </c>
      <c r="AU287" s="67">
        <f>AU16+AV33+AW50+AX67+AY84+AZ101+BA118+BB135+BC140+AR157+AS174+AT191</f>
        <v>10374</v>
      </c>
      <c r="AV287" s="65">
        <f>AV16+AW33+AX50+AY67+AZ84+BA101+BB118+BC135+AR140+AS157+AT174+AU191</f>
        <v>10374</v>
      </c>
      <c r="AW287" s="66">
        <f>AW16+AX33+AY50+AZ67+BA84+BB101+BC118+AR135+AS140+AT157+AU174+AV191</f>
        <v>10374</v>
      </c>
      <c r="AX287" s="66">
        <f>AX16+AY33+AZ50+BA67+BB84+BC101+AR118+AS135+AT140+AU157+AV174+AW191</f>
        <v>10374</v>
      </c>
      <c r="AY287" s="67">
        <f>AY16+AZ33+BA50+BB67+BC84+AR101+AS118+AT135+AU140+AV157+AW174+AX191</f>
        <v>10374</v>
      </c>
      <c r="AZ287" s="65">
        <f>AZ16+BA33+BB50+BC67+AR84+AS101+AT118+AU135+AV140+AW157+AX174+AY191</f>
        <v>10374</v>
      </c>
      <c r="BA287" s="66">
        <f>BA16+BB33+BC50+AR67+AS84+AT101+AU118+AV135+AW140+AX157+AY174+AZ191</f>
        <v>10374</v>
      </c>
      <c r="BB287" s="66">
        <f>BB16+BC33+AR50+AS67+AT84+AU101+AV118+AW135+AX140+AY157+AZ174+BA191</f>
        <v>10374</v>
      </c>
      <c r="BC287" s="67">
        <f>BC16+AR33+AS50+AT67+AU84+AV101+AW118+AX135+AY140+AZ157+BA174+BB191</f>
        <v>10374</v>
      </c>
    </row>
    <row r="288" spans="12:55" x14ac:dyDescent="0.2">
      <c r="L288" s="63"/>
      <c r="M288" s="68">
        <f>M17+N34+O51+P68+Q85+R102+S119+T124+U141+V158+W175+X192</f>
        <v>1302</v>
      </c>
      <c r="N288" s="69">
        <f>N17+O34+P51+Q68+R85+S102+T119+U124+V141+W158+X175+M192</f>
        <v>1302</v>
      </c>
      <c r="O288" s="69">
        <f>O17+P34+Q51+R68+S85+T102+U119+V124+W141+X158+M175+N192</f>
        <v>1302</v>
      </c>
      <c r="P288" s="70">
        <f>P17+Q34+R51+S68+T85+U102+V119+W124+X141+M158+N175+O192</f>
        <v>1302</v>
      </c>
      <c r="Q288" s="68">
        <f>Q17+R34+S51+T68+U85+V102+W119+X124+M141+N158+O175+P192</f>
        <v>1302</v>
      </c>
      <c r="R288" s="69">
        <f>R17+S34+T51+U68+V85+W102+X119+M124+N141+O158+P175+Q192</f>
        <v>1302</v>
      </c>
      <c r="S288" s="69">
        <f>S17+T34+U51+V68+W85+X102+M119+N124+O141+P158+Q175+R192</f>
        <v>1302</v>
      </c>
      <c r="T288" s="70">
        <f>T17+U34+V51+W68+X85+M102+N119+O124+P141+Q158+R175+S192</f>
        <v>1302</v>
      </c>
      <c r="U288" s="68">
        <f>U17+V34+W51+X68+M85+N102+O119+P124+Q141+R158+S175+T192</f>
        <v>1302</v>
      </c>
      <c r="V288" s="69">
        <f>V17+W34+X51+M68+N85+O102+P119+Q124+R141+S158+T175+U192</f>
        <v>1302</v>
      </c>
      <c r="W288" s="69">
        <f>W17+X34+M51+N68+O85+P102+Q119+R124+S141+T158+U175+V192</f>
        <v>1302</v>
      </c>
      <c r="X288" s="70">
        <f>X17+M34+N51+O68+P85+Q102+R119+S124+T141+U158+V175+W192</f>
        <v>1302</v>
      </c>
      <c r="AA288" s="63"/>
      <c r="AB288" s="68">
        <f>AB17+AC34+AD51+AE68+AF85+AG102+AH119+AI124+AJ141+AK158+AL175+AM192</f>
        <v>42</v>
      </c>
      <c r="AC288" s="69">
        <f>AC17+AD34+AE51+AF68+AG85+AH102+AI119+AJ124+AK141+AL158+AM175+AB192</f>
        <v>42</v>
      </c>
      <c r="AD288" s="69">
        <f>AD17+AE34+AF51+AG68+AH85+AI102+AJ119+AK124+AL141+AM158+AB175+AC192</f>
        <v>42</v>
      </c>
      <c r="AE288" s="70">
        <f>AE17+AF34+AG51+AH68+AI85+AJ102+AK119+AL124+AM141+AB158+AC175+AD192</f>
        <v>42</v>
      </c>
      <c r="AF288" s="68">
        <f>AF17+AG34+AH51+AI68+AJ85+AK102+AL119+AM124+AB141+AC158+AD175+AE192</f>
        <v>42</v>
      </c>
      <c r="AG288" s="69">
        <f>AG17+AH34+AI51+AJ68+AK85+AL102+AM119+AB124+AC141+AD158+AE175+AF192</f>
        <v>42</v>
      </c>
      <c r="AH288" s="69">
        <f>AH17+AI34+AJ51+AK68+AL85+AM102+AB119+AC124+AD141+AE158+AF175+AG192</f>
        <v>42</v>
      </c>
      <c r="AI288" s="70">
        <f>AI17+AJ34+AK51+AL68+AM85+AB102+AC119+AD124+AE141+AF158+AG175+AH192</f>
        <v>42</v>
      </c>
      <c r="AJ288" s="68">
        <f>AJ17+AK34+AL51+AM68+AB85+AC102+AD119+AE124+AF141+AG158+AH175+AI192</f>
        <v>42</v>
      </c>
      <c r="AK288" s="69">
        <f>AK17+AL34+AM51+AB68+AC85+AD102+AE119+AF124+AG141+AH158+AI175+AJ192</f>
        <v>42</v>
      </c>
      <c r="AL288" s="69">
        <f>AL17+AM34+AB51+AC68+AD85+AE102+AF119+AG124+AH141+AI158+AJ175+AK192</f>
        <v>42</v>
      </c>
      <c r="AM288" s="70">
        <f>AM17+AB34+AC51+AD68+AE85+AF102+AG119+AH124+AI141+AJ158+AK175+AL192</f>
        <v>42</v>
      </c>
      <c r="AQ288" s="63"/>
      <c r="AR288" s="68">
        <f>AR17+AS34+AT51+AU68+AV85+AW102+AX119+AY124+AZ141+BA158+BB175+BC192</f>
        <v>10374</v>
      </c>
      <c r="AS288" s="69">
        <f>AS17+AT34+AU51+AV68+AW85+AX102+AY119+AZ124+BA141+BB158+BC175+AR192</f>
        <v>10374</v>
      </c>
      <c r="AT288" s="69">
        <f>AT17+AU34+AV51+AW68+AX85+AY102+AZ119+BA124+BB141+BC158+AR175+AS192</f>
        <v>10374</v>
      </c>
      <c r="AU288" s="70">
        <f>AU17+AV34+AW51+AX68+AY85+AZ102+BA119+BB124+BC141+AR158+AS175+AT192</f>
        <v>10374</v>
      </c>
      <c r="AV288" s="68">
        <f>AV17+AW34+AX51+AY68+AZ85+BA102+BB119+BC124+AR141+AS158+AT175+AU192</f>
        <v>10374</v>
      </c>
      <c r="AW288" s="69">
        <f>AW17+AX34+AY51+AZ68+BA85+BB102+BC119+AR124+AS141+AT158+AU175+AV192</f>
        <v>10374</v>
      </c>
      <c r="AX288" s="69">
        <f>AX17+AY34+AZ51+BA68+BB85+BC102+AR119+AS124+AT141+AU158+AV175+AW192</f>
        <v>10374</v>
      </c>
      <c r="AY288" s="70">
        <f>AY17+AZ34+BA51+BB68+BC85+AR102+AS119+AT124+AU141+AV158+AW175+AX192</f>
        <v>10374</v>
      </c>
      <c r="AZ288" s="68">
        <f>AZ17+BA34+BB51+BC68+AR85+AS102+AT119+AU124+AV141+AW158+AX175+AY192</f>
        <v>10374</v>
      </c>
      <c r="BA288" s="69">
        <f>BA17+BB34+BC51+AR68+AS85+AT102+AU119+AV124+AW141+AX158+AY175+AZ192</f>
        <v>10374</v>
      </c>
      <c r="BB288" s="69">
        <f>BB17+BC34+AR51+AS68+AT85+AU102+AV119+AW124+AX141+AY158+AZ175+BA192</f>
        <v>10374</v>
      </c>
      <c r="BC288" s="70">
        <f>BC17+AR34+AS51+AT68+AU85+AV102+AW119+AX124+AY141+AZ158+BA175+BB192</f>
        <v>10374</v>
      </c>
    </row>
    <row r="289" spans="12:55" x14ac:dyDescent="0.2">
      <c r="L289" s="63"/>
      <c r="M289" s="68">
        <f>M18+N35+O52+P69+Q86+R103+S108+T125+U142+V159+W176+X193</f>
        <v>1302</v>
      </c>
      <c r="N289" s="69">
        <f>N18+O35+P52+Q69+R86+S103+T108+U125+V142+W159+X176+M193</f>
        <v>1302</v>
      </c>
      <c r="O289" s="69">
        <f>O18+P35+Q52+R69+S86+T103+U108+V125+W142+X159+M176+N193</f>
        <v>1302</v>
      </c>
      <c r="P289" s="70">
        <f>P18+Q35+R52+S69+T86+U103+V108+W125+X142+M159+N176+O193</f>
        <v>1302</v>
      </c>
      <c r="Q289" s="68">
        <f>Q18+R35+S52+T69+U86+V103+W108+X125+M142+N159+O176+P193</f>
        <v>1302</v>
      </c>
      <c r="R289" s="69">
        <f>R18+S35+T52+U69+V86+W103+X108+M125+N142+O159+P176+Q193</f>
        <v>1302</v>
      </c>
      <c r="S289" s="69">
        <f>S18+T35+U52+V69+W86+X103+M108+N125+O142+P159+Q176+R193</f>
        <v>1302</v>
      </c>
      <c r="T289" s="70">
        <f>T18+U35+V52+W69+X86+M103+N108+O125+P142+Q159+R176+S193</f>
        <v>1302</v>
      </c>
      <c r="U289" s="68">
        <f>U18+V35+W52+X69+M86+N103+O108+P125+Q142+R159+S176+T193</f>
        <v>1302</v>
      </c>
      <c r="V289" s="69">
        <f>V18+W35+X52+M69+N86+O103+P108+Q125+R142+S159+T176+U193</f>
        <v>1302</v>
      </c>
      <c r="W289" s="69">
        <f>W18+X35+M52+N69+O86+P103+Q108+R125+S142+T159+U176+V193</f>
        <v>1302</v>
      </c>
      <c r="X289" s="70">
        <f>X18+M35+N52+O69+P86+Q103+R108+S125+T142+U159+V176+W193</f>
        <v>1302</v>
      </c>
      <c r="AA289" s="63"/>
      <c r="AB289" s="68">
        <f>AB18+AC35+AD52+AE69+AF86+AG103+AH108+AI125+AJ142+AK159+AL176+AM193</f>
        <v>42</v>
      </c>
      <c r="AC289" s="69">
        <f>AC18+AD35+AE52+AF69+AG86+AH103+AI108+AJ125+AK142+AL159+AM176+AB193</f>
        <v>42</v>
      </c>
      <c r="AD289" s="69">
        <f>AD18+AE35+AF52+AG69+AH86+AI103+AJ108+AK125+AL142+AM159+AB176+AC193</f>
        <v>42</v>
      </c>
      <c r="AE289" s="70">
        <f>AE18+AF35+AG52+AH69+AI86+AJ103+AK108+AL125+AM142+AB159+AC176+AD193</f>
        <v>42</v>
      </c>
      <c r="AF289" s="68">
        <f>AF18+AG35+AH52+AI69+AJ86+AK103+AL108+AM125+AB142+AC159+AD176+AE193</f>
        <v>42</v>
      </c>
      <c r="AG289" s="69">
        <f>AG18+AH35+AI52+AJ69+AK86+AL103+AM108+AB125+AC142+AD159+AE176+AF193</f>
        <v>42</v>
      </c>
      <c r="AH289" s="69">
        <f>AH18+AI35+AJ52+AK69+AL86+AM103+AB108+AC125+AD142+AE159+AF176+AG193</f>
        <v>42</v>
      </c>
      <c r="AI289" s="70">
        <f>AI18+AJ35+AK52+AL69+AM86+AB103+AC108+AD125+AE142+AF159+AG176+AH193</f>
        <v>42</v>
      </c>
      <c r="AJ289" s="68">
        <f>AJ18+AK35+AL52+AM69+AB86+AC103+AD108+AE125+AF142+AG159+AH176+AI193</f>
        <v>42</v>
      </c>
      <c r="AK289" s="69">
        <f>AK18+AL35+AM52+AB69+AC86+AD103+AE108+AF125+AG142+AH159+AI176+AJ193</f>
        <v>42</v>
      </c>
      <c r="AL289" s="69">
        <f>AL18+AM35+AB52+AC69+AD86+AE103+AF108+AG125+AH142+AI159+AJ176+AK193</f>
        <v>42</v>
      </c>
      <c r="AM289" s="70">
        <f>AM18+AB35+AC52+AD69+AE86+AF103+AG108+AH125+AI142+AJ159+AK176+AL193</f>
        <v>42</v>
      </c>
      <c r="AQ289" s="63"/>
      <c r="AR289" s="68">
        <f>AR18+AS35+AT52+AU69+AV86+AW103+AX108+AY125+AZ142+BA159+BB176+BC193</f>
        <v>10374</v>
      </c>
      <c r="AS289" s="69">
        <f>AS18+AT35+AU52+AV69+AW86+AX103+AY108+AZ125+BA142+BB159+BC176+AR193</f>
        <v>10374</v>
      </c>
      <c r="AT289" s="69">
        <f>AT18+AU35+AV52+AW69+AX86+AY103+AZ108+BA125+BB142+BC159+AR176+AS193</f>
        <v>10374</v>
      </c>
      <c r="AU289" s="70">
        <f>AU18+AV35+AW52+AX69+AY86+AZ103+BA108+BB125+BC142+AR159+AS176+AT193</f>
        <v>10374</v>
      </c>
      <c r="AV289" s="68">
        <f>AV18+AW35+AX52+AY69+AZ86+BA103+BB108+BC125+AR142+AS159+AT176+AU193</f>
        <v>10374</v>
      </c>
      <c r="AW289" s="69">
        <f>AW18+AX35+AY52+AZ69+BA86+BB103+BC108+AR125+AS142+AT159+AU176+AV193</f>
        <v>10374</v>
      </c>
      <c r="AX289" s="69">
        <f>AX18+AY35+AZ52+BA69+BB86+BC103+AR108+AS125+AT142+AU159+AV176+AW193</f>
        <v>10374</v>
      </c>
      <c r="AY289" s="70">
        <f>AY18+AZ35+BA52+BB69+BC86+AR103+AS108+AT125+AU142+AV159+AW176+AX193</f>
        <v>10374</v>
      </c>
      <c r="AZ289" s="68">
        <f>AZ18+BA35+BB52+BC69+AR86+AS103+AT108+AU125+AV142+AW159+AX176+AY193</f>
        <v>10374</v>
      </c>
      <c r="BA289" s="69">
        <f>BA18+BB35+BC52+AR69+AS86+AT103+AU108+AV125+AW142+AX159+AY176+AZ193</f>
        <v>10374</v>
      </c>
      <c r="BB289" s="69">
        <f>BB18+BC35+AR52+AS69+AT86+AU103+AV108+AW125+AX142+AY159+AZ176+BA193</f>
        <v>10374</v>
      </c>
      <c r="BC289" s="70">
        <f>BC18+AR35+AS52+AT69+AU86+AV103+AW108+AX125+AY142+AZ159+BA176+BB193</f>
        <v>10374</v>
      </c>
    </row>
    <row r="290" spans="12:55" ht="13.5" thickBot="1" x14ac:dyDescent="0.25">
      <c r="L290" s="63"/>
      <c r="M290" s="71">
        <f>M19+N36+O53+P70+Q87+R92+S109+T126+U143+V160+W177+X194</f>
        <v>1302</v>
      </c>
      <c r="N290" s="72">
        <f>N19+O36+P53+Q70+R87+S92+T109+U126+V143+W160+X177+M194</f>
        <v>1302</v>
      </c>
      <c r="O290" s="72">
        <f>O19+P36+Q53+R70+S87+T92+U109+V126+W143+X160+M177+N194</f>
        <v>1302</v>
      </c>
      <c r="P290" s="73">
        <f>P19+Q36+R53+S70+T87+U92+V109+W126+X143+M160+N177+O194</f>
        <v>1302</v>
      </c>
      <c r="Q290" s="71">
        <f>Q19+R36+S53+T70+U87+V92+W109+X126+M143+N160+O177+P194</f>
        <v>1302</v>
      </c>
      <c r="R290" s="72">
        <f>R19+S36+T53+U70+V87+W92+X109+M126+N143+O160+P177+Q194</f>
        <v>1302</v>
      </c>
      <c r="S290" s="72">
        <f>S19+T36+U53+V70+W87+X92+M109+N126+O143+P160+Q177+R194</f>
        <v>1302</v>
      </c>
      <c r="T290" s="73">
        <f>T19+U36+V53+W70+X87+M92+N109+O126+P143+Q160+R177+S194</f>
        <v>1302</v>
      </c>
      <c r="U290" s="71">
        <f>U19+V36+W53+X70+M87+N92+O109+P126+Q143+R160+S177+T194</f>
        <v>1302</v>
      </c>
      <c r="V290" s="72">
        <f>V19+W36+X53+M70+N87+O92+P109+Q126+R143+S160+T177+U194</f>
        <v>1302</v>
      </c>
      <c r="W290" s="72">
        <f>W19+X36+M53+N70+O87+P92+Q109+R126+S143+T160+U177+V194</f>
        <v>1302</v>
      </c>
      <c r="X290" s="73">
        <f>X19+M36+N53+O70+P87+Q92+R109+S126+T143+U160+V177+W194</f>
        <v>1302</v>
      </c>
      <c r="AA290" s="63"/>
      <c r="AB290" s="71">
        <f>AB19+AC36+AD53+AE70+AF87+AG92+AH109+AI126+AJ143+AK160+AL177+AM194</f>
        <v>42</v>
      </c>
      <c r="AC290" s="72">
        <f>AC19+AD36+AE53+AF70+AG87+AH92+AI109+AJ126+AK143+AL160+AM177+AB194</f>
        <v>42</v>
      </c>
      <c r="AD290" s="72">
        <f>AD19+AE36+AF53+AG70+AH87+AI92+AJ109+AK126+AL143+AM160+AB177+AC194</f>
        <v>42</v>
      </c>
      <c r="AE290" s="73">
        <f>AE19+AF36+AG53+AH70+AI87+AJ92+AK109+AL126+AM143+AB160+AC177+AD194</f>
        <v>42</v>
      </c>
      <c r="AF290" s="71">
        <f>AF19+AG36+AH53+AI70+AJ87+AK92+AL109+AM126+AB143+AC160+AD177+AE194</f>
        <v>42</v>
      </c>
      <c r="AG290" s="72">
        <f>AG19+AH36+AI53+AJ70+AK87+AL92+AM109+AB126+AC143+AD160+AE177+AF194</f>
        <v>42</v>
      </c>
      <c r="AH290" s="72">
        <f>AH19+AI36+AJ53+AK70+AL87+AM92+AB109+AC126+AD143+AE160+AF177+AG194</f>
        <v>42</v>
      </c>
      <c r="AI290" s="73">
        <f>AI19+AJ36+AK53+AL70+AM87+AB92+AC109+AD126+AE143+AF160+AG177+AH194</f>
        <v>42</v>
      </c>
      <c r="AJ290" s="71">
        <f>AJ19+AK36+AL53+AM70+AB87+AC92+AD109+AE126+AF143+AG160+AH177+AI194</f>
        <v>42</v>
      </c>
      <c r="AK290" s="72">
        <f>AK19+AL36+AM53+AB70+AC87+AD92+AE109+AF126+AG143+AH160+AI177+AJ194</f>
        <v>42</v>
      </c>
      <c r="AL290" s="72">
        <f>AL19+AM36+AB53+AC70+AD87+AE92+AF109+AG126+AH143+AI160+AJ177+AK194</f>
        <v>42</v>
      </c>
      <c r="AM290" s="73">
        <f>AM19+AB36+AC53+AD70+AE87+AF92+AG109+AH126+AI143+AJ160+AK177+AL194</f>
        <v>42</v>
      </c>
      <c r="AQ290" s="63"/>
      <c r="AR290" s="71">
        <f>AR19+AS36+AT53+AU70+AV87+AW92+AX109+AY126+AZ143+BA160+BB177+BC194</f>
        <v>10374</v>
      </c>
      <c r="AS290" s="72">
        <f>AS19+AT36+AU53+AV70+AW87+AX92+AY109+AZ126+BA143+BB160+BC177+AR194</f>
        <v>10374</v>
      </c>
      <c r="AT290" s="72">
        <f>AT19+AU36+AV53+AW70+AX87+AY92+AZ109+BA126+BB143+BC160+AR177+AS194</f>
        <v>10374</v>
      </c>
      <c r="AU290" s="73">
        <f>AU19+AV36+AW53+AX70+AY87+AZ92+BA109+BB126+BC143+AR160+AS177+AT194</f>
        <v>10374</v>
      </c>
      <c r="AV290" s="71">
        <f>AV19+AW36+AX53+AY70+AZ87+BA92+BB109+BC126+AR143+AS160+AT177+AU194</f>
        <v>10374</v>
      </c>
      <c r="AW290" s="72">
        <f>AW19+AX36+AY53+AZ70+BA87+BB92+BC109+AR126+AS143+AT160+AU177+AV194</f>
        <v>10374</v>
      </c>
      <c r="AX290" s="72">
        <f>AX19+AY36+AZ53+BA70+BB87+BC92+AR109+AS126+AT143+AU160+AV177+AW194</f>
        <v>10374</v>
      </c>
      <c r="AY290" s="73">
        <f>AY19+AZ36+BA53+BB70+BC87+AR92+AS109+AT126+AU143+AV160+AW177+AX194</f>
        <v>10374</v>
      </c>
      <c r="AZ290" s="71">
        <f>AZ19+BA36+BB53+BC70+AR87+AS92+AT109+AU126+AV143+AW160+AX177+AY194</f>
        <v>10374</v>
      </c>
      <c r="BA290" s="72">
        <f>BA19+BB36+BC53+AR70+AS87+AT92+AU109+AV126+AW143+AX160+AY177+AZ194</f>
        <v>10374</v>
      </c>
      <c r="BB290" s="72">
        <f>BB19+BC36+AR53+AS70+AT87+AU92+AV109+AW126+AX143+AY160+AZ177+BA194</f>
        <v>10374</v>
      </c>
      <c r="BC290" s="73">
        <f>BC19+AR36+AS53+AT70+AU87+AV92+AW109+AX126+AY143+AZ160+BA177+BB194</f>
        <v>10374</v>
      </c>
    </row>
    <row r="291" spans="12:55" x14ac:dyDescent="0.2">
      <c r="L291" s="63"/>
      <c r="M291" s="65">
        <f>M20+N37+O54+P71+Q76+R93+S110+T127+U144+V161+W178+X195</f>
        <v>1302</v>
      </c>
      <c r="N291" s="66">
        <f>N20+O37+P54+Q71+R76+S93+T110+U127+V144+W161+X178+M195</f>
        <v>1302</v>
      </c>
      <c r="O291" s="66">
        <f>O20+P37+Q54+R71+S76+T93+U110+V127+W144+X161+M178+N195</f>
        <v>1302</v>
      </c>
      <c r="P291" s="67">
        <f>P20+Q37+R54+S71+T76+U93+V110+W127+X144+M161+N178+O195</f>
        <v>1302</v>
      </c>
      <c r="Q291" s="65">
        <f>Q20+R37+S54+T71+U76+V93+W110+X127+M144+N161+O178+P195</f>
        <v>1302</v>
      </c>
      <c r="R291" s="66">
        <f>R20+S37+T54+U71+V76+W93+X110+M127+N144+O161+P178+Q195</f>
        <v>1302</v>
      </c>
      <c r="S291" s="66">
        <f>S20+T37+U54+V71+W76+X93+M110+N127+O144+P161+Q178+R195</f>
        <v>1302</v>
      </c>
      <c r="T291" s="67">
        <f>T20+U37+V54+W71+X76+M93+N110+O127+P144+Q161+R178+S195</f>
        <v>1302</v>
      </c>
      <c r="U291" s="65">
        <f>U20+V37+W54+X71+M76+N93+O110+P127+Q144+R161+S178+T195</f>
        <v>1302</v>
      </c>
      <c r="V291" s="66">
        <f>V20+W37+X54+M71+N76+O93+P110+Q127+R144+S161+T178+U195</f>
        <v>1302</v>
      </c>
      <c r="W291" s="66">
        <f>W20+X37+M54+N71+O76+P93+Q110+R127+S144+T161+U178+V195</f>
        <v>1302</v>
      </c>
      <c r="X291" s="67">
        <f>X20+M37+N54+O71+P76+Q93+R110+S127+T144+U161+V178+W195</f>
        <v>1302</v>
      </c>
      <c r="AA291" s="63"/>
      <c r="AB291" s="65">
        <f>AB20+AC37+AD54+AE71+AF76+AG93+AH110+AI127+AJ144+AK161+AL178+AM195</f>
        <v>42</v>
      </c>
      <c r="AC291" s="66">
        <f>AC20+AD37+AE54+AF71+AG76+AH93+AI110+AJ127+AK144+AL161+AM178+AB195</f>
        <v>42</v>
      </c>
      <c r="AD291" s="66">
        <f>AD20+AE37+AF54+AG71+AH76+AI93+AJ110+AK127+AL144+AM161+AB178+AC195</f>
        <v>42</v>
      </c>
      <c r="AE291" s="67">
        <f>AE20+AF37+AG54+AH71+AI76+AJ93+AK110+AL127+AM144+AB161+AC178+AD195</f>
        <v>42</v>
      </c>
      <c r="AF291" s="65">
        <f>AF20+AG37+AH54+AI71+AJ76+AK93+AL110+AM127+AB144+AC161+AD178+AE195</f>
        <v>42</v>
      </c>
      <c r="AG291" s="66">
        <f>AG20+AH37+AI54+AJ71+AK76+AL93+AM110+AB127+AC144+AD161+AE178+AF195</f>
        <v>42</v>
      </c>
      <c r="AH291" s="66">
        <f>AH20+AI37+AJ54+AK71+AL76+AM93+AB110+AC127+AD144+AE161+AF178+AG195</f>
        <v>42</v>
      </c>
      <c r="AI291" s="67">
        <f>AI20+AJ37+AK54+AL71+AM76+AB93+AC110+AD127+AE144+AF161+AG178+AH195</f>
        <v>42</v>
      </c>
      <c r="AJ291" s="65">
        <f>AJ20+AK37+AL54+AM71+AB76+AC93+AD110+AE127+AF144+AG161+AH178+AI195</f>
        <v>42</v>
      </c>
      <c r="AK291" s="66">
        <f>AK20+AL37+AM54+AB71+AC76+AD93+AE110+AF127+AG144+AH161+AI178+AJ195</f>
        <v>42</v>
      </c>
      <c r="AL291" s="66">
        <f>AL20+AM37+AB54+AC71+AD76+AE93+AF110+AG127+AH144+AI161+AJ178+AK195</f>
        <v>42</v>
      </c>
      <c r="AM291" s="67">
        <f>AM20+AB37+AC54+AD71+AE76+AF93+AG110+AH127+AI144+AJ161+AK178+AL195</f>
        <v>42</v>
      </c>
      <c r="AQ291" s="63"/>
      <c r="AR291" s="65">
        <f>AR20+AS37+AT54+AU71+AV76+AW93+AX110+AY127+AZ144+BA161+BB178+BC195</f>
        <v>10374</v>
      </c>
      <c r="AS291" s="66">
        <f>AS20+AT37+AU54+AV71+AW76+AX93+AY110+AZ127+BA144+BB161+BC178+AR195</f>
        <v>10374</v>
      </c>
      <c r="AT291" s="66">
        <f>AT20+AU37+AV54+AW71+AX76+AY93+AZ110+BA127+BB144+BC161+AR178+AS195</f>
        <v>10374</v>
      </c>
      <c r="AU291" s="67">
        <f>AU20+AV37+AW54+AX71+AY76+AZ93+BA110+BB127+BC144+AR161+AS178+AT195</f>
        <v>10374</v>
      </c>
      <c r="AV291" s="65">
        <f>AV20+AW37+AX54+AY71+AZ76+BA93+BB110+BC127+AR144+AS161+AT178+AU195</f>
        <v>10374</v>
      </c>
      <c r="AW291" s="66">
        <f>AW20+AX37+AY54+AZ71+BA76+BB93+BC110+AR127+AS144+AT161+AU178+AV195</f>
        <v>10374</v>
      </c>
      <c r="AX291" s="66">
        <f>AX20+AY37+AZ54+BA71+BB76+BC93+AR110+AS127+AT144+AU161+AV178+AW195</f>
        <v>10374</v>
      </c>
      <c r="AY291" s="67">
        <f>AY20+AZ37+BA54+BB71+BC76+AR93+AS110+AT127+AU144+AV161+AW178+AX195</f>
        <v>10374</v>
      </c>
      <c r="AZ291" s="65">
        <f>AZ20+BA37+BB54+BC71+AR76+AS93+AT110+AU127+AV144+AW161+AX178+AY195</f>
        <v>10374</v>
      </c>
      <c r="BA291" s="66">
        <f>BA20+BB37+BC54+AR71+AS76+AT93+AU110+AV127+AW144+AX161+AY178+AZ195</f>
        <v>10374</v>
      </c>
      <c r="BB291" s="66">
        <f>BB20+BC37+AR54+AS71+AT76+AU93+AV110+AW127+AX144+AY161+AZ178+BA195</f>
        <v>10374</v>
      </c>
      <c r="BC291" s="67">
        <f>BC20+AR37+AS54+AT71+AU76+AV93+AW110+AX127+AY144+AZ161+BA178+BB195</f>
        <v>10374</v>
      </c>
    </row>
    <row r="292" spans="12:55" x14ac:dyDescent="0.2">
      <c r="L292" s="63"/>
      <c r="M292" s="68">
        <f>M21+N38+O55+P60+Q77+R94+S111+T128+U145+V162+W179+X196</f>
        <v>1302</v>
      </c>
      <c r="N292" s="69">
        <f>N21+O38+P55+Q60+R77+S94+T111+U128+V145+W162+X179+M196</f>
        <v>1302</v>
      </c>
      <c r="O292" s="69">
        <f>O21+P38+Q55+R60+S77+T94+U111+V128+W145+X162+M179+N196</f>
        <v>1302</v>
      </c>
      <c r="P292" s="70">
        <f>P21+Q38+R55+S60+T77+U94+V111+W128+X145+M162+N179+O196</f>
        <v>1302</v>
      </c>
      <c r="Q292" s="68">
        <f>Q21+R38+S55+T60+U77+V94+W111+X128+M145+N162+O179+P196</f>
        <v>1302</v>
      </c>
      <c r="R292" s="69">
        <f>R21+S38+T55+U60+V77+W94+X111+M128+N145+O162+P179+Q196</f>
        <v>1302</v>
      </c>
      <c r="S292" s="69">
        <f>S21+T38+U55+V60+W77+X94+M111+N128+O145+P162+Q179+R196</f>
        <v>1302</v>
      </c>
      <c r="T292" s="70">
        <f>T21+U38+V55+W60+X77+M94+N111+O128+P145+Q162+R179+S196</f>
        <v>1302</v>
      </c>
      <c r="U292" s="68">
        <f>U21+V38+W55+X60+M77+N94+O111+P128+Q145+R162+S179+T196</f>
        <v>1302</v>
      </c>
      <c r="V292" s="69">
        <f>V21+W38+X55+M60+N77+O94+P111+Q128+R145+S162+T179+U196</f>
        <v>1302</v>
      </c>
      <c r="W292" s="69">
        <f>W21+X38+M55+N60+O77+P94+Q111+R128+S145+T162+U179+V196</f>
        <v>1302</v>
      </c>
      <c r="X292" s="70">
        <f>X21+M38+N55+O60+P77+Q94+R111+S128+T145+U162+V179+W196</f>
        <v>1302</v>
      </c>
      <c r="AA292" s="63"/>
      <c r="AB292" s="68">
        <f>AB21+AC38+AD55+AE60+AF77+AG94+AH111+AI128+AJ145+AK162+AL179+AM196</f>
        <v>42</v>
      </c>
      <c r="AC292" s="69">
        <f>AC21+AD38+AE55+AF60+AG77+AH94+AI111+AJ128+AK145+AL162+AM179+AB196</f>
        <v>42</v>
      </c>
      <c r="AD292" s="69">
        <f>AD21+AE38+AF55+AG60+AH77+AI94+AJ111+AK128+AL145+AM162+AB179+AC196</f>
        <v>42</v>
      </c>
      <c r="AE292" s="70">
        <f>AE21+AF38+AG55+AH60+AI77+AJ94+AK111+AL128+AM145+AB162+AC179+AD196</f>
        <v>42</v>
      </c>
      <c r="AF292" s="68">
        <f>AF21+AG38+AH55+AI60+AJ77+AK94+AL111+AM128+AB145+AC162+AD179+AE196</f>
        <v>42</v>
      </c>
      <c r="AG292" s="69">
        <f>AG21+AH38+AI55+AJ60+AK77+AL94+AM111+AB128+AC145+AD162+AE179+AF196</f>
        <v>42</v>
      </c>
      <c r="AH292" s="69">
        <f>AH21+AI38+AJ55+AK60+AL77+AM94+AB111+AC128+AD145+AE162+AF179+AG196</f>
        <v>42</v>
      </c>
      <c r="AI292" s="70">
        <f>AI21+AJ38+AK55+AL60+AM77+AB94+AC111+AD128+AE145+AF162+AG179+AH196</f>
        <v>42</v>
      </c>
      <c r="AJ292" s="68">
        <f>AJ21+AK38+AL55+AM60+AB77+AC94+AD111+AE128+AF145+AG162+AH179+AI196</f>
        <v>42</v>
      </c>
      <c r="AK292" s="69">
        <f>AK21+AL38+AM55+AB60+AC77+AD94+AE111+AF128+AG145+AH162+AI179+AJ196</f>
        <v>42</v>
      </c>
      <c r="AL292" s="69">
        <f>AL21+AM38+AB55+AC60+AD77+AE94+AF111+AG128+AH145+AI162+AJ179+AK196</f>
        <v>42</v>
      </c>
      <c r="AM292" s="70">
        <f>AM21+AB38+AC55+AD60+AE77+AF94+AG111+AH128+AI145+AJ162+AK179+AL196</f>
        <v>42</v>
      </c>
      <c r="AQ292" s="63"/>
      <c r="AR292" s="68">
        <f>AR21+AS38+AT55+AU60+AV77+AW94+AX111+AY128+AZ145+BA162+BB179+BC196</f>
        <v>10374</v>
      </c>
      <c r="AS292" s="69">
        <f>AS21+AT38+AU55+AV60+AW77+AX94+AY111+AZ128+BA145+BB162+BC179+AR196</f>
        <v>10374</v>
      </c>
      <c r="AT292" s="69">
        <f>AT21+AU38+AV55+AW60+AX77+AY94+AZ111+BA128+BB145+BC162+AR179+AS196</f>
        <v>10374</v>
      </c>
      <c r="AU292" s="70">
        <f>AU21+AV38+AW55+AX60+AY77+AZ94+BA111+BB128+BC145+AR162+AS179+AT196</f>
        <v>10374</v>
      </c>
      <c r="AV292" s="68">
        <f>AV21+AW38+AX55+AY60+AZ77+BA94+BB111+BC128+AR145+AS162+AT179+AU196</f>
        <v>10374</v>
      </c>
      <c r="AW292" s="69">
        <f>AW21+AX38+AY55+AZ60+BA77+BB94+BC111+AR128+AS145+AT162+AU179+AV196</f>
        <v>10374</v>
      </c>
      <c r="AX292" s="69">
        <f>AX21+AY38+AZ55+BA60+BB77+BC94+AR111+AS128+AT145+AU162+AV179+AW196</f>
        <v>10374</v>
      </c>
      <c r="AY292" s="70">
        <f>AY21+AZ38+BA55+BB60+BC77+AR94+AS111+AT128+AU145+AV162+AW179+AX196</f>
        <v>10374</v>
      </c>
      <c r="AZ292" s="68">
        <f>AZ21+BA38+BB55+BC60+AR77+AS94+AT111+AU128+AV145+AW162+AX179+AY196</f>
        <v>10374</v>
      </c>
      <c r="BA292" s="69">
        <f>BA21+BB38+BC55+AR60+AS77+AT94+AU111+AV128+AW145+AX162+AY179+AZ196</f>
        <v>10374</v>
      </c>
      <c r="BB292" s="69">
        <f>BB21+BC38+AR55+AS60+AT77+AU94+AV111+AW128+AX145+AY162+AZ179+BA196</f>
        <v>10374</v>
      </c>
      <c r="BC292" s="70">
        <f>BC21+AR38+AS55+AT60+AU77+AV94+AW111+AX128+AY145+AZ162+BA179+BB196</f>
        <v>10374</v>
      </c>
    </row>
    <row r="293" spans="12:55" x14ac:dyDescent="0.2">
      <c r="L293" s="63"/>
      <c r="M293" s="68">
        <f>M22+N39+O44+P61+Q78+R95+S112+T129+U146+V163+W180+X197</f>
        <v>1302</v>
      </c>
      <c r="N293" s="69">
        <f>N22+O39+P44+Q61+R78+S95+T112+U129+V146+W163+X180+M197</f>
        <v>1302</v>
      </c>
      <c r="O293" s="69">
        <f>O22+P39+Q44+R61+S78+T95+U112+V129+W146+X163+M180+N197</f>
        <v>1302</v>
      </c>
      <c r="P293" s="70">
        <f>P22+Q39+R44+S61+T78+U95+V112+W129+X146+M163+N180+O197</f>
        <v>1302</v>
      </c>
      <c r="Q293" s="68">
        <f>Q22+R39+S44+T61+U78+V95+W112+X129+M146+N163+O180+P197</f>
        <v>1302</v>
      </c>
      <c r="R293" s="69">
        <f>R22+S39+T44+U61+V78+W95+X112+M129+N146+O163+P180+Q197</f>
        <v>1302</v>
      </c>
      <c r="S293" s="69">
        <f>S22+T39+U44+V61+W78+X95+M112+N129+O146+P163+Q180+R197</f>
        <v>1302</v>
      </c>
      <c r="T293" s="70">
        <f>T22+U39+V44+W61+X78+M95+N112+O129+P146+Q163+R180+S197</f>
        <v>1302</v>
      </c>
      <c r="U293" s="68">
        <f>U22+V39+W44+X61+M78+N95+O112+P129+Q146+R163+S180+T197</f>
        <v>1302</v>
      </c>
      <c r="V293" s="69">
        <f>V22+W39+X44+M61+N78+O95+P112+Q129+R146+S163+T180+U197</f>
        <v>1302</v>
      </c>
      <c r="W293" s="69">
        <f>W22+X39+M44+N61+O78+P95+Q112+R129+S146+T163+U180+V197</f>
        <v>1302</v>
      </c>
      <c r="X293" s="70">
        <f>X22+M39+N44+O61+P78+Q95+R112+S129+T146+U163+V180+W197</f>
        <v>1302</v>
      </c>
      <c r="AA293" s="63"/>
      <c r="AB293" s="68">
        <f>AB22+AC39+AD44+AE61+AF78+AG95+AH112+AI129+AJ146+AK163+AL180+AM197</f>
        <v>42</v>
      </c>
      <c r="AC293" s="69">
        <f>AC22+AD39+AE44+AF61+AG78+AH95+AI112+AJ129+AK146+AL163+AM180+AB197</f>
        <v>42</v>
      </c>
      <c r="AD293" s="69">
        <f>AD22+AE39+AF44+AG61+AH78+AI95+AJ112+AK129+AL146+AM163+AB180+AC197</f>
        <v>42</v>
      </c>
      <c r="AE293" s="70">
        <f>AE22+AF39+AG44+AH61+AI78+AJ95+AK112+AL129+AM146+AB163+AC180+AD197</f>
        <v>42</v>
      </c>
      <c r="AF293" s="68">
        <f>AF22+AG39+AH44+AI61+AJ78+AK95+AL112+AM129+AB146+AC163+AD180+AE197</f>
        <v>42</v>
      </c>
      <c r="AG293" s="69">
        <f>AG22+AH39+AI44+AJ61+AK78+AL95+AM112+AB129+AC146+AD163+AE180+AF197</f>
        <v>42</v>
      </c>
      <c r="AH293" s="69">
        <f>AH22+AI39+AJ44+AK61+AL78+AM95+AB112+AC129+AD146+AE163+AF180+AG197</f>
        <v>42</v>
      </c>
      <c r="AI293" s="70">
        <f>AI22+AJ39+AK44+AL61+AM78+AB95+AC112+AD129+AE146+AF163+AG180+AH197</f>
        <v>42</v>
      </c>
      <c r="AJ293" s="68">
        <f>AJ22+AK39+AL44+AM61+AB78+AC95+AD112+AE129+AF146+AG163+AH180+AI197</f>
        <v>42</v>
      </c>
      <c r="AK293" s="69">
        <f>AK22+AL39+AM44+AB61+AC78+AD95+AE112+AF129+AG146+AH163+AI180+AJ197</f>
        <v>42</v>
      </c>
      <c r="AL293" s="69">
        <f>AL22+AM39+AB44+AC61+AD78+AE95+AF112+AG129+AH146+AI163+AJ180+AK197</f>
        <v>42</v>
      </c>
      <c r="AM293" s="70">
        <f>AM22+AB39+AC44+AD61+AE78+AF95+AG112+AH129+AI146+AJ163+AK180+AL197</f>
        <v>42</v>
      </c>
      <c r="AQ293" s="63"/>
      <c r="AR293" s="68">
        <f>AR22+AS39+AT44+AU61+AV78+AW95+AX112+AY129+AZ146+BA163+BB180+BC197</f>
        <v>10374</v>
      </c>
      <c r="AS293" s="69">
        <f>AS22+AT39+AU44+AV61+AW78+AX95+AY112+AZ129+BA146+BB163+BC180+AR197</f>
        <v>10374</v>
      </c>
      <c r="AT293" s="69">
        <f>AT22+AU39+AV44+AW61+AX78+AY95+AZ112+BA129+BB146+BC163+AR180+AS197</f>
        <v>10374</v>
      </c>
      <c r="AU293" s="70">
        <f>AU22+AV39+AW44+AX61+AY78+AZ95+BA112+BB129+BC146+AR163+AS180+AT197</f>
        <v>10374</v>
      </c>
      <c r="AV293" s="68">
        <f>AV22+AW39+AX44+AY61+AZ78+BA95+BB112+BC129+AR146+AS163+AT180+AU197</f>
        <v>10374</v>
      </c>
      <c r="AW293" s="69">
        <f>AW22+AX39+AY44+AZ61+BA78+BB95+BC112+AR129+AS146+AT163+AU180+AV197</f>
        <v>10374</v>
      </c>
      <c r="AX293" s="69">
        <f>AX22+AY39+AZ44+BA61+BB78+BC95+AR112+AS129+AT146+AU163+AV180+AW197</f>
        <v>10374</v>
      </c>
      <c r="AY293" s="70">
        <f>AY22+AZ39+BA44+BB61+BC78+AR95+AS112+AT129+AU146+AV163+AW180+AX197</f>
        <v>10374</v>
      </c>
      <c r="AZ293" s="68">
        <f>AZ22+BA39+BB44+BC61+AR78+AS95+AT112+AU129+AV146+AW163+AX180+AY197</f>
        <v>10374</v>
      </c>
      <c r="BA293" s="69">
        <f>BA22+BB39+BC44+AR61+AS78+AT95+AU112+AV129+AW146+AX163+AY180+AZ197</f>
        <v>10374</v>
      </c>
      <c r="BB293" s="69">
        <f>BB22+BC39+AR44+AS61+AT78+AU95+AV112+AW129+AX146+AY163+AZ180+BA197</f>
        <v>10374</v>
      </c>
      <c r="BC293" s="70">
        <f>BC22+AR39+AS44+AT61+AU78+AV95+AW112+AX129+AY146+AZ163+BA180+BB197</f>
        <v>10374</v>
      </c>
    </row>
    <row r="294" spans="12:55" ht="13.5" thickBot="1" x14ac:dyDescent="0.25">
      <c r="L294" s="63"/>
      <c r="M294" s="71">
        <f>M23+N28+O45+P62+Q79+R96+S113+T130+U147+V164+W181+X198</f>
        <v>1302</v>
      </c>
      <c r="N294" s="72">
        <f>N23+O28+P45+Q62+R79+S96+T113+U130+V147+W164+X181+M198</f>
        <v>1302</v>
      </c>
      <c r="O294" s="72">
        <f>O23+P28+Q45+R62+S79+T96+U113+V130+W147+X164+M181+N198</f>
        <v>1302</v>
      </c>
      <c r="P294" s="73">
        <f>P23+Q28+R45+S62+T79+U96+V113+W130+X147+M164+N181+O198</f>
        <v>1302</v>
      </c>
      <c r="Q294" s="71">
        <f>Q23+R28+S45+T62+U79+V96+W113+X130+M147+N164+O181+P198</f>
        <v>1302</v>
      </c>
      <c r="R294" s="72">
        <f>R23+S28+T45+U62+V79+W96+X113+M130+N147+O164+P181+Q198</f>
        <v>1302</v>
      </c>
      <c r="S294" s="72">
        <f>S23+T28+U45+V62+W79+X96+M113+N130+O147+P164+Q181+R198</f>
        <v>1302</v>
      </c>
      <c r="T294" s="73">
        <f>T23+U28+V45+W62+X79+M96+N113+O130+P147+Q164+R181+S198</f>
        <v>1302</v>
      </c>
      <c r="U294" s="71">
        <f>U23+V28+W45+X62+M79+N96+O113+P130+Q147+R164+S181+T198</f>
        <v>1302</v>
      </c>
      <c r="V294" s="72">
        <f>V23+W28+X45+M62+N79+O96+P113+Q130+R147+S164+T181+U198</f>
        <v>1302</v>
      </c>
      <c r="W294" s="72">
        <f>W23+X28+M45+N62+O79+P96+Q113+R130+S147+T164+U181+V198</f>
        <v>1302</v>
      </c>
      <c r="X294" s="73">
        <f>X23+M28+N45+O62+P79+Q96+R113+S130+T147+U164+V181+W198</f>
        <v>1302</v>
      </c>
      <c r="AA294" s="63"/>
      <c r="AB294" s="71">
        <f>AB23+AC28+AD45+AE62+AF79+AG96+AH113+AI130+AJ147+AK164+AL181+AM198</f>
        <v>42</v>
      </c>
      <c r="AC294" s="72">
        <f>AC23+AD28+AE45+AF62+AG79+AH96+AI113+AJ130+AK147+AL164+AM181+AB198</f>
        <v>42</v>
      </c>
      <c r="AD294" s="72">
        <f>AD23+AE28+AF45+AG62+AH79+AI96+AJ113+AK130+AL147+AM164+AB181+AC198</f>
        <v>42</v>
      </c>
      <c r="AE294" s="73">
        <f>AE23+AF28+AG45+AH62+AI79+AJ96+AK113+AL130+AM147+AB164+AC181+AD198</f>
        <v>42</v>
      </c>
      <c r="AF294" s="71">
        <f>AF23+AG28+AH45+AI62+AJ79+AK96+AL113+AM130+AB147+AC164+AD181+AE198</f>
        <v>42</v>
      </c>
      <c r="AG294" s="72">
        <f>AG23+AH28+AI45+AJ62+AK79+AL96+AM113+AB130+AC147+AD164+AE181+AF198</f>
        <v>42</v>
      </c>
      <c r="AH294" s="72">
        <f>AH23+AI28+AJ45+AK62+AL79+AM96+AB113+AC130+AD147+AE164+AF181+AG198</f>
        <v>42</v>
      </c>
      <c r="AI294" s="73">
        <f>AI23+AJ28+AK45+AL62+AM79+AB96+AC113+AD130+AE147+AF164+AG181+AH198</f>
        <v>42</v>
      </c>
      <c r="AJ294" s="71">
        <f>AJ23+AK28+AL45+AM62+AB79+AC96+AD113+AE130+AF147+AG164+AH181+AI198</f>
        <v>42</v>
      </c>
      <c r="AK294" s="72">
        <f>AK23+AL28+AM45+AB62+AC79+AD96+AE113+AF130+AG147+AH164+AI181+AJ198</f>
        <v>42</v>
      </c>
      <c r="AL294" s="72">
        <f>AL23+AM28+AB45+AC62+AD79+AE96+AF113+AG130+AH147+AI164+AJ181+AK198</f>
        <v>42</v>
      </c>
      <c r="AM294" s="73">
        <f>AM23+AB28+AC45+AD62+AE79+AF96+AG113+AH130+AI147+AJ164+AK181+AL198</f>
        <v>42</v>
      </c>
      <c r="AQ294" s="63"/>
      <c r="AR294" s="71">
        <f>AR23+AS28+AT45+AU62+AV79+AW96+AX113+AY130+AZ147+BA164+BB181+BC198</f>
        <v>10374</v>
      </c>
      <c r="AS294" s="72">
        <f>AS23+AT28+AU45+AV62+AW79+AX96+AY113+AZ130+BA147+BB164+BC181+AR198</f>
        <v>10374</v>
      </c>
      <c r="AT294" s="72">
        <f>AT23+AU28+AV45+AW62+AX79+AY96+AZ113+BA130+BB147+BC164+AR181+AS198</f>
        <v>10374</v>
      </c>
      <c r="AU294" s="73">
        <f>AU23+AV28+AW45+AX62+AY79+AZ96+BA113+BB130+BC147+AR164+AS181+AT198</f>
        <v>10374</v>
      </c>
      <c r="AV294" s="71">
        <f>AV23+AW28+AX45+AY62+AZ79+BA96+BB113+BC130+AR147+AS164+AT181+AU198</f>
        <v>10374</v>
      </c>
      <c r="AW294" s="72">
        <f>AW23+AX28+AY45+AZ62+BA79+BB96+BC113+AR130+AS147+AT164+AU181+AV198</f>
        <v>10374</v>
      </c>
      <c r="AX294" s="72">
        <f>AX23+AY28+AZ45+BA62+BB79+BC96+AR113+AS130+AT147+AU164+AV181+AW198</f>
        <v>10374</v>
      </c>
      <c r="AY294" s="73">
        <f>AY23+AZ28+BA45+BB62+BC79+AR96+AS113+AT130+AU147+AV164+AW181+AX198</f>
        <v>10374</v>
      </c>
      <c r="AZ294" s="71">
        <f>AZ23+BA28+BB45+BC62+AR79+AS96+AT113+AU130+AV147+AW164+AX181+AY198</f>
        <v>10374</v>
      </c>
      <c r="BA294" s="72">
        <f>BA23+BB28+BC45+AR62+AS79+AT96+AU113+AV130+AW147+AX164+AY181+AZ198</f>
        <v>10374</v>
      </c>
      <c r="BB294" s="72">
        <f>BB23+BC28+AR45+AS62+AT79+AU96+AV113+AW130+AX147+AY164+AZ181+BA198</f>
        <v>10374</v>
      </c>
      <c r="BC294" s="73">
        <f>BC23+AR28+AS45+AT62+AU79+AV96+AW113+AX130+AY147+AZ164+BA181+BB198</f>
        <v>10374</v>
      </c>
    </row>
    <row r="295" spans="12:55" x14ac:dyDescent="0.2"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</row>
    <row r="296" spans="12:55" x14ac:dyDescent="0.2"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</row>
    <row r="297" spans="12:55" x14ac:dyDescent="0.2"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</row>
    <row r="298" spans="12:55" ht="13.5" thickBot="1" x14ac:dyDescent="0.25">
      <c r="L298" s="63"/>
      <c r="M298" s="64" t="s">
        <v>17</v>
      </c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AA298" s="63"/>
      <c r="AB298" s="64" t="s">
        <v>17</v>
      </c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Q298" s="63"/>
      <c r="AR298" s="64" t="s">
        <v>17</v>
      </c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</row>
    <row r="299" spans="12:55" x14ac:dyDescent="0.2">
      <c r="L299" s="63" t="b">
        <f>MIN(M299:X310)=MAX(M299:X310)</f>
        <v>1</v>
      </c>
      <c r="M299" s="65">
        <f>M12+X29+W46+V63+U80+T97+S114+R131+Q148+P165+O182+N199</f>
        <v>1302</v>
      </c>
      <c r="N299" s="66">
        <f>N12+M29+X46+W63+V80+U97+T114+S131+R148+Q165+P182+O199</f>
        <v>1302</v>
      </c>
      <c r="O299" s="66">
        <f>O12+N29+M46+X63+W80+V97+U114+T131+S148+R165+Q182+P199</f>
        <v>1302</v>
      </c>
      <c r="P299" s="67">
        <f>P12+O29+N46+M63+X80+W97+V114+U131+T148+S165+R182+Q199</f>
        <v>1302</v>
      </c>
      <c r="Q299" s="65">
        <f>Q12+P29+O46+N63+M80+X97+W114+V131+U148+T165+S182+R199</f>
        <v>1302</v>
      </c>
      <c r="R299" s="66">
        <f>R12+Q29+P46+O63+N80+M97+X114+W131+V148+U165+T182+S199</f>
        <v>1302</v>
      </c>
      <c r="S299" s="66">
        <f>S12+R29+Q46+P63+O80+N97+M114+X131+W148+V165+U182+T199</f>
        <v>1302</v>
      </c>
      <c r="T299" s="67">
        <f>T12+S29+R46+Q63+P80+O97+N114+M131+X148+W165+V182+U199</f>
        <v>1302</v>
      </c>
      <c r="U299" s="65">
        <f>U12+T29+S46+R63+Q80+P97+O114+N131+M148+X165+W182+V199</f>
        <v>1302</v>
      </c>
      <c r="V299" s="66">
        <f>V12+U29+T46+S63+R80+Q97+P114+O131+N148+M165+X182+W199</f>
        <v>1302</v>
      </c>
      <c r="W299" s="66">
        <f>W12+V29+U46+T63+S80+R97+Q114+P131+O148+N165+M182+X199</f>
        <v>1302</v>
      </c>
      <c r="X299" s="67">
        <f>X12+W29+V46+U63+T80+S97+R114+Q131+P148+O165+N182+M199</f>
        <v>1302</v>
      </c>
      <c r="AA299" s="63" t="b">
        <f>MIN(AB299:AM310)=MAX(AB299:AM310)</f>
        <v>1</v>
      </c>
      <c r="AB299" s="65">
        <f>AB12+AM29+AL46+AK63+AJ80+AI97+AH114+AG131+AF148+AE165+AD182+AC199</f>
        <v>42</v>
      </c>
      <c r="AC299" s="66">
        <f>AC12+AB29+AM46+AL63+AK80+AJ97+AI114+AH131+AG148+AF165+AE182+AD199</f>
        <v>42</v>
      </c>
      <c r="AD299" s="66">
        <f>AD12+AC29+AB46+AM63+AL80+AK97+AJ114+AI131+AH148+AG165+AF182+AE199</f>
        <v>42</v>
      </c>
      <c r="AE299" s="67">
        <f>AE12+AD29+AC46+AB63+AM80+AL97+AK114+AJ131+AI148+AH165+AG182+AF199</f>
        <v>42</v>
      </c>
      <c r="AF299" s="65">
        <f>AF12+AE29+AD46+AC63+AB80+AM97+AL114+AK131+AJ148+AI165+AH182+AG199</f>
        <v>42</v>
      </c>
      <c r="AG299" s="66">
        <f>AG12+AF29+AE46+AD63+AC80+AB97+AM114+AL131+AK148+AJ165+AI182+AH199</f>
        <v>42</v>
      </c>
      <c r="AH299" s="66">
        <f>AH12+AG29+AF46+AE63+AD80+AC97+AB114+AM131+AL148+AK165+AJ182+AI199</f>
        <v>42</v>
      </c>
      <c r="AI299" s="67">
        <f>AI12+AH29+AG46+AF63+AE80+AD97+AC114+AB131+AM148+AL165+AK182+AJ199</f>
        <v>42</v>
      </c>
      <c r="AJ299" s="65">
        <f>AJ12+AI29+AH46+AG63+AF80+AE97+AD114+AC131+AB148+AM165+AL182+AK199</f>
        <v>42</v>
      </c>
      <c r="AK299" s="66">
        <f>AK12+AJ29+AI46+AH63+AG80+AF97+AE114+AD131+AC148+AB165+AM182+AL199</f>
        <v>42</v>
      </c>
      <c r="AL299" s="66">
        <f>AL12+AK29+AJ46+AI63+AH80+AG97+AF114+AE131+AD148+AC165+AB182+AM199</f>
        <v>42</v>
      </c>
      <c r="AM299" s="67">
        <f>AM12+AL29+AK46+AJ63+AI80+AH97+AG114+AF131+AE148+AD165+AC182+AB199</f>
        <v>42</v>
      </c>
      <c r="AQ299" s="63" t="b">
        <f>MIN(AR299:BC310)=MAX(AR299:BC310)</f>
        <v>1</v>
      </c>
      <c r="AR299" s="65">
        <f>AR12+BC29+BB46+BA63+AZ80+AY97+AX114+AW131+AV148+AU165+AT182+AS199</f>
        <v>10374</v>
      </c>
      <c r="AS299" s="66">
        <f>AS12+AR29+BC46+BB63+BA80+AZ97+AY114+AX131+AW148+AV165+AU182+AT199</f>
        <v>10374</v>
      </c>
      <c r="AT299" s="66">
        <f>AT12+AS29+AR46+BC63+BB80+BA97+AZ114+AY131+AX148+AW165+AV182+AU199</f>
        <v>10374</v>
      </c>
      <c r="AU299" s="67">
        <f>AU12+AT29+AS46+AR63+BC80+BB97+BA114+AZ131+AY148+AX165+AW182+AV199</f>
        <v>10374</v>
      </c>
      <c r="AV299" s="65">
        <f>AV12+AU29+AT46+AS63+AR80+BC97+BB114+BA131+AZ148+AY165+AX182+AW199</f>
        <v>10374</v>
      </c>
      <c r="AW299" s="66">
        <f>AW12+AV29+AU46+AT63+AS80+AR97+BC114+BB131+BA148+AZ165+AY182+AX199</f>
        <v>10374</v>
      </c>
      <c r="AX299" s="66">
        <f>AX12+AW29+AV46+AU63+AT80+AS97+AR114+BC131+BB148+BA165+AZ182+AY199</f>
        <v>10374</v>
      </c>
      <c r="AY299" s="67">
        <f>AY12+AX29+AW46+AV63+AU80+AT97+AS114+AR131+BC148+BB165+BA182+AZ199</f>
        <v>10374</v>
      </c>
      <c r="AZ299" s="65">
        <f>AZ12+AY29+AX46+AW63+AV80+AU97+AT114+AS131+AR148+BC165+BB182+BA199</f>
        <v>10374</v>
      </c>
      <c r="BA299" s="66">
        <f>BA12+AZ29+AY46+AX63+AW80+AV97+AU114+AT131+AS148+AR165+BC182+BB199</f>
        <v>10374</v>
      </c>
      <c r="BB299" s="66">
        <f>BB12+BA29+AZ46+AY63+AX80+AW97+AV114+AU131+AT148+AS165+AR182+BC199</f>
        <v>10374</v>
      </c>
      <c r="BC299" s="67">
        <f>BC12+BB29+BA46+AZ63+AY80+AX97+AW114+AV131+AU148+AT165+AS182+AR199</f>
        <v>10374</v>
      </c>
    </row>
    <row r="300" spans="12:55" x14ac:dyDescent="0.2">
      <c r="L300" s="63"/>
      <c r="M300" s="68">
        <f>M13+X30+W47+V64+U81+T98+S115+R132+Q149+P166+O183+N188</f>
        <v>1302</v>
      </c>
      <c r="N300" s="69">
        <f>N13+M30+X47+W64+V81+U98+T115+S132+R149+Q166+P183+O188</f>
        <v>1302</v>
      </c>
      <c r="O300" s="69">
        <f>O13+N30+M47+X64+W81+V98+U115+T132+S149+R166+Q183+P188</f>
        <v>1302</v>
      </c>
      <c r="P300" s="70">
        <f>P13+O30+N47+M64+X81+W98+V115+U132+T149+S166+R183+Q188</f>
        <v>1302</v>
      </c>
      <c r="Q300" s="68">
        <f>Q13+P30+O47+N64+M81+X98+W115+V132+U149+T166+S183+R188</f>
        <v>1302</v>
      </c>
      <c r="R300" s="69">
        <f>R13+Q30+P47+O64+N81+M98+X115+W132+V149+U166+T183+S188</f>
        <v>1302</v>
      </c>
      <c r="S300" s="69">
        <f>S13+R30+Q47+P64+O81+N98+M115+X132+W149+V166+U183+T188</f>
        <v>1302</v>
      </c>
      <c r="T300" s="70">
        <f>T13+S30+R47+Q64+P81+O98+N115+M132+X149+W166+V183+U188</f>
        <v>1302</v>
      </c>
      <c r="U300" s="68">
        <f>U13+T30+S47+R64+Q81+P98+O115+N132+M149+X166+W183+V188</f>
        <v>1302</v>
      </c>
      <c r="V300" s="69">
        <f>V13+U30+T47+S64+R81+Q98+P115+O132+N149+M166+X183+W188</f>
        <v>1302</v>
      </c>
      <c r="W300" s="69">
        <f>W13+V30+U47+T64+S81+R98+Q115+P132+O149+N166+M183+X188</f>
        <v>1302</v>
      </c>
      <c r="X300" s="70">
        <f>X13+W30+V47+U64+T81+S98+R115+Q132+P149+O166+N183+M188</f>
        <v>1302</v>
      </c>
      <c r="AA300" s="63"/>
      <c r="AB300" s="68">
        <f>AB13+AM30+AL47+AK64+AJ81+AI98+AH115+AG132+AF149+AE166+AD183+AC188</f>
        <v>42</v>
      </c>
      <c r="AC300" s="69">
        <f>AC13+AB30+AM47+AL64+AK81+AJ98+AI115+AH132+AG149+AF166+AE183+AD188</f>
        <v>42</v>
      </c>
      <c r="AD300" s="69">
        <f>AD13+AC30+AB47+AM64+AL81+AK98+AJ115+AI132+AH149+AG166+AF183+AE188</f>
        <v>42</v>
      </c>
      <c r="AE300" s="70">
        <f>AE13+AD30+AC47+AB64+AM81+AL98+AK115+AJ132+AI149+AH166+AG183+AF188</f>
        <v>42</v>
      </c>
      <c r="AF300" s="68">
        <f>AF13+AE30+AD47+AC64+AB81+AM98+AL115+AK132+AJ149+AI166+AH183+AG188</f>
        <v>42</v>
      </c>
      <c r="AG300" s="69">
        <f>AG13+AF30+AE47+AD64+AC81+AB98+AM115+AL132+AK149+AJ166+AI183+AH188</f>
        <v>42</v>
      </c>
      <c r="AH300" s="69">
        <f>AH13+AG30+AF47+AE64+AD81+AC98+AB115+AM132+AL149+AK166+AJ183+AI188</f>
        <v>42</v>
      </c>
      <c r="AI300" s="70">
        <f>AI13+AH30+AG47+AF64+AE81+AD98+AC115+AB132+AM149+AL166+AK183+AJ188</f>
        <v>42</v>
      </c>
      <c r="AJ300" s="68">
        <f>AJ13+AI30+AH47+AG64+AF81+AE98+AD115+AC132+AB149+AM166+AL183+AK188</f>
        <v>42</v>
      </c>
      <c r="AK300" s="69">
        <f>AK13+AJ30+AI47+AH64+AG81+AF98+AE115+AD132+AC149+AB166+AM183+AL188</f>
        <v>42</v>
      </c>
      <c r="AL300" s="69">
        <f>AL13+AK30+AJ47+AI64+AH81+AG98+AF115+AE132+AD149+AC166+AB183+AM188</f>
        <v>42</v>
      </c>
      <c r="AM300" s="70">
        <f>AM13+AL30+AK47+AJ64+AI81+AH98+AG115+AF132+AE149+AD166+AC183+AB188</f>
        <v>42</v>
      </c>
      <c r="AQ300" s="63"/>
      <c r="AR300" s="68">
        <f>AR13+BC30+BB47+BA64+AZ81+AY98+AX115+AW132+AV149+AU166+AT183+AS188</f>
        <v>10374</v>
      </c>
      <c r="AS300" s="69">
        <f>AS13+AR30+BC47+BB64+BA81+AZ98+AY115+AX132+AW149+AV166+AU183+AT188</f>
        <v>10374</v>
      </c>
      <c r="AT300" s="69">
        <f>AT13+AS30+AR47+BC64+BB81+BA98+AZ115+AY132+AX149+AW166+AV183+AU188</f>
        <v>10374</v>
      </c>
      <c r="AU300" s="70">
        <f>AU13+AT30+AS47+AR64+BC81+BB98+BA115+AZ132+AY149+AX166+AW183+AV188</f>
        <v>10374</v>
      </c>
      <c r="AV300" s="68">
        <f>AV13+AU30+AT47+AS64+AR81+BC98+BB115+BA132+AZ149+AY166+AX183+AW188</f>
        <v>10374</v>
      </c>
      <c r="AW300" s="69">
        <f>AW13+AV30+AU47+AT64+AS81+AR98+BC115+BB132+BA149+AZ166+AY183+AX188</f>
        <v>10374</v>
      </c>
      <c r="AX300" s="69">
        <f>AX13+AW30+AV47+AU64+AT81+AS98+AR115+BC132+BB149+BA166+AZ183+AY188</f>
        <v>10374</v>
      </c>
      <c r="AY300" s="70">
        <f>AY13+AX30+AW47+AV64+AU81+AT98+AS115+AR132+BC149+BB166+BA183+AZ188</f>
        <v>10374</v>
      </c>
      <c r="AZ300" s="68">
        <f>AZ13+AY30+AX47+AW64+AV81+AU98+AT115+AS132+AR149+BC166+BB183+BA188</f>
        <v>10374</v>
      </c>
      <c r="BA300" s="69">
        <f>BA13+AZ30+AY47+AX64+AW81+AV98+AU115+AT132+AS149+AR166+BC183+BB188</f>
        <v>10374</v>
      </c>
      <c r="BB300" s="69">
        <f>BB13+BA30+AZ47+AY64+AX81+AW98+AV115+AU132+AT149+AS166+AR183+BC188</f>
        <v>10374</v>
      </c>
      <c r="BC300" s="70">
        <f>BC13+BB30+BA47+AZ64+AY81+AX98+AW115+AV132+AU149+AT166+AS183+AR188</f>
        <v>10374</v>
      </c>
    </row>
    <row r="301" spans="12:55" x14ac:dyDescent="0.2">
      <c r="L301" s="63"/>
      <c r="M301" s="68">
        <f>M14+X31+W48+V65+U82+T99+S116+R133+Q150+P167+O172+N189</f>
        <v>1302</v>
      </c>
      <c r="N301" s="69">
        <f>N14+M31+X48+W65+V82+U99+T116+S133+R150+Q167+P172+O189</f>
        <v>1302</v>
      </c>
      <c r="O301" s="69">
        <f>O14+N31+M48+X65+W82+V99+U116+T133+S150+R167+Q172+P189</f>
        <v>1302</v>
      </c>
      <c r="P301" s="70">
        <f>P14+O31+N48+M65+X82+W99+V116+U133+T150+S167+R172+Q189</f>
        <v>1302</v>
      </c>
      <c r="Q301" s="68">
        <f>Q14+P31+O48+N65+M82+X99+W116+V133+U150+T167+S172+R189</f>
        <v>1302</v>
      </c>
      <c r="R301" s="69">
        <f>R14+Q31+P48+O65+N82+M99+X116+W133+V150+U167+T172+S189</f>
        <v>1302</v>
      </c>
      <c r="S301" s="69">
        <f>S14+R31+Q48+P65+O82+N99+M116+X133+W150+V167+U172+T189</f>
        <v>1302</v>
      </c>
      <c r="T301" s="70">
        <f>T14+S31+R48+Q65+P82+O99+N116+M133+X150+W167+V172+U189</f>
        <v>1302</v>
      </c>
      <c r="U301" s="68">
        <f>U14+T31+S48+R65+Q82+P99+O116+N133+M150+X167+W172+V189</f>
        <v>1302</v>
      </c>
      <c r="V301" s="69">
        <f>V14+U31+T48+S65+R82+Q99+P116+O133+N150+M167+X172+W189</f>
        <v>1302</v>
      </c>
      <c r="W301" s="69">
        <f>W14+V31+U48+T65+S82+R99+Q116+P133+O150+N167+M172+X189</f>
        <v>1302</v>
      </c>
      <c r="X301" s="70">
        <f>X14+W31+V48+U65+T82+S99+R116+Q133+P150+O167+N172+M189</f>
        <v>1302</v>
      </c>
      <c r="AA301" s="63"/>
      <c r="AB301" s="68">
        <f>AB14+AM31+AL48+AK65+AJ82+AI99+AH116+AG133+AF150+AE167+AD172+AC189</f>
        <v>42</v>
      </c>
      <c r="AC301" s="69">
        <f>AC14+AB31+AM48+AL65+AK82+AJ99+AI116+AH133+AG150+AF167+AE172+AD189</f>
        <v>42</v>
      </c>
      <c r="AD301" s="69">
        <f>AD14+AC31+AB48+AM65+AL82+AK99+AJ116+AI133+AH150+AG167+AF172+AE189</f>
        <v>42</v>
      </c>
      <c r="AE301" s="70">
        <f>AE14+AD31+AC48+AB65+AM82+AL99+AK116+AJ133+AI150+AH167+AG172+AF189</f>
        <v>42</v>
      </c>
      <c r="AF301" s="68">
        <f>AF14+AE31+AD48+AC65+AB82+AM99+AL116+AK133+AJ150+AI167+AH172+AG189</f>
        <v>42</v>
      </c>
      <c r="AG301" s="69">
        <f>AG14+AF31+AE48+AD65+AC82+AB99+AM116+AL133+AK150+AJ167+AI172+AH189</f>
        <v>42</v>
      </c>
      <c r="AH301" s="69">
        <f>AH14+AG31+AF48+AE65+AD82+AC99+AB116+AM133+AL150+AK167+AJ172+AI189</f>
        <v>42</v>
      </c>
      <c r="AI301" s="70">
        <f>AI14+AH31+AG48+AF65+AE82+AD99+AC116+AB133+AM150+AL167+AK172+AJ189</f>
        <v>42</v>
      </c>
      <c r="AJ301" s="68">
        <f>AJ14+AI31+AH48+AG65+AF82+AE99+AD116+AC133+AB150+AM167+AL172+AK189</f>
        <v>42</v>
      </c>
      <c r="AK301" s="69">
        <f>AK14+AJ31+AI48+AH65+AG82+AF99+AE116+AD133+AC150+AB167+AM172+AL189</f>
        <v>42</v>
      </c>
      <c r="AL301" s="69">
        <f>AL14+AK31+AJ48+AI65+AH82+AG99+AF116+AE133+AD150+AC167+AB172+AM189</f>
        <v>42</v>
      </c>
      <c r="AM301" s="70">
        <f>AM14+AL31+AK48+AJ65+AI82+AH99+AG116+AF133+AE150+AD167+AC172+AB189</f>
        <v>42</v>
      </c>
      <c r="AQ301" s="63"/>
      <c r="AR301" s="68">
        <f>AR14+BC31+BB48+BA65+AZ82+AY99+AX116+AW133+AV150+AU167+AT172+AS189</f>
        <v>10374</v>
      </c>
      <c r="AS301" s="69">
        <f>AS14+AR31+BC48+BB65+BA82+AZ99+AY116+AX133+AW150+AV167+AU172+AT189</f>
        <v>10374</v>
      </c>
      <c r="AT301" s="69">
        <f>AT14+AS31+AR48+BC65+BB82+BA99+AZ116+AY133+AX150+AW167+AV172+AU189</f>
        <v>10374</v>
      </c>
      <c r="AU301" s="70">
        <f>AU14+AT31+AS48+AR65+BC82+BB99+BA116+AZ133+AY150+AX167+AW172+AV189</f>
        <v>10374</v>
      </c>
      <c r="AV301" s="68">
        <f>AV14+AU31+AT48+AS65+AR82+BC99+BB116+BA133+AZ150+AY167+AX172+AW189</f>
        <v>10374</v>
      </c>
      <c r="AW301" s="69">
        <f>AW14+AV31+AU48+AT65+AS82+AR99+BC116+BB133+BA150+AZ167+AY172+AX189</f>
        <v>10374</v>
      </c>
      <c r="AX301" s="69">
        <f>AX14+AW31+AV48+AU65+AT82+AS99+AR116+BC133+BB150+BA167+AZ172+AY189</f>
        <v>10374</v>
      </c>
      <c r="AY301" s="70">
        <f>AY14+AX31+AW48+AV65+AU82+AT99+AS116+AR133+BC150+BB167+BA172+AZ189</f>
        <v>10374</v>
      </c>
      <c r="AZ301" s="68">
        <f>AZ14+AY31+AX48+AW65+AV82+AU99+AT116+AS133+AR150+BC167+BB172+BA189</f>
        <v>10374</v>
      </c>
      <c r="BA301" s="69">
        <f>BA14+AZ31+AY48+AX65+AW82+AV99+AU116+AT133+AS150+AR167+BC172+BB189</f>
        <v>10374</v>
      </c>
      <c r="BB301" s="69">
        <f>BB14+BA31+AZ48+AY65+AX82+AW99+AV116+AU133+AT150+AS167+AR172+BC189</f>
        <v>10374</v>
      </c>
      <c r="BC301" s="70">
        <f>BC14+BB31+BA48+AZ65+AY82+AX99+AW116+AV133+AU150+AT167+AS172+AR189</f>
        <v>10374</v>
      </c>
    </row>
    <row r="302" spans="12:55" ht="13.5" thickBot="1" x14ac:dyDescent="0.25">
      <c r="L302" s="63"/>
      <c r="M302" s="71">
        <f>M15+X32+W49+V66+U83+T100+S117+R134+Q151+P156+O173+N190</f>
        <v>1302</v>
      </c>
      <c r="N302" s="72">
        <f>N15+M32+X49+W66+V83+U100+T117+S134+R151+Q156+P173+O190</f>
        <v>1302</v>
      </c>
      <c r="O302" s="72">
        <f>O15+N32+M49+X66+W83+V100+U117+T134+S151+R156+Q173+P190</f>
        <v>1302</v>
      </c>
      <c r="P302" s="73">
        <f>P15+O32+N49+M66+X83+W100+V117+U134+T151+S156+R173+Q190</f>
        <v>1302</v>
      </c>
      <c r="Q302" s="71">
        <f>Q15+P32+O49+N66+M83+X100+W117+V134+U151+T156+S173+R190</f>
        <v>1302</v>
      </c>
      <c r="R302" s="72">
        <f>R15+Q32+P49+O66+N83+M100+X117+W134+V151+U156+T173+S190</f>
        <v>1302</v>
      </c>
      <c r="S302" s="72">
        <f>S15+R32+Q49+P66+O83+N100+M117+X134+W151+V156+U173+T190</f>
        <v>1302</v>
      </c>
      <c r="T302" s="73">
        <f>T15+S32+R49+Q66+P83+O100+N117+M134+X151+W156+V173+U190</f>
        <v>1302</v>
      </c>
      <c r="U302" s="71">
        <f>U15+T32+S49+R66+Q83+P100+O117+N134+M151+X156+W173+V190</f>
        <v>1302</v>
      </c>
      <c r="V302" s="72">
        <f>V15+U32+T49+S66+R83+Q100+P117+O134+N151+M156+X173+W190</f>
        <v>1302</v>
      </c>
      <c r="W302" s="72">
        <f>W15+V32+U49+T66+S83+R100+Q117+P134+O151+N156+M173+X190</f>
        <v>1302</v>
      </c>
      <c r="X302" s="73">
        <f>X15+W32+V49+U66+T83+S100+R117+Q134+P151+O156+N173+M190</f>
        <v>1302</v>
      </c>
      <c r="AA302" s="63"/>
      <c r="AB302" s="71">
        <f>AB15+AM32+AL49+AK66+AJ83+AI100+AH117+AG134+AF151+AE156+AD173+AC190</f>
        <v>42</v>
      </c>
      <c r="AC302" s="72">
        <f>AC15+AB32+AM49+AL66+AK83+AJ100+AI117+AH134+AG151+AF156+AE173+AD190</f>
        <v>42</v>
      </c>
      <c r="AD302" s="72">
        <f>AD15+AC32+AB49+AM66+AL83+AK100+AJ117+AI134+AH151+AG156+AF173+AE190</f>
        <v>42</v>
      </c>
      <c r="AE302" s="73">
        <f>AE15+AD32+AC49+AB66+AM83+AL100+AK117+AJ134+AI151+AH156+AG173+AF190</f>
        <v>42</v>
      </c>
      <c r="AF302" s="71">
        <f>AF15+AE32+AD49+AC66+AB83+AM100+AL117+AK134+AJ151+AI156+AH173+AG190</f>
        <v>42</v>
      </c>
      <c r="AG302" s="72">
        <f>AG15+AF32+AE49+AD66+AC83+AB100+AM117+AL134+AK151+AJ156+AI173+AH190</f>
        <v>42</v>
      </c>
      <c r="AH302" s="72">
        <f>AH15+AG32+AF49+AE66+AD83+AC100+AB117+AM134+AL151+AK156+AJ173+AI190</f>
        <v>42</v>
      </c>
      <c r="AI302" s="73">
        <f>AI15+AH32+AG49+AF66+AE83+AD100+AC117+AB134+AM151+AL156+AK173+AJ190</f>
        <v>42</v>
      </c>
      <c r="AJ302" s="71">
        <f>AJ15+AI32+AH49+AG66+AF83+AE100+AD117+AC134+AB151+AM156+AL173+AK190</f>
        <v>42</v>
      </c>
      <c r="AK302" s="72">
        <f>AK15+AJ32+AI49+AH66+AG83+AF100+AE117+AD134+AC151+AB156+AM173+AL190</f>
        <v>42</v>
      </c>
      <c r="AL302" s="72">
        <f>AL15+AK32+AJ49+AI66+AH83+AG100+AF117+AE134+AD151+AC156+AB173+AM190</f>
        <v>42</v>
      </c>
      <c r="AM302" s="73">
        <f>AM15+AL32+AK49+AJ66+AI83+AH100+AG117+AF134+AE151+AD156+AC173+AB190</f>
        <v>42</v>
      </c>
      <c r="AQ302" s="63"/>
      <c r="AR302" s="71">
        <f>AR15+BC32+BB49+BA66+AZ83+AY100+AX117+AW134+AV151+AU156+AT173+AS190</f>
        <v>10374</v>
      </c>
      <c r="AS302" s="72">
        <f>AS15+AR32+BC49+BB66+BA83+AZ100+AY117+AX134+AW151+AV156+AU173+AT190</f>
        <v>10374</v>
      </c>
      <c r="AT302" s="72">
        <f>AT15+AS32+AR49+BC66+BB83+BA100+AZ117+AY134+AX151+AW156+AV173+AU190</f>
        <v>10374</v>
      </c>
      <c r="AU302" s="73">
        <f>AU15+AT32+AS49+AR66+BC83+BB100+BA117+AZ134+AY151+AX156+AW173+AV190</f>
        <v>10374</v>
      </c>
      <c r="AV302" s="71">
        <f>AV15+AU32+AT49+AS66+AR83+BC100+BB117+BA134+AZ151+AY156+AX173+AW190</f>
        <v>10374</v>
      </c>
      <c r="AW302" s="72">
        <f>AW15+AV32+AU49+AT66+AS83+AR100+BC117+BB134+BA151+AZ156+AY173+AX190</f>
        <v>10374</v>
      </c>
      <c r="AX302" s="72">
        <f>AX15+AW32+AV49+AU66+AT83+AS100+AR117+BC134+BB151+BA156+AZ173+AY190</f>
        <v>10374</v>
      </c>
      <c r="AY302" s="73">
        <f>AY15+AX32+AW49+AV66+AU83+AT100+AS117+AR134+BC151+BB156+BA173+AZ190</f>
        <v>10374</v>
      </c>
      <c r="AZ302" s="71">
        <f>AZ15+AY32+AX49+AW66+AV83+AU100+AT117+AS134+AR151+BC156+BB173+BA190</f>
        <v>10374</v>
      </c>
      <c r="BA302" s="72">
        <f>BA15+AZ32+AY49+AX66+AW83+AV100+AU117+AT134+AS151+AR156+BC173+BB190</f>
        <v>10374</v>
      </c>
      <c r="BB302" s="72">
        <f>BB15+BA32+AZ49+AY66+AX83+AW100+AV117+AU134+AT151+AS156+AR173+BC190</f>
        <v>10374</v>
      </c>
      <c r="BC302" s="73">
        <f>BC15+BB32+BA49+AZ66+AY83+AX100+AW117+AV134+AU151+AT156+AS173+AR190</f>
        <v>10374</v>
      </c>
    </row>
    <row r="303" spans="12:55" x14ac:dyDescent="0.2">
      <c r="L303" s="63"/>
      <c r="M303" s="65">
        <f>M16+X33+W50+V67+U84+T101+S118+R135+Q140+P157+O174+N191</f>
        <v>1302</v>
      </c>
      <c r="N303" s="66">
        <f>N16+M33+X50+W67+V84+U101+T118+S135+R140+Q157+P174+O191</f>
        <v>1302</v>
      </c>
      <c r="O303" s="66">
        <f>O16+N33+M50+X67+W84+V101+U118+T135+S140+R157+Q174+P191</f>
        <v>1302</v>
      </c>
      <c r="P303" s="67">
        <f>P16+O33+N50+M67+X84+W101+V118+U135+T140+S157+R174+Q191</f>
        <v>1302</v>
      </c>
      <c r="Q303" s="65">
        <f>Q16+P33+O50+N67+M84+X101+W118+V135+U140+T157+S174+R191</f>
        <v>1302</v>
      </c>
      <c r="R303" s="66">
        <f>R16+Q33+P50+O67+N84+M101+X118+W135+V140+U157+T174+S191</f>
        <v>1302</v>
      </c>
      <c r="S303" s="66">
        <f>S16+R33+Q50+P67+O84+N101+M118+X135+W140+V157+U174+T191</f>
        <v>1302</v>
      </c>
      <c r="T303" s="67">
        <f>T16+S33+R50+Q67+P84+O101+N118+M135+X140+W157+V174+U191</f>
        <v>1302</v>
      </c>
      <c r="U303" s="65">
        <f>U16+T33+S50+R67+Q84+P101+O118+N135+M140+X157+W174+V191</f>
        <v>1302</v>
      </c>
      <c r="V303" s="66">
        <f>V16+U33+T50+S67+R84+Q101+P118+O135+N140+M157+X174+W191</f>
        <v>1302</v>
      </c>
      <c r="W303" s="66">
        <f>W16+V33+U50+T67+S84+R101+Q118+P135+O140+N157+M174+X191</f>
        <v>1302</v>
      </c>
      <c r="X303" s="67">
        <f>X16+W33+V50+U67+T84+S101+R118+Q135+P140+O157+N174+M191</f>
        <v>1302</v>
      </c>
      <c r="AA303" s="63"/>
      <c r="AB303" s="65">
        <f>AB16+AM33+AL50+AK67+AJ84+AI101+AH118+AG135+AF140+AE157+AD174+AC191</f>
        <v>42</v>
      </c>
      <c r="AC303" s="66">
        <f>AC16+AB33+AM50+AL67+AK84+AJ101+AI118+AH135+AG140+AF157+AE174+AD191</f>
        <v>42</v>
      </c>
      <c r="AD303" s="66">
        <f>AD16+AC33+AB50+AM67+AL84+AK101+AJ118+AI135+AH140+AG157+AF174+AE191</f>
        <v>42</v>
      </c>
      <c r="AE303" s="67">
        <f>AE16+AD33+AC50+AB67+AM84+AL101+AK118+AJ135+AI140+AH157+AG174+AF191</f>
        <v>42</v>
      </c>
      <c r="AF303" s="65">
        <f>AF16+AE33+AD50+AC67+AB84+AM101+AL118+AK135+AJ140+AI157+AH174+AG191</f>
        <v>42</v>
      </c>
      <c r="AG303" s="66">
        <f>AG16+AF33+AE50+AD67+AC84+AB101+AM118+AL135+AK140+AJ157+AI174+AH191</f>
        <v>42</v>
      </c>
      <c r="AH303" s="66">
        <f>AH16+AG33+AF50+AE67+AD84+AC101+AB118+AM135+AL140+AK157+AJ174+AI191</f>
        <v>42</v>
      </c>
      <c r="AI303" s="67">
        <f>AI16+AH33+AG50+AF67+AE84+AD101+AC118+AB135+AM140+AL157+AK174+AJ191</f>
        <v>42</v>
      </c>
      <c r="AJ303" s="65">
        <f>AJ16+AI33+AH50+AG67+AF84+AE101+AD118+AC135+AB140+AM157+AL174+AK191</f>
        <v>42</v>
      </c>
      <c r="AK303" s="66">
        <f>AK16+AJ33+AI50+AH67+AG84+AF101+AE118+AD135+AC140+AB157+AM174+AL191</f>
        <v>42</v>
      </c>
      <c r="AL303" s="66">
        <f>AL16+AK33+AJ50+AI67+AH84+AG101+AF118+AE135+AD140+AC157+AB174+AM191</f>
        <v>42</v>
      </c>
      <c r="AM303" s="67">
        <f>AM16+AL33+AK50+AJ67+AI84+AH101+AG118+AF135+AE140+AD157+AC174+AB191</f>
        <v>42</v>
      </c>
      <c r="AQ303" s="63"/>
      <c r="AR303" s="65">
        <f>AR16+BC33+BB50+BA67+AZ84+AY101+AX118+AW135+AV140+AU157+AT174+AS191</f>
        <v>10374</v>
      </c>
      <c r="AS303" s="66">
        <f>AS16+AR33+BC50+BB67+BA84+AZ101+AY118+AX135+AW140+AV157+AU174+AT191</f>
        <v>10374</v>
      </c>
      <c r="AT303" s="66">
        <f>AT16+AS33+AR50+BC67+BB84+BA101+AZ118+AY135+AX140+AW157+AV174+AU191</f>
        <v>10374</v>
      </c>
      <c r="AU303" s="67">
        <f>AU16+AT33+AS50+AR67+BC84+BB101+BA118+AZ135+AY140+AX157+AW174+AV191</f>
        <v>10374</v>
      </c>
      <c r="AV303" s="65">
        <f>AV16+AU33+AT50+AS67+AR84+BC101+BB118+BA135+AZ140+AY157+AX174+AW191</f>
        <v>10374</v>
      </c>
      <c r="AW303" s="66">
        <f>AW16+AV33+AU50+AT67+AS84+AR101+BC118+BB135+BA140+AZ157+AY174+AX191</f>
        <v>10374</v>
      </c>
      <c r="AX303" s="66">
        <f>AX16+AW33+AV50+AU67+AT84+AS101+AR118+BC135+BB140+BA157+AZ174+AY191</f>
        <v>10374</v>
      </c>
      <c r="AY303" s="67">
        <f>AY16+AX33+AW50+AV67+AU84+AT101+AS118+AR135+BC140+BB157+BA174+AZ191</f>
        <v>10374</v>
      </c>
      <c r="AZ303" s="65">
        <f>AZ16+AY33+AX50+AW67+AV84+AU101+AT118+AS135+AR140+BC157+BB174+BA191</f>
        <v>10374</v>
      </c>
      <c r="BA303" s="66">
        <f>BA16+AZ33+AY50+AX67+AW84+AV101+AU118+AT135+AS140+AR157+BC174+BB191</f>
        <v>10374</v>
      </c>
      <c r="BB303" s="66">
        <f>BB16+BA33+AZ50+AY67+AX84+AW101+AV118+AU135+AT140+AS157+AR174+BC191</f>
        <v>10374</v>
      </c>
      <c r="BC303" s="67">
        <f>BC16+BB33+BA50+AZ67+AY84+AX101+AW118+AV135+AU140+AT157+AS174+AR191</f>
        <v>10374</v>
      </c>
    </row>
    <row r="304" spans="12:55" x14ac:dyDescent="0.2">
      <c r="L304" s="63"/>
      <c r="M304" s="68">
        <f>M17+X34+W51+V68+U85+T102+S119+R124+Q141+P158+O175+N192</f>
        <v>1302</v>
      </c>
      <c r="N304" s="69">
        <f>N17+M34+X51+W68+V85+U102+T119+S124+R141+Q158+P175+O192</f>
        <v>1302</v>
      </c>
      <c r="O304" s="69">
        <f>O17+N34+M51+X68+W85+V102+U119+T124+S141+R158+Q175+P192</f>
        <v>1302</v>
      </c>
      <c r="P304" s="70">
        <f>P17+O34+N51+M68+X85+W102+V119+U124+T141+S158+R175+Q192</f>
        <v>1302</v>
      </c>
      <c r="Q304" s="68">
        <f>Q17+P34+O51+N68+M85+X102+W119+V124+U141+T158+S175+R192</f>
        <v>1302</v>
      </c>
      <c r="R304" s="69">
        <f>R17+Q34+P51+O68+N85+M102+X119+W124+V141+U158+T175+S192</f>
        <v>1302</v>
      </c>
      <c r="S304" s="69">
        <f>S17+R34+Q51+P68+O85+N102+M119+X124+W141+V158+U175+T192</f>
        <v>1302</v>
      </c>
      <c r="T304" s="70">
        <f>T17+S34+R51+Q68+P85+O102+N119+M124+X141+W158+V175+U192</f>
        <v>1302</v>
      </c>
      <c r="U304" s="68">
        <f>U17+T34+S51+R68+Q85+P102+O119+N124+M141+X158+W175+V192</f>
        <v>1302</v>
      </c>
      <c r="V304" s="69">
        <f>V17+U34+T51+S68+R85+Q102+P119+O124+N141+M158+X175+W192</f>
        <v>1302</v>
      </c>
      <c r="W304" s="69">
        <f>W17+V34+U51+T68+S85+R102+Q119+P124+O141+N158+M175+X192</f>
        <v>1302</v>
      </c>
      <c r="X304" s="70">
        <f>X17+W34+V51+U68+T85+S102+R119+Q124+P141+O158+N175+M192</f>
        <v>1302</v>
      </c>
      <c r="AA304" s="63"/>
      <c r="AB304" s="68">
        <f>AB17+AM34+AL51+AK68+AJ85+AI102+AH119+AG124+AF141+AE158+AD175+AC192</f>
        <v>42</v>
      </c>
      <c r="AC304" s="69">
        <f>AC17+AB34+AM51+AL68+AK85+AJ102+AI119+AH124+AG141+AF158+AE175+AD192</f>
        <v>42</v>
      </c>
      <c r="AD304" s="69">
        <f>AD17+AC34+AB51+AM68+AL85+AK102+AJ119+AI124+AH141+AG158+AF175+AE192</f>
        <v>42</v>
      </c>
      <c r="AE304" s="70">
        <f>AE17+AD34+AC51+AB68+AM85+AL102+AK119+AJ124+AI141+AH158+AG175+AF192</f>
        <v>42</v>
      </c>
      <c r="AF304" s="68">
        <f>AF17+AE34+AD51+AC68+AB85+AM102+AL119+AK124+AJ141+AI158+AH175+AG192</f>
        <v>42</v>
      </c>
      <c r="AG304" s="69">
        <f>AG17+AF34+AE51+AD68+AC85+AB102+AM119+AL124+AK141+AJ158+AI175+AH192</f>
        <v>42</v>
      </c>
      <c r="AH304" s="69">
        <f>AH17+AG34+AF51+AE68+AD85+AC102+AB119+AM124+AL141+AK158+AJ175+AI192</f>
        <v>42</v>
      </c>
      <c r="AI304" s="70">
        <f>AI17+AH34+AG51+AF68+AE85+AD102+AC119+AB124+AM141+AL158+AK175+AJ192</f>
        <v>42</v>
      </c>
      <c r="AJ304" s="68">
        <f>AJ17+AI34+AH51+AG68+AF85+AE102+AD119+AC124+AB141+AM158+AL175+AK192</f>
        <v>42</v>
      </c>
      <c r="AK304" s="69">
        <f>AK17+AJ34+AI51+AH68+AG85+AF102+AE119+AD124+AC141+AB158+AM175+AL192</f>
        <v>42</v>
      </c>
      <c r="AL304" s="69">
        <f>AL17+AK34+AJ51+AI68+AH85+AG102+AF119+AE124+AD141+AC158+AB175+AM192</f>
        <v>42</v>
      </c>
      <c r="AM304" s="70">
        <f>AM17+AL34+AK51+AJ68+AI85+AH102+AG119+AF124+AE141+AD158+AC175+AB192</f>
        <v>42</v>
      </c>
      <c r="AQ304" s="63"/>
      <c r="AR304" s="68">
        <f>AR17+BC34+BB51+BA68+AZ85+AY102+AX119+AW124+AV141+AU158+AT175+AS192</f>
        <v>10374</v>
      </c>
      <c r="AS304" s="69">
        <f>AS17+AR34+BC51+BB68+BA85+AZ102+AY119+AX124+AW141+AV158+AU175+AT192</f>
        <v>10374</v>
      </c>
      <c r="AT304" s="69">
        <f>AT17+AS34+AR51+BC68+BB85+BA102+AZ119+AY124+AX141+AW158+AV175+AU192</f>
        <v>10374</v>
      </c>
      <c r="AU304" s="70">
        <f>AU17+AT34+AS51+AR68+BC85+BB102+BA119+AZ124+AY141+AX158+AW175+AV192</f>
        <v>10374</v>
      </c>
      <c r="AV304" s="68">
        <f>AV17+AU34+AT51+AS68+AR85+BC102+BB119+BA124+AZ141+AY158+AX175+AW192</f>
        <v>10374</v>
      </c>
      <c r="AW304" s="69">
        <f>AW17+AV34+AU51+AT68+AS85+AR102+BC119+BB124+BA141+AZ158+AY175+AX192</f>
        <v>10374</v>
      </c>
      <c r="AX304" s="69">
        <f>AX17+AW34+AV51+AU68+AT85+AS102+AR119+BC124+BB141+BA158+AZ175+AY192</f>
        <v>10374</v>
      </c>
      <c r="AY304" s="70">
        <f>AY17+AX34+AW51+AV68+AU85+AT102+AS119+AR124+BC141+BB158+BA175+AZ192</f>
        <v>10374</v>
      </c>
      <c r="AZ304" s="68">
        <f>AZ17+AY34+AX51+AW68+AV85+AU102+AT119+AS124+AR141+BC158+BB175+BA192</f>
        <v>10374</v>
      </c>
      <c r="BA304" s="69">
        <f>BA17+AZ34+AY51+AX68+AW85+AV102+AU119+AT124+AS141+AR158+BC175+BB192</f>
        <v>10374</v>
      </c>
      <c r="BB304" s="69">
        <f>BB17+BA34+AZ51+AY68+AX85+AW102+AV119+AU124+AT141+AS158+AR175+BC192</f>
        <v>10374</v>
      </c>
      <c r="BC304" s="70">
        <f>BC17+BB34+BA51+AZ68+AY85+AX102+AW119+AV124+AU141+AT158+AS175+AR192</f>
        <v>10374</v>
      </c>
    </row>
    <row r="305" spans="12:55" x14ac:dyDescent="0.2">
      <c r="L305" s="63"/>
      <c r="M305" s="68">
        <f>M18+X35+W52+V69+U86+T103+S108+R125+Q142+P159+O176+N193</f>
        <v>1302</v>
      </c>
      <c r="N305" s="69">
        <f>N18+M35+X52+W69+V86+U103+T108+S125+R142+Q159+P176+O193</f>
        <v>1302</v>
      </c>
      <c r="O305" s="69">
        <f>O18+N35+M52+X69+W86+V103+U108+T125+S142+R159+Q176+P193</f>
        <v>1302</v>
      </c>
      <c r="P305" s="70">
        <f>P18+O35+N52+M69+X86+W103+V108+U125+T142+S159+R176+Q193</f>
        <v>1302</v>
      </c>
      <c r="Q305" s="68">
        <f>Q18+P35+O52+N69+M86+X103+W108+V125+U142+T159+S176+R193</f>
        <v>1302</v>
      </c>
      <c r="R305" s="69">
        <f>R18+Q35+P52+O69+N86+M103+X108+W125+V142+U159+T176+S193</f>
        <v>1302</v>
      </c>
      <c r="S305" s="69">
        <f>S18+R35+Q52+P69+O86+N103+M108+X125+W142+V159+U176+T193</f>
        <v>1302</v>
      </c>
      <c r="T305" s="70">
        <f>T18+S35+R52+Q69+P86+O103+N108+M125+X142+W159+V176+U193</f>
        <v>1302</v>
      </c>
      <c r="U305" s="68">
        <f>U18+T35+S52+R69+Q86+P103+O108+N125+M142+X159+W176+V193</f>
        <v>1302</v>
      </c>
      <c r="V305" s="69">
        <f>V18+U35+T52+S69+R86+Q103+P108+O125+N142+M159+X176+W193</f>
        <v>1302</v>
      </c>
      <c r="W305" s="69">
        <f>W18+V35+U52+T69+S86+R103+Q108+P125+O142+N159+M176+X193</f>
        <v>1302</v>
      </c>
      <c r="X305" s="70">
        <f>X18+W35+V52+U69+T86+S103+R108+Q125+P142+O159+N176+M193</f>
        <v>1302</v>
      </c>
      <c r="AA305" s="63"/>
      <c r="AB305" s="68">
        <f>AB18+AM35+AL52+AK69+AJ86+AI103+AH108+AG125+AF142+AE159+AD176+AC193</f>
        <v>42</v>
      </c>
      <c r="AC305" s="69">
        <f>AC18+AB35+AM52+AL69+AK86+AJ103+AI108+AH125+AG142+AF159+AE176+AD193</f>
        <v>42</v>
      </c>
      <c r="AD305" s="69">
        <f>AD18+AC35+AB52+AM69+AL86+AK103+AJ108+AI125+AH142+AG159+AF176+AE193</f>
        <v>42</v>
      </c>
      <c r="AE305" s="70">
        <f>AE18+AD35+AC52+AB69+AM86+AL103+AK108+AJ125+AI142+AH159+AG176+AF193</f>
        <v>42</v>
      </c>
      <c r="AF305" s="68">
        <f>AF18+AE35+AD52+AC69+AB86+AM103+AL108+AK125+AJ142+AI159+AH176+AG193</f>
        <v>42</v>
      </c>
      <c r="AG305" s="69">
        <f>AG18+AF35+AE52+AD69+AC86+AB103+AM108+AL125+AK142+AJ159+AI176+AH193</f>
        <v>42</v>
      </c>
      <c r="AH305" s="69">
        <f>AH18+AG35+AF52+AE69+AD86+AC103+AB108+AM125+AL142+AK159+AJ176+AI193</f>
        <v>42</v>
      </c>
      <c r="AI305" s="70">
        <f>AI18+AH35+AG52+AF69+AE86+AD103+AC108+AB125+AM142+AL159+AK176+AJ193</f>
        <v>42</v>
      </c>
      <c r="AJ305" s="68">
        <f>AJ18+AI35+AH52+AG69+AF86+AE103+AD108+AC125+AB142+AM159+AL176+AK193</f>
        <v>42</v>
      </c>
      <c r="AK305" s="69">
        <f>AK18+AJ35+AI52+AH69+AG86+AF103+AE108+AD125+AC142+AB159+AM176+AL193</f>
        <v>42</v>
      </c>
      <c r="AL305" s="69">
        <f>AL18+AK35+AJ52+AI69+AH86+AG103+AF108+AE125+AD142+AC159+AB176+AM193</f>
        <v>42</v>
      </c>
      <c r="AM305" s="70">
        <f>AM18+AL35+AK52+AJ69+AI86+AH103+AG108+AF125+AE142+AD159+AC176+AB193</f>
        <v>42</v>
      </c>
      <c r="AQ305" s="63"/>
      <c r="AR305" s="68">
        <f>AR18+BC35+BB52+BA69+AZ86+AY103+AX108+AW125+AV142+AU159+AT176+AS193</f>
        <v>10374</v>
      </c>
      <c r="AS305" s="69">
        <f>AS18+AR35+BC52+BB69+BA86+AZ103+AY108+AX125+AW142+AV159+AU176+AT193</f>
        <v>10374</v>
      </c>
      <c r="AT305" s="69">
        <f>AT18+AS35+AR52+BC69+BB86+BA103+AZ108+AY125+AX142+AW159+AV176+AU193</f>
        <v>10374</v>
      </c>
      <c r="AU305" s="70">
        <f>AU18+AT35+AS52+AR69+BC86+BB103+BA108+AZ125+AY142+AX159+AW176+AV193</f>
        <v>10374</v>
      </c>
      <c r="AV305" s="68">
        <f>AV18+AU35+AT52+AS69+AR86+BC103+BB108+BA125+AZ142+AY159+AX176+AW193</f>
        <v>10374</v>
      </c>
      <c r="AW305" s="69">
        <f>AW18+AV35+AU52+AT69+AS86+AR103+BC108+BB125+BA142+AZ159+AY176+AX193</f>
        <v>10374</v>
      </c>
      <c r="AX305" s="69">
        <f>AX18+AW35+AV52+AU69+AT86+AS103+AR108+BC125+BB142+BA159+AZ176+AY193</f>
        <v>10374</v>
      </c>
      <c r="AY305" s="70">
        <f>AY18+AX35+AW52+AV69+AU86+AT103+AS108+AR125+BC142+BB159+BA176+AZ193</f>
        <v>10374</v>
      </c>
      <c r="AZ305" s="68">
        <f>AZ18+AY35+AX52+AW69+AV86+AU103+AT108+AS125+AR142+BC159+BB176+BA193</f>
        <v>10374</v>
      </c>
      <c r="BA305" s="69">
        <f>BA18+AZ35+AY52+AX69+AW86+AV103+AU108+AT125+AS142+AR159+BC176+BB193</f>
        <v>10374</v>
      </c>
      <c r="BB305" s="69">
        <f>BB18+BA35+AZ52+AY69+AX86+AW103+AV108+AU125+AT142+AS159+AR176+BC193</f>
        <v>10374</v>
      </c>
      <c r="BC305" s="70">
        <f>BC18+BB35+BA52+AZ69+AY86+AX103+AW108+AV125+AU142+AT159+AS176+AR193</f>
        <v>10374</v>
      </c>
    </row>
    <row r="306" spans="12:55" ht="13.5" thickBot="1" x14ac:dyDescent="0.25">
      <c r="L306" s="63"/>
      <c r="M306" s="71">
        <f>M19+X36+W53+V70+U87+T92+S109+R126+Q143+P160+O177+N194</f>
        <v>1302</v>
      </c>
      <c r="N306" s="72">
        <f>N19+M36+X53+W70+V87+U92+T109+S126+R143+Q160+P177+O194</f>
        <v>1302</v>
      </c>
      <c r="O306" s="72">
        <f>O19+N36+M53+X70+W87+V92+U109+T126+S143+R160+Q177+P194</f>
        <v>1302</v>
      </c>
      <c r="P306" s="73">
        <f>P19+O36+N53+M70+X87+W92+V109+U126+T143+S160+R177+Q194</f>
        <v>1302</v>
      </c>
      <c r="Q306" s="71">
        <f>Q19+P36+O53+N70+M87+X92+W109+V126+U143+T160+S177+R194</f>
        <v>1302</v>
      </c>
      <c r="R306" s="72">
        <f>R19+Q36+P53+O70+N87+M92+X109+W126+V143+U160+T177+S194</f>
        <v>1302</v>
      </c>
      <c r="S306" s="72">
        <f>S19+R36+Q53+P70+O87+N92+M109+X126+W143+V160+U177+T194</f>
        <v>1302</v>
      </c>
      <c r="T306" s="73">
        <f>T19+S36+R53+Q70+P87+O92+N109+M126+X143+W160+V177+U194</f>
        <v>1302</v>
      </c>
      <c r="U306" s="71">
        <f>U19+T36+S53+R70+Q87+P92+O109+N126+M143+X160+W177+V194</f>
        <v>1302</v>
      </c>
      <c r="V306" s="72">
        <f>V19+U36+T53+S70+R87+Q92+P109+O126+N143+M160+X177+W194</f>
        <v>1302</v>
      </c>
      <c r="W306" s="72">
        <f>W19+V36+U53+T70+S87+R92+Q109+P126+O143+N160+M177+X194</f>
        <v>1302</v>
      </c>
      <c r="X306" s="73">
        <f>X19+W36+V53+U70+T87+S92+R109+Q126+P143+O160+N177+M194</f>
        <v>1302</v>
      </c>
      <c r="AA306" s="63"/>
      <c r="AB306" s="71">
        <f>AB19+AM36+AL53+AK70+AJ87+AI92+AH109+AG126+AF143+AE160+AD177+AC194</f>
        <v>42</v>
      </c>
      <c r="AC306" s="72">
        <f>AC19+AB36+AM53+AL70+AK87+AJ92+AI109+AH126+AG143+AF160+AE177+AD194</f>
        <v>42</v>
      </c>
      <c r="AD306" s="72">
        <f>AD19+AC36+AB53+AM70+AL87+AK92+AJ109+AI126+AH143+AG160+AF177+AE194</f>
        <v>42</v>
      </c>
      <c r="AE306" s="73">
        <f>AE19+AD36+AC53+AB70+AM87+AL92+AK109+AJ126+AI143+AH160+AG177+AF194</f>
        <v>42</v>
      </c>
      <c r="AF306" s="71">
        <f>AF19+AE36+AD53+AC70+AB87+AM92+AL109+AK126+AJ143+AI160+AH177+AG194</f>
        <v>42</v>
      </c>
      <c r="AG306" s="72">
        <f>AG19+AF36+AE53+AD70+AC87+AB92+AM109+AL126+AK143+AJ160+AI177+AH194</f>
        <v>42</v>
      </c>
      <c r="AH306" s="72">
        <f>AH19+AG36+AF53+AE70+AD87+AC92+AB109+AM126+AL143+AK160+AJ177+AI194</f>
        <v>42</v>
      </c>
      <c r="AI306" s="73">
        <f>AI19+AH36+AG53+AF70+AE87+AD92+AC109+AB126+AM143+AL160+AK177+AJ194</f>
        <v>42</v>
      </c>
      <c r="AJ306" s="71">
        <f>AJ19+AI36+AH53+AG70+AF87+AE92+AD109+AC126+AB143+AM160+AL177+AK194</f>
        <v>42</v>
      </c>
      <c r="AK306" s="72">
        <f>AK19+AJ36+AI53+AH70+AG87+AF92+AE109+AD126+AC143+AB160+AM177+AL194</f>
        <v>42</v>
      </c>
      <c r="AL306" s="72">
        <f>AL19+AK36+AJ53+AI70+AH87+AG92+AF109+AE126+AD143+AC160+AB177+AM194</f>
        <v>42</v>
      </c>
      <c r="AM306" s="73">
        <f>AM19+AL36+AK53+AJ70+AI87+AH92+AG109+AF126+AE143+AD160+AC177+AB194</f>
        <v>42</v>
      </c>
      <c r="AQ306" s="63"/>
      <c r="AR306" s="71">
        <f>AR19+BC36+BB53+BA70+AZ87+AY92+AX109+AW126+AV143+AU160+AT177+AS194</f>
        <v>10374</v>
      </c>
      <c r="AS306" s="72">
        <f>AS19+AR36+BC53+BB70+BA87+AZ92+AY109+AX126+AW143+AV160+AU177+AT194</f>
        <v>10374</v>
      </c>
      <c r="AT306" s="72">
        <f>AT19+AS36+AR53+BC70+BB87+BA92+AZ109+AY126+AX143+AW160+AV177+AU194</f>
        <v>10374</v>
      </c>
      <c r="AU306" s="73">
        <f>AU19+AT36+AS53+AR70+BC87+BB92+BA109+AZ126+AY143+AX160+AW177+AV194</f>
        <v>10374</v>
      </c>
      <c r="AV306" s="71">
        <f>AV19+AU36+AT53+AS70+AR87+BC92+BB109+BA126+AZ143+AY160+AX177+AW194</f>
        <v>10374</v>
      </c>
      <c r="AW306" s="72">
        <f>AW19+AV36+AU53+AT70+AS87+AR92+BC109+BB126+BA143+AZ160+AY177+AX194</f>
        <v>10374</v>
      </c>
      <c r="AX306" s="72">
        <f>AX19+AW36+AV53+AU70+AT87+AS92+AR109+BC126+BB143+BA160+AZ177+AY194</f>
        <v>10374</v>
      </c>
      <c r="AY306" s="73">
        <f>AY19+AX36+AW53+AV70+AU87+AT92+AS109+AR126+BC143+BB160+BA177+AZ194</f>
        <v>10374</v>
      </c>
      <c r="AZ306" s="71">
        <f>AZ19+AY36+AX53+AW70+AV87+AU92+AT109+AS126+AR143+BC160+BB177+BA194</f>
        <v>10374</v>
      </c>
      <c r="BA306" s="72">
        <f>BA19+AZ36+AY53+AX70+AW87+AV92+AU109+AT126+AS143+AR160+BC177+BB194</f>
        <v>10374</v>
      </c>
      <c r="BB306" s="72">
        <f>BB19+BA36+AZ53+AY70+AX87+AW92+AV109+AU126+AT143+AS160+AR177+BC194</f>
        <v>10374</v>
      </c>
      <c r="BC306" s="73">
        <f>BC19+BB36+BA53+AZ70+AY87+AX92+AW109+AV126+AU143+AT160+AS177+AR194</f>
        <v>10374</v>
      </c>
    </row>
    <row r="307" spans="12:55" x14ac:dyDescent="0.2">
      <c r="L307" s="63"/>
      <c r="M307" s="65">
        <f>M20+X37+W54+V71+U76+T93+S110+R127+Q144+P161+O178+N195</f>
        <v>1302</v>
      </c>
      <c r="N307" s="66">
        <f>N20+M37+X54+W71+V76+U93+T110+S127+R144+Q161+P178+O195</f>
        <v>1302</v>
      </c>
      <c r="O307" s="66">
        <f>O20+N37+M54+X71+W76+V93+U110+T127+S144+R161+Q178+P195</f>
        <v>1302</v>
      </c>
      <c r="P307" s="67">
        <f>P20+O37+N54+M71+X76+W93+V110+U127+T144+S161+R178+Q195</f>
        <v>1302</v>
      </c>
      <c r="Q307" s="65">
        <f>Q20+P37+O54+N71+M76+X93+W110+V127+U144+T161+S178+R195</f>
        <v>1302</v>
      </c>
      <c r="R307" s="66">
        <f>R20+Q37+P54+O71+N76+M93+X110+W127+V144+U161+T178+S195</f>
        <v>1302</v>
      </c>
      <c r="S307" s="66">
        <f>S20+R37+Q54+P71+O76+N93+M110+X127+W144+V161+U178+T195</f>
        <v>1302</v>
      </c>
      <c r="T307" s="67">
        <f>T20+S37+R54+Q71+P76+O93+N110+M127+X144+W161+V178+U195</f>
        <v>1302</v>
      </c>
      <c r="U307" s="65">
        <f>U20+T37+S54+R71+Q76+P93+O110+N127+M144+X161+W178+V195</f>
        <v>1302</v>
      </c>
      <c r="V307" s="66">
        <f>V20+U37+T54+S71+R76+Q93+P110+O127+N144+M161+X178+W195</f>
        <v>1302</v>
      </c>
      <c r="W307" s="66">
        <f>W20+V37+U54+T71+S76+R93+Q110+P127+O144+N161+M178+X195</f>
        <v>1302</v>
      </c>
      <c r="X307" s="67">
        <f>X20+W37+V54+U71+T76+S93+R110+Q127+P144+O161+N178+M195</f>
        <v>1302</v>
      </c>
      <c r="AA307" s="63"/>
      <c r="AB307" s="65">
        <f>AB20+AM37+AL54+AK71+AJ76+AI93+AH110+AG127+AF144+AE161+AD178+AC195</f>
        <v>42</v>
      </c>
      <c r="AC307" s="66">
        <f>AC20+AB37+AM54+AL71+AK76+AJ93+AI110+AH127+AG144+AF161+AE178+AD195</f>
        <v>42</v>
      </c>
      <c r="AD307" s="66">
        <f>AD20+AC37+AB54+AM71+AL76+AK93+AJ110+AI127+AH144+AG161+AF178+AE195</f>
        <v>42</v>
      </c>
      <c r="AE307" s="67">
        <f>AE20+AD37+AC54+AB71+AM76+AL93+AK110+AJ127+AI144+AH161+AG178+AF195</f>
        <v>42</v>
      </c>
      <c r="AF307" s="65">
        <f>AF20+AE37+AD54+AC71+AB76+AM93+AL110+AK127+AJ144+AI161+AH178+AG195</f>
        <v>42</v>
      </c>
      <c r="AG307" s="66">
        <f>AG20+AF37+AE54+AD71+AC76+AB93+AM110+AL127+AK144+AJ161+AI178+AH195</f>
        <v>42</v>
      </c>
      <c r="AH307" s="66">
        <f>AH20+AG37+AF54+AE71+AD76+AC93+AB110+AM127+AL144+AK161+AJ178+AI195</f>
        <v>42</v>
      </c>
      <c r="AI307" s="67">
        <f>AI20+AH37+AG54+AF71+AE76+AD93+AC110+AB127+AM144+AL161+AK178+AJ195</f>
        <v>42</v>
      </c>
      <c r="AJ307" s="65">
        <f>AJ20+AI37+AH54+AG71+AF76+AE93+AD110+AC127+AB144+AM161+AL178+AK195</f>
        <v>42</v>
      </c>
      <c r="AK307" s="66">
        <f>AK20+AJ37+AI54+AH71+AG76+AF93+AE110+AD127+AC144+AB161+AM178+AL195</f>
        <v>42</v>
      </c>
      <c r="AL307" s="66">
        <f>AL20+AK37+AJ54+AI71+AH76+AG93+AF110+AE127+AD144+AC161+AB178+AM195</f>
        <v>42</v>
      </c>
      <c r="AM307" s="67">
        <f>AM20+AL37+AK54+AJ71+AI76+AH93+AG110+AF127+AE144+AD161+AC178+AB195</f>
        <v>42</v>
      </c>
      <c r="AQ307" s="63"/>
      <c r="AR307" s="65">
        <f>AR20+BC37+BB54+BA71+AZ76+AY93+AX110+AW127+AV144+AU161+AT178+AS195</f>
        <v>10374</v>
      </c>
      <c r="AS307" s="66">
        <f>AS20+AR37+BC54+BB71+BA76+AZ93+AY110+AX127+AW144+AV161+AU178+AT195</f>
        <v>10374</v>
      </c>
      <c r="AT307" s="66">
        <f>AT20+AS37+AR54+BC71+BB76+BA93+AZ110+AY127+AX144+AW161+AV178+AU195</f>
        <v>10374</v>
      </c>
      <c r="AU307" s="67">
        <f>AU20+AT37+AS54+AR71+BC76+BB93+BA110+AZ127+AY144+AX161+AW178+AV195</f>
        <v>10374</v>
      </c>
      <c r="AV307" s="65">
        <f>AV20+AU37+AT54+AS71+AR76+BC93+BB110+BA127+AZ144+AY161+AX178+AW195</f>
        <v>10374</v>
      </c>
      <c r="AW307" s="66">
        <f>AW20+AV37+AU54+AT71+AS76+AR93+BC110+BB127+BA144+AZ161+AY178+AX195</f>
        <v>10374</v>
      </c>
      <c r="AX307" s="66">
        <f>AX20+AW37+AV54+AU71+AT76+AS93+AR110+BC127+BB144+BA161+AZ178+AY195</f>
        <v>10374</v>
      </c>
      <c r="AY307" s="67">
        <f>AY20+AX37+AW54+AV71+AU76+AT93+AS110+AR127+BC144+BB161+BA178+AZ195</f>
        <v>10374</v>
      </c>
      <c r="AZ307" s="65">
        <f>AZ20+AY37+AX54+AW71+AV76+AU93+AT110+AS127+AR144+BC161+BB178+BA195</f>
        <v>10374</v>
      </c>
      <c r="BA307" s="66">
        <f>BA20+AZ37+AY54+AX71+AW76+AV93+AU110+AT127+AS144+AR161+BC178+BB195</f>
        <v>10374</v>
      </c>
      <c r="BB307" s="66">
        <f>BB20+BA37+AZ54+AY71+AX76+AW93+AV110+AU127+AT144+AS161+AR178+BC195</f>
        <v>10374</v>
      </c>
      <c r="BC307" s="67">
        <f>BC20+BB37+BA54+AZ71+AY76+AX93+AW110+AV127+AU144+AT161+AS178+AR195</f>
        <v>10374</v>
      </c>
    </row>
    <row r="308" spans="12:55" x14ac:dyDescent="0.2">
      <c r="L308" s="63"/>
      <c r="M308" s="68">
        <f>M21+X38+W55+V60+U77+T94+S111+R128+Q145+P162+O179+N196</f>
        <v>1302</v>
      </c>
      <c r="N308" s="69">
        <f>N21+M38+X55+W60+V77+U94+T111+S128+R145+Q162+P179+O196</f>
        <v>1302</v>
      </c>
      <c r="O308" s="69">
        <f>O21+N38+M55+X60+W77+V94+U111+T128+S145+R162+Q179+P196</f>
        <v>1302</v>
      </c>
      <c r="P308" s="70">
        <f>P21+O38+N55+M60+X77+W94+V111+U128+T145+S162+R179+Q196</f>
        <v>1302</v>
      </c>
      <c r="Q308" s="68">
        <f>Q21+P38+O55+N60+M77+X94+W111+V128+U145+T162+S179+R196</f>
        <v>1302</v>
      </c>
      <c r="R308" s="69">
        <f>R21+Q38+P55+O60+N77+M94+X111+W128+V145+U162+T179+S196</f>
        <v>1302</v>
      </c>
      <c r="S308" s="69">
        <f>S21+R38+Q55+P60+O77+N94+M111+X128+W145+V162+U179+T196</f>
        <v>1302</v>
      </c>
      <c r="T308" s="70">
        <f>T21+S38+R55+Q60+P77+O94+N111+M128+X145+W162+V179+U196</f>
        <v>1302</v>
      </c>
      <c r="U308" s="68">
        <f>U21+T38+S55+R60+Q77+P94+O111+N128+M145+X162+W179+V196</f>
        <v>1302</v>
      </c>
      <c r="V308" s="69">
        <f>V21+U38+T55+S60+R77+Q94+P111+O128+N145+M162+X179+W196</f>
        <v>1302</v>
      </c>
      <c r="W308" s="69">
        <f>W21+V38+U55+T60+S77+R94+Q111+P128+O145+N162+M179+X196</f>
        <v>1302</v>
      </c>
      <c r="X308" s="70">
        <f>X21+W38+V55+U60+T77+S94+R111+Q128+P145+O162+N179+M196</f>
        <v>1302</v>
      </c>
      <c r="AA308" s="63"/>
      <c r="AB308" s="68">
        <f>AB21+AM38+AL55+AK60+AJ77+AI94+AH111+AG128+AF145+AE162+AD179+AC196</f>
        <v>42</v>
      </c>
      <c r="AC308" s="69">
        <f>AC21+AB38+AM55+AL60+AK77+AJ94+AI111+AH128+AG145+AF162+AE179+AD196</f>
        <v>42</v>
      </c>
      <c r="AD308" s="69">
        <f>AD21+AC38+AB55+AM60+AL77+AK94+AJ111+AI128+AH145+AG162+AF179+AE196</f>
        <v>42</v>
      </c>
      <c r="AE308" s="70">
        <f>AE21+AD38+AC55+AB60+AM77+AL94+AK111+AJ128+AI145+AH162+AG179+AF196</f>
        <v>42</v>
      </c>
      <c r="AF308" s="68">
        <f>AF21+AE38+AD55+AC60+AB77+AM94+AL111+AK128+AJ145+AI162+AH179+AG196</f>
        <v>42</v>
      </c>
      <c r="AG308" s="69">
        <f>AG21+AF38+AE55+AD60+AC77+AB94+AM111+AL128+AK145+AJ162+AI179+AH196</f>
        <v>42</v>
      </c>
      <c r="AH308" s="69">
        <f>AH21+AG38+AF55+AE60+AD77+AC94+AB111+AM128+AL145+AK162+AJ179+AI196</f>
        <v>42</v>
      </c>
      <c r="AI308" s="70">
        <f>AI21+AH38+AG55+AF60+AE77+AD94+AC111+AB128+AM145+AL162+AK179+AJ196</f>
        <v>42</v>
      </c>
      <c r="AJ308" s="68">
        <f>AJ21+AI38+AH55+AG60+AF77+AE94+AD111+AC128+AB145+AM162+AL179+AK196</f>
        <v>42</v>
      </c>
      <c r="AK308" s="69">
        <f>AK21+AJ38+AI55+AH60+AG77+AF94+AE111+AD128+AC145+AB162+AM179+AL196</f>
        <v>42</v>
      </c>
      <c r="AL308" s="69">
        <f>AL21+AK38+AJ55+AI60+AH77+AG94+AF111+AE128+AD145+AC162+AB179+AM196</f>
        <v>42</v>
      </c>
      <c r="AM308" s="70">
        <f>AM21+AL38+AK55+AJ60+AI77+AH94+AG111+AF128+AE145+AD162+AC179+AB196</f>
        <v>42</v>
      </c>
      <c r="AQ308" s="63"/>
      <c r="AR308" s="68">
        <f>AR21+BC38+BB55+BA60+AZ77+AY94+AX111+AW128+AV145+AU162+AT179+AS196</f>
        <v>10374</v>
      </c>
      <c r="AS308" s="69">
        <f>AS21+AR38+BC55+BB60+BA77+AZ94+AY111+AX128+AW145+AV162+AU179+AT196</f>
        <v>10374</v>
      </c>
      <c r="AT308" s="69">
        <f>AT21+AS38+AR55+BC60+BB77+BA94+AZ111+AY128+AX145+AW162+AV179+AU196</f>
        <v>10374</v>
      </c>
      <c r="AU308" s="70">
        <f>AU21+AT38+AS55+AR60+BC77+BB94+BA111+AZ128+AY145+AX162+AW179+AV196</f>
        <v>10374</v>
      </c>
      <c r="AV308" s="68">
        <f>AV21+AU38+AT55+AS60+AR77+BC94+BB111+BA128+AZ145+AY162+AX179+AW196</f>
        <v>10374</v>
      </c>
      <c r="AW308" s="69">
        <f>AW21+AV38+AU55+AT60+AS77+AR94+BC111+BB128+BA145+AZ162+AY179+AX196</f>
        <v>10374</v>
      </c>
      <c r="AX308" s="69">
        <f>AX21+AW38+AV55+AU60+AT77+AS94+AR111+BC128+BB145+BA162+AZ179+AY196</f>
        <v>10374</v>
      </c>
      <c r="AY308" s="70">
        <f>AY21+AX38+AW55+AV60+AU77+AT94+AS111+AR128+BC145+BB162+BA179+AZ196</f>
        <v>10374</v>
      </c>
      <c r="AZ308" s="68">
        <f>AZ21+AY38+AX55+AW60+AV77+AU94+AT111+AS128+AR145+BC162+BB179+BA196</f>
        <v>10374</v>
      </c>
      <c r="BA308" s="69">
        <f>BA21+AZ38+AY55+AX60+AW77+AV94+AU111+AT128+AS145+AR162+BC179+BB196</f>
        <v>10374</v>
      </c>
      <c r="BB308" s="69">
        <f>BB21+BA38+AZ55+AY60+AX77+AW94+AV111+AU128+AT145+AS162+AR179+BC196</f>
        <v>10374</v>
      </c>
      <c r="BC308" s="70">
        <f>BC21+BB38+BA55+AZ60+AY77+AX94+AW111+AV128+AU145+AT162+AS179+AR196</f>
        <v>10374</v>
      </c>
    </row>
    <row r="309" spans="12:55" x14ac:dyDescent="0.2">
      <c r="L309" s="63"/>
      <c r="M309" s="68">
        <f>M22+X39+W44+V61+U78+T95+S112+R129+Q146+P163+O180+N197</f>
        <v>1302</v>
      </c>
      <c r="N309" s="69">
        <f>N22+M39+X44+W61+V78+U95+T112+S129+R146+Q163+P180+O197</f>
        <v>1302</v>
      </c>
      <c r="O309" s="69">
        <f>O22+N39+M44+X61+W78+V95+U112+T129+S146+R163+Q180+P197</f>
        <v>1302</v>
      </c>
      <c r="P309" s="70">
        <f>P22+O39+N44+M61+X78+W95+V112+U129+T146+S163+R180+Q197</f>
        <v>1302</v>
      </c>
      <c r="Q309" s="68">
        <f>Q22+P39+O44+N61+M78+X95+W112+V129+U146+T163+S180+R197</f>
        <v>1302</v>
      </c>
      <c r="R309" s="69">
        <f>R22+Q39+P44+O61+N78+M95+X112+W129+V146+U163+T180+S197</f>
        <v>1302</v>
      </c>
      <c r="S309" s="69">
        <f>S22+R39+Q44+P61+O78+N95+M112+X129+W146+V163+U180+T197</f>
        <v>1302</v>
      </c>
      <c r="T309" s="70">
        <f>T22+S39+R44+Q61+P78+O95+N112+M129+X146+W163+V180+U197</f>
        <v>1302</v>
      </c>
      <c r="U309" s="68">
        <f>U22+T39+S44+R61+Q78+P95+O112+N129+M146+X163+W180+V197</f>
        <v>1302</v>
      </c>
      <c r="V309" s="69">
        <f>V22+U39+T44+S61+R78+Q95+P112+O129+N146+M163+X180+W197</f>
        <v>1302</v>
      </c>
      <c r="W309" s="69">
        <f>W22+V39+U44+T61+S78+R95+Q112+P129+O146+N163+M180+X197</f>
        <v>1302</v>
      </c>
      <c r="X309" s="70">
        <f>X22+W39+V44+U61+T78+S95+R112+Q129+P146+O163+N180+M197</f>
        <v>1302</v>
      </c>
      <c r="AA309" s="63"/>
      <c r="AB309" s="68">
        <f>AB22+AM39+AL44+AK61+AJ78+AI95+AH112+AG129+AF146+AE163+AD180+AC197</f>
        <v>42</v>
      </c>
      <c r="AC309" s="69">
        <f>AC22+AB39+AM44+AL61+AK78+AJ95+AI112+AH129+AG146+AF163+AE180+AD197</f>
        <v>42</v>
      </c>
      <c r="AD309" s="69">
        <f>AD22+AC39+AB44+AM61+AL78+AK95+AJ112+AI129+AH146+AG163+AF180+AE197</f>
        <v>42</v>
      </c>
      <c r="AE309" s="70">
        <f>AE22+AD39+AC44+AB61+AM78+AL95+AK112+AJ129+AI146+AH163+AG180+AF197</f>
        <v>42</v>
      </c>
      <c r="AF309" s="68">
        <f>AF22+AE39+AD44+AC61+AB78+AM95+AL112+AK129+AJ146+AI163+AH180+AG197</f>
        <v>42</v>
      </c>
      <c r="AG309" s="69">
        <f>AG22+AF39+AE44+AD61+AC78+AB95+AM112+AL129+AK146+AJ163+AI180+AH197</f>
        <v>42</v>
      </c>
      <c r="AH309" s="69">
        <f>AH22+AG39+AF44+AE61+AD78+AC95+AB112+AM129+AL146+AK163+AJ180+AI197</f>
        <v>42</v>
      </c>
      <c r="AI309" s="70">
        <f>AI22+AH39+AG44+AF61+AE78+AD95+AC112+AB129+AM146+AL163+AK180+AJ197</f>
        <v>42</v>
      </c>
      <c r="AJ309" s="68">
        <f>AJ22+AI39+AH44+AG61+AF78+AE95+AD112+AC129+AB146+AM163+AL180+AK197</f>
        <v>42</v>
      </c>
      <c r="AK309" s="69">
        <f>AK22+AJ39+AI44+AH61+AG78+AF95+AE112+AD129+AC146+AB163+AM180+AL197</f>
        <v>42</v>
      </c>
      <c r="AL309" s="69">
        <f>AL22+AK39+AJ44+AI61+AH78+AG95+AF112+AE129+AD146+AC163+AB180+AM197</f>
        <v>42</v>
      </c>
      <c r="AM309" s="70">
        <f>AM22+AL39+AK44+AJ61+AI78+AH95+AG112+AF129+AE146+AD163+AC180+AB197</f>
        <v>42</v>
      </c>
      <c r="AQ309" s="63"/>
      <c r="AR309" s="68">
        <f>AR22+BC39+BB44+BA61+AZ78+AY95+AX112+AW129+AV146+AU163+AT180+AS197</f>
        <v>10374</v>
      </c>
      <c r="AS309" s="69">
        <f>AS22+AR39+BC44+BB61+BA78+AZ95+AY112+AX129+AW146+AV163+AU180+AT197</f>
        <v>10374</v>
      </c>
      <c r="AT309" s="69">
        <f>AT22+AS39+AR44+BC61+BB78+BA95+AZ112+AY129+AX146+AW163+AV180+AU197</f>
        <v>10374</v>
      </c>
      <c r="AU309" s="70">
        <f>AU22+AT39+AS44+AR61+BC78+BB95+BA112+AZ129+AY146+AX163+AW180+AV197</f>
        <v>10374</v>
      </c>
      <c r="AV309" s="68">
        <f>AV22+AU39+AT44+AS61+AR78+BC95+BB112+BA129+AZ146+AY163+AX180+AW197</f>
        <v>10374</v>
      </c>
      <c r="AW309" s="69">
        <f>AW22+AV39+AU44+AT61+AS78+AR95+BC112+BB129+BA146+AZ163+AY180+AX197</f>
        <v>10374</v>
      </c>
      <c r="AX309" s="69">
        <f>AX22+AW39+AV44+AU61+AT78+AS95+AR112+BC129+BB146+BA163+AZ180+AY197</f>
        <v>10374</v>
      </c>
      <c r="AY309" s="70">
        <f>AY22+AX39+AW44+AV61+AU78+AT95+AS112+AR129+BC146+BB163+BA180+AZ197</f>
        <v>10374</v>
      </c>
      <c r="AZ309" s="68">
        <f>AZ22+AY39+AX44+AW61+AV78+AU95+AT112+AS129+AR146+BC163+BB180+BA197</f>
        <v>10374</v>
      </c>
      <c r="BA309" s="69">
        <f>BA22+AZ39+AY44+AX61+AW78+AV95+AU112+AT129+AS146+AR163+BC180+BB197</f>
        <v>10374</v>
      </c>
      <c r="BB309" s="69">
        <f>BB22+BA39+AZ44+AY61+AX78+AW95+AV112+AU129+AT146+AS163+AR180+BC197</f>
        <v>10374</v>
      </c>
      <c r="BC309" s="70">
        <f>BC22+BB39+BA44+AZ61+AY78+AX95+AW112+AV129+AU146+AT163+AS180+AR197</f>
        <v>10374</v>
      </c>
    </row>
    <row r="310" spans="12:55" ht="13.5" thickBot="1" x14ac:dyDescent="0.25">
      <c r="L310" s="63"/>
      <c r="M310" s="71">
        <f>M23+X28+W45+V62+U79+T96+S113+R130+Q147+P164+O181+N198</f>
        <v>1302</v>
      </c>
      <c r="N310" s="72">
        <f>N23+M28+X45+W62+V79+U96+T113+S130+R147+Q164+P181+O198</f>
        <v>1302</v>
      </c>
      <c r="O310" s="72">
        <f>O23+N28+M45+X62+W79+V96+U113+T130+S147+R164+Q181+P198</f>
        <v>1302</v>
      </c>
      <c r="P310" s="73">
        <f>P23+O28+N45+M62+X79+W96+V113+U130+T147+S164+R181+Q198</f>
        <v>1302</v>
      </c>
      <c r="Q310" s="71">
        <f>Q23+P28+O45+N62+M79+X96+W113+V130+U147+T164+S181+R198</f>
        <v>1302</v>
      </c>
      <c r="R310" s="72">
        <f>R23+Q28+P45+O62+N79+M96+X113+W130+V147+U164+T181+S198</f>
        <v>1302</v>
      </c>
      <c r="S310" s="72">
        <f>S23+R28+Q45+P62+O79+N96+M113+X130+W147+V164+U181+T198</f>
        <v>1302</v>
      </c>
      <c r="T310" s="73">
        <f>T23+S28+R45+Q62+P79+O96+N113+M130+X147+W164+V181+U198</f>
        <v>1302</v>
      </c>
      <c r="U310" s="71">
        <f>U23+T28+S45+R62+Q79+P96+O113+N130+M147+X164+W181+V198</f>
        <v>1302</v>
      </c>
      <c r="V310" s="72">
        <f>V23+U28+T45+S62+R79+Q96+P113+O130+N147+M164+X181+W198</f>
        <v>1302</v>
      </c>
      <c r="W310" s="72">
        <f>W23+V28+U45+T62+S79+R96+Q113+P130+O147+N164+M181+X198</f>
        <v>1302</v>
      </c>
      <c r="X310" s="73">
        <f>X23+W28+V45+U62+T79+S96+R113+Q130+P147+O164+N181+M198</f>
        <v>1302</v>
      </c>
      <c r="AA310" s="63"/>
      <c r="AB310" s="71">
        <f>AB23+AM28+AL45+AK62+AJ79+AI96+AH113+AG130+AF147+AE164+AD181+AC198</f>
        <v>42</v>
      </c>
      <c r="AC310" s="72">
        <f>AC23+AB28+AM45+AL62+AK79+AJ96+AI113+AH130+AG147+AF164+AE181+AD198</f>
        <v>42</v>
      </c>
      <c r="AD310" s="72">
        <f>AD23+AC28+AB45+AM62+AL79+AK96+AJ113+AI130+AH147+AG164+AF181+AE198</f>
        <v>42</v>
      </c>
      <c r="AE310" s="73">
        <f>AE23+AD28+AC45+AB62+AM79+AL96+AK113+AJ130+AI147+AH164+AG181+AF198</f>
        <v>42</v>
      </c>
      <c r="AF310" s="71">
        <f>AF23+AE28+AD45+AC62+AB79+AM96+AL113+AK130+AJ147+AI164+AH181+AG198</f>
        <v>42</v>
      </c>
      <c r="AG310" s="72">
        <f>AG23+AF28+AE45+AD62+AC79+AB96+AM113+AL130+AK147+AJ164+AI181+AH198</f>
        <v>42</v>
      </c>
      <c r="AH310" s="72">
        <f>AH23+AG28+AF45+AE62+AD79+AC96+AB113+AM130+AL147+AK164+AJ181+AI198</f>
        <v>42</v>
      </c>
      <c r="AI310" s="73">
        <f>AI23+AH28+AG45+AF62+AE79+AD96+AC113+AB130+AM147+AL164+AK181+AJ198</f>
        <v>42</v>
      </c>
      <c r="AJ310" s="71">
        <f>AJ23+AI28+AH45+AG62+AF79+AE96+AD113+AC130+AB147+AM164+AL181+AK198</f>
        <v>42</v>
      </c>
      <c r="AK310" s="72">
        <f>AK23+AJ28+AI45+AH62+AG79+AF96+AE113+AD130+AC147+AB164+AM181+AL198</f>
        <v>42</v>
      </c>
      <c r="AL310" s="72">
        <f>AL23+AK28+AJ45+AI62+AH79+AG96+AF113+AE130+AD147+AC164+AB181+AM198</f>
        <v>42</v>
      </c>
      <c r="AM310" s="73">
        <f>AM23+AL28+AK45+AJ62+AI79+AH96+AG113+AF130+AE147+AD164+AC181+AB198</f>
        <v>42</v>
      </c>
      <c r="AQ310" s="63"/>
      <c r="AR310" s="71">
        <f>AR23+BC28+BB45+BA62+AZ79+AY96+AX113+AW130+AV147+AU164+AT181+AS198</f>
        <v>10374</v>
      </c>
      <c r="AS310" s="72">
        <f>AS23+AR28+BC45+BB62+BA79+AZ96+AY113+AX130+AW147+AV164+AU181+AT198</f>
        <v>10374</v>
      </c>
      <c r="AT310" s="72">
        <f>AT23+AS28+AR45+BC62+BB79+BA96+AZ113+AY130+AX147+AW164+AV181+AU198</f>
        <v>10374</v>
      </c>
      <c r="AU310" s="73">
        <f>AU23+AT28+AS45+AR62+BC79+BB96+BA113+AZ130+AY147+AX164+AW181+AV198</f>
        <v>10374</v>
      </c>
      <c r="AV310" s="71">
        <f>AV23+AU28+AT45+AS62+AR79+BC96+BB113+BA130+AZ147+AY164+AX181+AW198</f>
        <v>10374</v>
      </c>
      <c r="AW310" s="72">
        <f>AW23+AV28+AU45+AT62+AS79+AR96+BC113+BB130+BA147+AZ164+AY181+AX198</f>
        <v>10374</v>
      </c>
      <c r="AX310" s="72">
        <f>AX23+AW28+AV45+AU62+AT79+AS96+AR113+BC130+BB147+BA164+AZ181+AY198</f>
        <v>10374</v>
      </c>
      <c r="AY310" s="73">
        <f>AY23+AX28+AW45+AV62+AU79+AT96+AS113+AR130+BC147+BB164+BA181+AZ198</f>
        <v>10374</v>
      </c>
      <c r="AZ310" s="71">
        <f>AZ23+AY28+AX45+AW62+AV79+AU96+AT113+AS130+AR147+BC164+BB181+BA198</f>
        <v>10374</v>
      </c>
      <c r="BA310" s="72">
        <f>BA23+AZ28+AY45+AX62+AW79+AV96+AU113+AT130+AS147+AR164+BC181+BB198</f>
        <v>10374</v>
      </c>
      <c r="BB310" s="72">
        <f>BB23+BA28+AZ45+AY62+AX79+AW96+AV113+AU130+AT147+AS164+AR181+BC198</f>
        <v>10374</v>
      </c>
      <c r="BC310" s="73">
        <f>BC23+BB28+BA45+AZ62+AY79+AX96+AW113+AV130+AU147+AT164+AS181+AR198</f>
        <v>10374</v>
      </c>
    </row>
    <row r="311" spans="12:55" x14ac:dyDescent="0.2"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</row>
    <row r="312" spans="12:55" x14ac:dyDescent="0.2"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</row>
    <row r="313" spans="12:55" x14ac:dyDescent="0.2"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</row>
    <row r="314" spans="12:55" ht="13.5" thickBot="1" x14ac:dyDescent="0.25">
      <c r="L314" s="63"/>
      <c r="M314" s="64" t="s">
        <v>18</v>
      </c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AA314" s="63"/>
      <c r="AB314" s="64" t="s">
        <v>18</v>
      </c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Q314" s="63"/>
      <c r="AR314" s="64" t="s">
        <v>18</v>
      </c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</row>
    <row r="315" spans="12:55" x14ac:dyDescent="0.2">
      <c r="L315" s="63" t="b">
        <f>MIN(M315:X326)=MAX(M315:X326)</f>
        <v>1</v>
      </c>
      <c r="M315" s="65">
        <f>M12+N39+O54+P69+Q84+R99+S114+T129+U144+V159+W174+X189</f>
        <v>1302</v>
      </c>
      <c r="N315" s="66">
        <f>N12+O39+P54+Q69+R84+S99+T114+U129+V144+W159+X174+M189</f>
        <v>1302</v>
      </c>
      <c r="O315" s="66">
        <f>O12+P39+Q54+R69+S84+T99+U114+V129+W144+X159+M174+N189</f>
        <v>1302</v>
      </c>
      <c r="P315" s="67">
        <f>P12+Q39+R54+S69+T84+U99+V114+W129+X144+M159+N174+O189</f>
        <v>1302</v>
      </c>
      <c r="Q315" s="65">
        <f>Q12+R39+S54+T69+U84+V99+W114+X129+M144+N159+O174+P189</f>
        <v>1302</v>
      </c>
      <c r="R315" s="66">
        <f>R12+S39+T54+U69+V84+W99+X114+M129+N144+O159+P174+Q189</f>
        <v>1302</v>
      </c>
      <c r="S315" s="66">
        <f>S12+T39+U54+V69+W84+X99+M114+N129+O144+P159+Q174+R189</f>
        <v>1302</v>
      </c>
      <c r="T315" s="67">
        <f>T12+U39+V54+W69+X84+M99+N114+O129+P144+Q159+R174+S189</f>
        <v>1302</v>
      </c>
      <c r="U315" s="65">
        <f>U12+V39+W54+X69+M84+N99+O114+P129+Q144+R159+S174+T189</f>
        <v>1302</v>
      </c>
      <c r="V315" s="66">
        <f>V12+W39+X54+M69+N84+O99+P114+Q129+R144+S159+T174+U189</f>
        <v>1302</v>
      </c>
      <c r="W315" s="66">
        <f>W12+X39+M54+N69+O84+P99+Q114+R129+S144+T159+U174+V189</f>
        <v>1302</v>
      </c>
      <c r="X315" s="67">
        <f>X12+M39+N54+O69+P84+Q99+R114+S129+T144+U159+V174+W189</f>
        <v>1302</v>
      </c>
      <c r="AA315" s="63" t="b">
        <f>MIN(AB315:AM326)=MAX(AB315:AM326)</f>
        <v>1</v>
      </c>
      <c r="AB315" s="65">
        <f>AB12+AC39+AD54+AE69+AF84+AG99+AH114+AI129+AJ144+AK159+AL174+AM189</f>
        <v>42</v>
      </c>
      <c r="AC315" s="66">
        <f>AC12+AD39+AE54+AF69+AG84+AH99+AI114+AJ129+AK144+AL159+AM174+AB189</f>
        <v>42</v>
      </c>
      <c r="AD315" s="66">
        <f>AD12+AE39+AF54+AG69+AH84+AI99+AJ114+AK129+AL144+AM159+AB174+AC189</f>
        <v>42</v>
      </c>
      <c r="AE315" s="67">
        <f>AE12+AF39+AG54+AH69+AI84+AJ99+AK114+AL129+AM144+AB159+AC174+AD189</f>
        <v>42</v>
      </c>
      <c r="AF315" s="65">
        <f>AF12+AG39+AH54+AI69+AJ84+AK99+AL114+AM129+AB144+AC159+AD174+AE189</f>
        <v>42</v>
      </c>
      <c r="AG315" s="66">
        <f>AG12+AH39+AI54+AJ69+AK84+AL99+AM114+AB129+AC144+AD159+AE174+AF189</f>
        <v>42</v>
      </c>
      <c r="AH315" s="66">
        <f>AH12+AI39+AJ54+AK69+AL84+AM99+AB114+AC129+AD144+AE159+AF174+AG189</f>
        <v>42</v>
      </c>
      <c r="AI315" s="67">
        <f>AI12+AJ39+AK54+AL69+AM84+AB99+AC114+AD129+AE144+AF159+AG174+AH189</f>
        <v>42</v>
      </c>
      <c r="AJ315" s="65">
        <f>AJ12+AK39+AL54+AM69+AB84+AC99+AD114+AE129+AF144+AG159+AH174+AI189</f>
        <v>42</v>
      </c>
      <c r="AK315" s="66">
        <f>AK12+AL39+AM54+AB69+AC84+AD99+AE114+AF129+AG144+AH159+AI174+AJ189</f>
        <v>42</v>
      </c>
      <c r="AL315" s="66">
        <f>AL12+AM39+AB54+AC69+AD84+AE99+AF114+AG129+AH144+AI159+AJ174+AK189</f>
        <v>42</v>
      </c>
      <c r="AM315" s="67">
        <f>AM12+AB39+AC54+AD69+AE84+AF99+AG114+AH129+AI144+AJ159+AK174+AL189</f>
        <v>42</v>
      </c>
      <c r="AQ315" s="63" t="b">
        <f>MIN(AR315:BC326)=MAX(AR315:BC326)</f>
        <v>1</v>
      </c>
      <c r="AR315" s="65">
        <f>AR12+AS39+AT54+AU69+AV84+AW99+AX114+AY129+AZ144+BA159+BB174+BC189</f>
        <v>10374</v>
      </c>
      <c r="AS315" s="66">
        <f>AS12+AT39+AU54+AV69+AW84+AX99+AY114+AZ129+BA144+BB159+BC174+AR189</f>
        <v>10374</v>
      </c>
      <c r="AT315" s="66">
        <f>AT12+AU39+AV54+AW69+AX84+AY99+AZ114+BA129+BB144+BC159+AR174+AS189</f>
        <v>10374</v>
      </c>
      <c r="AU315" s="67">
        <f>AU12+AV39+AW54+AX69+AY84+AZ99+BA114+BB129+BC144+AR159+AS174+AT189</f>
        <v>10374</v>
      </c>
      <c r="AV315" s="65">
        <f>AV12+AW39+AX54+AY69+AZ84+BA99+BB114+BC129+AR144+AS159+AT174+AU189</f>
        <v>10374</v>
      </c>
      <c r="AW315" s="66">
        <f>AW12+AX39+AY54+AZ69+BA84+BB99+BC114+AR129+AS144+AT159+AU174+AV189</f>
        <v>10374</v>
      </c>
      <c r="AX315" s="66">
        <f>AX12+AY39+AZ54+BA69+BB84+BC99+AR114+AS129+AT144+AU159+AV174+AW189</f>
        <v>10374</v>
      </c>
      <c r="AY315" s="67">
        <f>AY12+AZ39+BA54+BB69+BC84+AR99+AS114+AT129+AU144+AV159+AW174+AX189</f>
        <v>10374</v>
      </c>
      <c r="AZ315" s="65">
        <f>AZ12+BA39+BB54+BC69+AR84+AS99+AT114+AU129+AV144+AW159+AX174+AY189</f>
        <v>10374</v>
      </c>
      <c r="BA315" s="66">
        <f>BA12+BB39+BC54+AR69+AS84+AT99+AU114+AV129+AW144+AX159+AY174+AZ189</f>
        <v>10374</v>
      </c>
      <c r="BB315" s="66">
        <f>BB12+BC39+AR54+AS69+AT84+AU99+AV114+AW129+AX144+AY159+AZ174+BA189</f>
        <v>10374</v>
      </c>
      <c r="BC315" s="67">
        <f>BC12+AR39+AS54+AT69+AU84+AV99+AW114+AX129+AY144+AZ159+BA174+BB189</f>
        <v>10374</v>
      </c>
    </row>
    <row r="316" spans="12:55" x14ac:dyDescent="0.2">
      <c r="L316" s="63"/>
      <c r="M316" s="68">
        <f>M13+N28+O55+P70+Q85+R100+S115+T130+U145+V160+W175+X190</f>
        <v>1302</v>
      </c>
      <c r="N316" s="69">
        <f>N13+O28+P55+Q70+R85+S100+T115+U130+V145+W160+X175+M190</f>
        <v>1302</v>
      </c>
      <c r="O316" s="69">
        <f>O13+P28+Q55+R70+S85+T100+U115+V130+W145+X160+M175+N190</f>
        <v>1302</v>
      </c>
      <c r="P316" s="70">
        <f>P13+Q28+R55+S70+T85+U100+V115+W130+X145+M160+N175+O190</f>
        <v>1302</v>
      </c>
      <c r="Q316" s="68">
        <f>Q13+R28+S55+T70+U85+V100+W115+X130+M145+N160+O175+P190</f>
        <v>1302</v>
      </c>
      <c r="R316" s="69">
        <f>R13+S28+T55+U70+V85+W100+X115+M130+N145+O160+P175+Q190</f>
        <v>1302</v>
      </c>
      <c r="S316" s="69">
        <f>S13+T28+U55+V70+W85+X100+M115+N130+O145+P160+Q175+R190</f>
        <v>1302</v>
      </c>
      <c r="T316" s="70">
        <f>T13+U28+V55+W70+X85+M100+N115+O130+P145+Q160+R175+S190</f>
        <v>1302</v>
      </c>
      <c r="U316" s="68">
        <f>U13+V28+W55+X70+M85+N100+O115+P130+Q145+R160+S175+T190</f>
        <v>1302</v>
      </c>
      <c r="V316" s="69">
        <f>V13+W28+X55+M70+N85+O100+P115+Q130+R145+S160+T175+U190</f>
        <v>1302</v>
      </c>
      <c r="W316" s="69">
        <f>W13+X28+M55+N70+O85+P100+Q115+R130+S145+T160+U175+V190</f>
        <v>1302</v>
      </c>
      <c r="X316" s="70">
        <f>X13+M28+N55+O70+P85+Q100+R115+S130+T145+U160+V175+W190</f>
        <v>1302</v>
      </c>
      <c r="AA316" s="63"/>
      <c r="AB316" s="68">
        <f>AB13+AC28+AD55+AE70+AF85+AG100+AH115+AI130+AJ145+AK160+AL175+AM190</f>
        <v>42</v>
      </c>
      <c r="AC316" s="69">
        <f>AC13+AD28+AE55+AF70+AG85+AH100+AI115+AJ130+AK145+AL160+AM175+AB190</f>
        <v>42</v>
      </c>
      <c r="AD316" s="69">
        <f>AD13+AE28+AF55+AG70+AH85+AI100+AJ115+AK130+AL145+AM160+AB175+AC190</f>
        <v>42</v>
      </c>
      <c r="AE316" s="70">
        <f>AE13+AF28+AG55+AH70+AI85+AJ100+AK115+AL130+AM145+AB160+AC175+AD190</f>
        <v>42</v>
      </c>
      <c r="AF316" s="68">
        <f>AF13+AG28+AH55+AI70+AJ85+AK100+AL115+AM130+AB145+AC160+AD175+AE190</f>
        <v>42</v>
      </c>
      <c r="AG316" s="69">
        <f>AG13+AH28+AI55+AJ70+AK85+AL100+AM115+AB130+AC145+AD160+AE175+AF190</f>
        <v>42</v>
      </c>
      <c r="AH316" s="69">
        <f>AH13+AI28+AJ55+AK70+AL85+AM100+AB115+AC130+AD145+AE160+AF175+AG190</f>
        <v>42</v>
      </c>
      <c r="AI316" s="70">
        <f>AI13+AJ28+AK55+AL70+AM85+AB100+AC115+AD130+AE145+AF160+AG175+AH190</f>
        <v>42</v>
      </c>
      <c r="AJ316" s="68">
        <f>AJ13+AK28+AL55+AM70+AB85+AC100+AD115+AE130+AF145+AG160+AH175+AI190</f>
        <v>42</v>
      </c>
      <c r="AK316" s="69">
        <f>AK13+AL28+AM55+AB70+AC85+AD100+AE115+AF130+AG145+AH160+AI175+AJ190</f>
        <v>42</v>
      </c>
      <c r="AL316" s="69">
        <f>AL13+AM28+AB55+AC70+AD85+AE100+AF115+AG130+AH145+AI160+AJ175+AK190</f>
        <v>42</v>
      </c>
      <c r="AM316" s="70">
        <f>AM13+AB28+AC55+AD70+AE85+AF100+AG115+AH130+AI145+AJ160+AK175+AL190</f>
        <v>42</v>
      </c>
      <c r="AQ316" s="63"/>
      <c r="AR316" s="68">
        <f>AR13+AS28+AT55+AU70+AV85+AW100+AX115+AY130+AZ145+BA160+BB175+BC190</f>
        <v>10374</v>
      </c>
      <c r="AS316" s="69">
        <f>AS13+AT28+AU55+AV70+AW85+AX100+AY115+AZ130+BA145+BB160+BC175+AR190</f>
        <v>10374</v>
      </c>
      <c r="AT316" s="69">
        <f>AT13+AU28+AV55+AW70+AX85+AY100+AZ115+BA130+BB145+BC160+AR175+AS190</f>
        <v>10374</v>
      </c>
      <c r="AU316" s="70">
        <f>AU13+AV28+AW55+AX70+AY85+AZ100+BA115+BB130+BC145+AR160+AS175+AT190</f>
        <v>10374</v>
      </c>
      <c r="AV316" s="68">
        <f>AV13+AW28+AX55+AY70+AZ85+BA100+BB115+BC130+AR145+AS160+AT175+AU190</f>
        <v>10374</v>
      </c>
      <c r="AW316" s="69">
        <f>AW13+AX28+AY55+AZ70+BA85+BB100+BC115+AR130+AS145+AT160+AU175+AV190</f>
        <v>10374</v>
      </c>
      <c r="AX316" s="69">
        <f>AX13+AY28+AZ55+BA70+BB85+BC100+AR115+AS130+AT145+AU160+AV175+AW190</f>
        <v>10374</v>
      </c>
      <c r="AY316" s="70">
        <f>AY13+AZ28+BA55+BB70+BC85+AR100+AS115+AT130+AU145+AV160+AW175+AX190</f>
        <v>10374</v>
      </c>
      <c r="AZ316" s="68">
        <f>AZ13+BA28+BB55+BC70+AR85+AS100+AT115+AU130+AV145+AW160+AX175+AY190</f>
        <v>10374</v>
      </c>
      <c r="BA316" s="69">
        <f>BA13+BB28+BC55+AR70+AS85+AT100+AU115+AV130+AW145+AX160+AY175+AZ190</f>
        <v>10374</v>
      </c>
      <c r="BB316" s="69">
        <f>BB13+BC28+AR55+AS70+AT85+AU100+AV115+AW130+AX145+AY160+AZ175+BA190</f>
        <v>10374</v>
      </c>
      <c r="BC316" s="70">
        <f>BC13+AR28+AS55+AT70+AU85+AV100+AW115+AX130+AY145+AZ160+BA175+BB190</f>
        <v>10374</v>
      </c>
    </row>
    <row r="317" spans="12:55" x14ac:dyDescent="0.2">
      <c r="L317" s="63"/>
      <c r="M317" s="68">
        <f>M14+N29+O44+P71+Q86+R101+S116+T131+U146+V161+W176+X191</f>
        <v>1302</v>
      </c>
      <c r="N317" s="69">
        <f>N14+O29+P44+Q71+R86+S101+T116+U131+V146+W161+X176+M191</f>
        <v>1302</v>
      </c>
      <c r="O317" s="69">
        <f>O14+P29+Q44+R71+S86+T101+U116+V131+W146+X161+M176+N191</f>
        <v>1302</v>
      </c>
      <c r="P317" s="70">
        <f>P14+Q29+R44+S71+T86+U101+V116+W131+X146+M161+N176+O191</f>
        <v>1302</v>
      </c>
      <c r="Q317" s="68">
        <f>Q14+R29+S44+T71+U86+V101+W116+X131+M146+N161+O176+P191</f>
        <v>1302</v>
      </c>
      <c r="R317" s="69">
        <f>R14+S29+T44+U71+V86+W101+X116+M131+N146+O161+P176+Q191</f>
        <v>1302</v>
      </c>
      <c r="S317" s="69">
        <f>S14+T29+U44+V71+W86+X101+M116+N131+O146+P161+Q176+R191</f>
        <v>1302</v>
      </c>
      <c r="T317" s="70">
        <f>T14+U29+V44+W71+X86+M101+N116+O131+P146+Q161+R176+S191</f>
        <v>1302</v>
      </c>
      <c r="U317" s="68">
        <f>U14+V29+W44+X71+M86+N101+O116+P131+Q146+R161+S176+T191</f>
        <v>1302</v>
      </c>
      <c r="V317" s="69">
        <f>V14+W29+X44+M71+N86+O101+P116+Q131+R146+S161+T176+U191</f>
        <v>1302</v>
      </c>
      <c r="W317" s="69">
        <f>W14+X29+M44+N71+O86+P101+Q116+R131+S146+T161+U176+V191</f>
        <v>1302</v>
      </c>
      <c r="X317" s="70">
        <f>X14+M29+N44+O71+P86+Q101+R116+S131+T146+U161+V176+W191</f>
        <v>1302</v>
      </c>
      <c r="AA317" s="63"/>
      <c r="AB317" s="68">
        <f>AB14+AC29+AD44+AE71+AF86+AG101+AH116+AI131+AJ146+AK161+AL176+AM191</f>
        <v>42</v>
      </c>
      <c r="AC317" s="69">
        <f>AC14+AD29+AE44+AF71+AG86+AH101+AI116+AJ131+AK146+AL161+AM176+AB191</f>
        <v>42</v>
      </c>
      <c r="AD317" s="69">
        <f>AD14+AE29+AF44+AG71+AH86+AI101+AJ116+AK131+AL146+AM161+AB176+AC191</f>
        <v>42</v>
      </c>
      <c r="AE317" s="70">
        <f>AE14+AF29+AG44+AH71+AI86+AJ101+AK116+AL131+AM146+AB161+AC176+AD191</f>
        <v>42</v>
      </c>
      <c r="AF317" s="68">
        <f>AF14+AG29+AH44+AI71+AJ86+AK101+AL116+AM131+AB146+AC161+AD176+AE191</f>
        <v>42</v>
      </c>
      <c r="AG317" s="69">
        <f>AG14+AH29+AI44+AJ71+AK86+AL101+AM116+AB131+AC146+AD161+AE176+AF191</f>
        <v>42</v>
      </c>
      <c r="AH317" s="69">
        <f>AH14+AI29+AJ44+AK71+AL86+AM101+AB116+AC131+AD146+AE161+AF176+AG191</f>
        <v>42</v>
      </c>
      <c r="AI317" s="70">
        <f>AI14+AJ29+AK44+AL71+AM86+AB101+AC116+AD131+AE146+AF161+AG176+AH191</f>
        <v>42</v>
      </c>
      <c r="AJ317" s="68">
        <f>AJ14+AK29+AL44+AM71+AB86+AC101+AD116+AE131+AF146+AG161+AH176+AI191</f>
        <v>42</v>
      </c>
      <c r="AK317" s="69">
        <f>AK14+AL29+AM44+AB71+AC86+AD101+AE116+AF131+AG146+AH161+AI176+AJ191</f>
        <v>42</v>
      </c>
      <c r="AL317" s="69">
        <f>AL14+AM29+AB44+AC71+AD86+AE101+AF116+AG131+AH146+AI161+AJ176+AK191</f>
        <v>42</v>
      </c>
      <c r="AM317" s="70">
        <f>AM14+AB29+AC44+AD71+AE86+AF101+AG116+AH131+AI146+AJ161+AK176+AL191</f>
        <v>42</v>
      </c>
      <c r="AQ317" s="63"/>
      <c r="AR317" s="68">
        <f>AR14+AS29+AT44+AU71+AV86+AW101+AX116+AY131+AZ146+BA161+BB176+BC191</f>
        <v>10374</v>
      </c>
      <c r="AS317" s="69">
        <f>AS14+AT29+AU44+AV71+AW86+AX101+AY116+AZ131+BA146+BB161+BC176+AR191</f>
        <v>10374</v>
      </c>
      <c r="AT317" s="69">
        <f>AT14+AU29+AV44+AW71+AX86+AY101+AZ116+BA131+BB146+BC161+AR176+AS191</f>
        <v>10374</v>
      </c>
      <c r="AU317" s="70">
        <f>AU14+AV29+AW44+AX71+AY86+AZ101+BA116+BB131+BC146+AR161+AS176+AT191</f>
        <v>10374</v>
      </c>
      <c r="AV317" s="68">
        <f>AV14+AW29+AX44+AY71+AZ86+BA101+BB116+BC131+AR146+AS161+AT176+AU191</f>
        <v>10374</v>
      </c>
      <c r="AW317" s="69">
        <f>AW14+AX29+AY44+AZ71+BA86+BB101+BC116+AR131+AS146+AT161+AU176+AV191</f>
        <v>10374</v>
      </c>
      <c r="AX317" s="69">
        <f>AX14+AY29+AZ44+BA71+BB86+BC101+AR116+AS131+AT146+AU161+AV176+AW191</f>
        <v>10374</v>
      </c>
      <c r="AY317" s="70">
        <f>AY14+AZ29+BA44+BB71+BC86+AR101+AS116+AT131+AU146+AV161+AW176+AX191</f>
        <v>10374</v>
      </c>
      <c r="AZ317" s="68">
        <f>AZ14+BA29+BB44+BC71+AR86+AS101+AT116+AU131+AV146+AW161+AX176+AY191</f>
        <v>10374</v>
      </c>
      <c r="BA317" s="69">
        <f>BA14+BB29+BC44+AR71+AS86+AT101+AU116+AV131+AW146+AX161+AY176+AZ191</f>
        <v>10374</v>
      </c>
      <c r="BB317" s="69">
        <f>BB14+BC29+AR44+AS71+AT86+AU101+AV116+AW131+AX146+AY161+AZ176+BA191</f>
        <v>10374</v>
      </c>
      <c r="BC317" s="70">
        <f>BC14+AR29+AS44+AT71+AU86+AV101+AW116+AX131+AY146+AZ161+BA176+BB191</f>
        <v>10374</v>
      </c>
    </row>
    <row r="318" spans="12:55" ht="13.5" thickBot="1" x14ac:dyDescent="0.25">
      <c r="L318" s="63"/>
      <c r="M318" s="71">
        <f>M15+N30+O45+P60+Q87+R102+S117+T132+U147+V162+W177+X192</f>
        <v>1302</v>
      </c>
      <c r="N318" s="72">
        <f>N15+O30+P45+Q60+R87+S102+T117+U132+V147+W162+X177+M192</f>
        <v>1302</v>
      </c>
      <c r="O318" s="72">
        <f>O15+P30+Q45+R60+S87+T102+U117+V132+W147+X162+M177+N192</f>
        <v>1302</v>
      </c>
      <c r="P318" s="73">
        <f>P15+Q30+R45+S60+T87+U102+V117+W132+X147+M162+N177+O192</f>
        <v>1302</v>
      </c>
      <c r="Q318" s="71">
        <f>Q15+R30+S45+T60+U87+V102+W117+X132+M147+N162+O177+P192</f>
        <v>1302</v>
      </c>
      <c r="R318" s="72">
        <f>R15+S30+T45+U60+V87+W102+X117+M132+N147+O162+P177+Q192</f>
        <v>1302</v>
      </c>
      <c r="S318" s="72">
        <f>S15+T30+U45+V60+W87+X102+M117+N132+O147+P162+Q177+R192</f>
        <v>1302</v>
      </c>
      <c r="T318" s="73">
        <f>T15+U30+V45+W60+X87+M102+N117+O132+P147+Q162+R177+S192</f>
        <v>1302</v>
      </c>
      <c r="U318" s="71">
        <f>U15+V30+W45+X60+M87+N102+O117+P132+Q147+R162+S177+T192</f>
        <v>1302</v>
      </c>
      <c r="V318" s="72">
        <f>V15+W30+X45+M60+N87+O102+P117+Q132+R147+S162+T177+U192</f>
        <v>1302</v>
      </c>
      <c r="W318" s="72">
        <f>W15+X30+M45+N60+O87+P102+Q117+R132+S147+T162+U177+V192</f>
        <v>1302</v>
      </c>
      <c r="X318" s="73">
        <f>X15+M30+N45+O60+P87+Q102+R117+S132+T147+U162+V177+W192</f>
        <v>1302</v>
      </c>
      <c r="AA318" s="63"/>
      <c r="AB318" s="71">
        <f>AB15+AC30+AD45+AE60+AF87+AG102+AH117+AI132+AJ147+AK162+AL177+AM192</f>
        <v>42</v>
      </c>
      <c r="AC318" s="72">
        <f>AC15+AD30+AE45+AF60+AG87+AH102+AI117+AJ132+AK147+AL162+AM177+AB192</f>
        <v>42</v>
      </c>
      <c r="AD318" s="72">
        <f>AD15+AE30+AF45+AG60+AH87+AI102+AJ117+AK132+AL147+AM162+AB177+AC192</f>
        <v>42</v>
      </c>
      <c r="AE318" s="73">
        <f>AE15+AF30+AG45+AH60+AI87+AJ102+AK117+AL132+AM147+AB162+AC177+AD192</f>
        <v>42</v>
      </c>
      <c r="AF318" s="71">
        <f>AF15+AG30+AH45+AI60+AJ87+AK102+AL117+AM132+AB147+AC162+AD177+AE192</f>
        <v>42</v>
      </c>
      <c r="AG318" s="72">
        <f>AG15+AH30+AI45+AJ60+AK87+AL102+AM117+AB132+AC147+AD162+AE177+AF192</f>
        <v>42</v>
      </c>
      <c r="AH318" s="72">
        <f>AH15+AI30+AJ45+AK60+AL87+AM102+AB117+AC132+AD147+AE162+AF177+AG192</f>
        <v>42</v>
      </c>
      <c r="AI318" s="73">
        <f>AI15+AJ30+AK45+AL60+AM87+AB102+AC117+AD132+AE147+AF162+AG177+AH192</f>
        <v>42</v>
      </c>
      <c r="AJ318" s="71">
        <f>AJ15+AK30+AL45+AM60+AB87+AC102+AD117+AE132+AF147+AG162+AH177+AI192</f>
        <v>42</v>
      </c>
      <c r="AK318" s="72">
        <f>AK15+AL30+AM45+AB60+AC87+AD102+AE117+AF132+AG147+AH162+AI177+AJ192</f>
        <v>42</v>
      </c>
      <c r="AL318" s="72">
        <f>AL15+AM30+AB45+AC60+AD87+AE102+AF117+AG132+AH147+AI162+AJ177+AK192</f>
        <v>42</v>
      </c>
      <c r="AM318" s="73">
        <f>AM15+AB30+AC45+AD60+AE87+AF102+AG117+AH132+AI147+AJ162+AK177+AL192</f>
        <v>42</v>
      </c>
      <c r="AQ318" s="63"/>
      <c r="AR318" s="71">
        <f>AR15+AS30+AT45+AU60+AV87+AW102+AX117+AY132+AZ147+BA162+BB177+BC192</f>
        <v>10374</v>
      </c>
      <c r="AS318" s="72">
        <f>AS15+AT30+AU45+AV60+AW87+AX102+AY117+AZ132+BA147+BB162+BC177+AR192</f>
        <v>10374</v>
      </c>
      <c r="AT318" s="72">
        <f>AT15+AU30+AV45+AW60+AX87+AY102+AZ117+BA132+BB147+BC162+AR177+AS192</f>
        <v>10374</v>
      </c>
      <c r="AU318" s="73">
        <f>AU15+AV30+AW45+AX60+AY87+AZ102+BA117+BB132+BC147+AR162+AS177+AT192</f>
        <v>10374</v>
      </c>
      <c r="AV318" s="71">
        <f>AV15+AW30+AX45+AY60+AZ87+BA102+BB117+BC132+AR147+AS162+AT177+AU192</f>
        <v>10374</v>
      </c>
      <c r="AW318" s="72">
        <f>AW15+AX30+AY45+AZ60+BA87+BB102+BC117+AR132+AS147+AT162+AU177+AV192</f>
        <v>10374</v>
      </c>
      <c r="AX318" s="72">
        <f>AX15+AY30+AZ45+BA60+BB87+BC102+AR117+AS132+AT147+AU162+AV177+AW192</f>
        <v>10374</v>
      </c>
      <c r="AY318" s="73">
        <f>AY15+AZ30+BA45+BB60+BC87+AR102+AS117+AT132+AU147+AV162+AW177+AX192</f>
        <v>10374</v>
      </c>
      <c r="AZ318" s="71">
        <f>AZ15+BA30+BB45+BC60+AR87+AS102+AT117+AU132+AV147+AW162+AX177+AY192</f>
        <v>10374</v>
      </c>
      <c r="BA318" s="72">
        <f>BA15+BB30+BC45+AR60+AS87+AT102+AU117+AV132+AW147+AX162+AY177+AZ192</f>
        <v>10374</v>
      </c>
      <c r="BB318" s="72">
        <f>BB15+BC30+AR45+AS60+AT87+AU102+AV117+AW132+AX147+AY162+AZ177+BA192</f>
        <v>10374</v>
      </c>
      <c r="BC318" s="73">
        <f>BC15+AR30+AS45+AT60+AU87+AV102+AW117+AX132+AY147+AZ162+BA177+BB192</f>
        <v>10374</v>
      </c>
    </row>
    <row r="319" spans="12:55" x14ac:dyDescent="0.2">
      <c r="L319" s="63"/>
      <c r="M319" s="65">
        <f>M16+N31+O46+P61+Q76+R103+S118+T133+U148+V163+W178+X193</f>
        <v>1302</v>
      </c>
      <c r="N319" s="66">
        <f>N16+O31+P46+Q61+R76+S103+T118+U133+V148+W163+X178+M193</f>
        <v>1302</v>
      </c>
      <c r="O319" s="66">
        <f>O16+P31+Q46+R61+S76+T103+U118+V133+W148+X163+M178+N193</f>
        <v>1302</v>
      </c>
      <c r="P319" s="67">
        <f>P16+Q31+R46+S61+T76+U103+V118+W133+X148+M163+N178+O193</f>
        <v>1302</v>
      </c>
      <c r="Q319" s="65">
        <f>Q16+R31+S46+T61+U76+V103+W118+X133+M148+N163+O178+P193</f>
        <v>1302</v>
      </c>
      <c r="R319" s="66">
        <f>R16+S31+T46+U61+V76+W103+X118+M133+N148+O163+P178+Q193</f>
        <v>1302</v>
      </c>
      <c r="S319" s="66">
        <f>S16+T31+U46+V61+W76+X103+M118+N133+O148+P163+Q178+R193</f>
        <v>1302</v>
      </c>
      <c r="T319" s="67">
        <f>T16+U31+V46+W61+X76+M103+N118+O133+P148+Q163+R178+S193</f>
        <v>1302</v>
      </c>
      <c r="U319" s="65">
        <f>U16+V31+W46+X61+M76+N103+O118+P133+Q148+R163+S178+T193</f>
        <v>1302</v>
      </c>
      <c r="V319" s="66">
        <f>V16+W31+X46+M61+N76+O103+P118+Q133+R148+S163+T178+U193</f>
        <v>1302</v>
      </c>
      <c r="W319" s="66">
        <f>W16+X31+M46+N61+O76+P103+Q118+R133+S148+T163+U178+V193</f>
        <v>1302</v>
      </c>
      <c r="X319" s="67">
        <f>X16+M31+N46+O61+P76+Q103+R118+S133+T148+U163+V178+W193</f>
        <v>1302</v>
      </c>
      <c r="AA319" s="63"/>
      <c r="AB319" s="65">
        <f>AB16+AC31+AD46+AE61+AF76+AG103+AH118+AI133+AJ148+AK163+AL178+AM193</f>
        <v>42</v>
      </c>
      <c r="AC319" s="66">
        <f>AC16+AD31+AE46+AF61+AG76+AH103+AI118+AJ133+AK148+AL163+AM178+AB193</f>
        <v>42</v>
      </c>
      <c r="AD319" s="66">
        <f>AD16+AE31+AF46+AG61+AH76+AI103+AJ118+AK133+AL148+AM163+AB178+AC193</f>
        <v>42</v>
      </c>
      <c r="AE319" s="67">
        <f>AE16+AF31+AG46+AH61+AI76+AJ103+AK118+AL133+AM148+AB163+AC178+AD193</f>
        <v>42</v>
      </c>
      <c r="AF319" s="65">
        <f>AF16+AG31+AH46+AI61+AJ76+AK103+AL118+AM133+AB148+AC163+AD178+AE193</f>
        <v>42</v>
      </c>
      <c r="AG319" s="66">
        <f>AG16+AH31+AI46+AJ61+AK76+AL103+AM118+AB133+AC148+AD163+AE178+AF193</f>
        <v>42</v>
      </c>
      <c r="AH319" s="66">
        <f>AH16+AI31+AJ46+AK61+AL76+AM103+AB118+AC133+AD148+AE163+AF178+AG193</f>
        <v>42</v>
      </c>
      <c r="AI319" s="67">
        <f>AI16+AJ31+AK46+AL61+AM76+AB103+AC118+AD133+AE148+AF163+AG178+AH193</f>
        <v>42</v>
      </c>
      <c r="AJ319" s="65">
        <f>AJ16+AK31+AL46+AM61+AB76+AC103+AD118+AE133+AF148+AG163+AH178+AI193</f>
        <v>42</v>
      </c>
      <c r="AK319" s="66">
        <f>AK16+AL31+AM46+AB61+AC76+AD103+AE118+AF133+AG148+AH163+AI178+AJ193</f>
        <v>42</v>
      </c>
      <c r="AL319" s="66">
        <f>AL16+AM31+AB46+AC61+AD76+AE103+AF118+AG133+AH148+AI163+AJ178+AK193</f>
        <v>42</v>
      </c>
      <c r="AM319" s="67">
        <f>AM16+AB31+AC46+AD61+AE76+AF103+AG118+AH133+AI148+AJ163+AK178+AL193</f>
        <v>42</v>
      </c>
      <c r="AQ319" s="63"/>
      <c r="AR319" s="65">
        <f>AR16+AS31+AT46+AU61+AV76+AW103+AX118+AY133+AZ148+BA163+BB178+BC193</f>
        <v>10374</v>
      </c>
      <c r="AS319" s="66">
        <f>AS16+AT31+AU46+AV61+AW76+AX103+AY118+AZ133+BA148+BB163+BC178+AR193</f>
        <v>10374</v>
      </c>
      <c r="AT319" s="66">
        <f>AT16+AU31+AV46+AW61+AX76+AY103+AZ118+BA133+BB148+BC163+AR178+AS193</f>
        <v>10374</v>
      </c>
      <c r="AU319" s="67">
        <f>AU16+AV31+AW46+AX61+AY76+AZ103+BA118+BB133+BC148+AR163+AS178+AT193</f>
        <v>10374</v>
      </c>
      <c r="AV319" s="65">
        <f>AV16+AW31+AX46+AY61+AZ76+BA103+BB118+BC133+AR148+AS163+AT178+AU193</f>
        <v>10374</v>
      </c>
      <c r="AW319" s="66">
        <f>AW16+AX31+AY46+AZ61+BA76+BB103+BC118+AR133+AS148+AT163+AU178+AV193</f>
        <v>10374</v>
      </c>
      <c r="AX319" s="66">
        <f>AX16+AY31+AZ46+BA61+BB76+BC103+AR118+AS133+AT148+AU163+AV178+AW193</f>
        <v>10374</v>
      </c>
      <c r="AY319" s="67">
        <f>AY16+AZ31+BA46+BB61+BC76+AR103+AS118+AT133+AU148+AV163+AW178+AX193</f>
        <v>10374</v>
      </c>
      <c r="AZ319" s="65">
        <f>AZ16+BA31+BB46+BC61+AR76+AS103+AT118+AU133+AV148+AW163+AX178+AY193</f>
        <v>10374</v>
      </c>
      <c r="BA319" s="66">
        <f>BA16+BB31+BC46+AR61+AS76+AT103+AU118+AV133+AW148+AX163+AY178+AZ193</f>
        <v>10374</v>
      </c>
      <c r="BB319" s="66">
        <f>BB16+BC31+AR46+AS61+AT76+AU103+AV118+AW133+AX148+AY163+AZ178+BA193</f>
        <v>10374</v>
      </c>
      <c r="BC319" s="67">
        <f>BC16+AR31+AS46+AT61+AU76+AV103+AW118+AX133+AY148+AZ163+BA178+BB193</f>
        <v>10374</v>
      </c>
    </row>
    <row r="320" spans="12:55" x14ac:dyDescent="0.2">
      <c r="L320" s="63"/>
      <c r="M320" s="68">
        <f>M17+N32+O47+P62+Q77+R92+S119+T134+U149+V164+W179+X194</f>
        <v>1302</v>
      </c>
      <c r="N320" s="69">
        <f>N17+O32+P47+Q62+R77+S92+T119+U134+V149+W164+X179+M194</f>
        <v>1302</v>
      </c>
      <c r="O320" s="69">
        <f>O17+P32+Q47+R62+S77+T92+U119+V134+W149+X164+M179+N194</f>
        <v>1302</v>
      </c>
      <c r="P320" s="70">
        <f>P17+Q32+R47+S62+T77+U92+V119+W134+X149+M164+N179+O194</f>
        <v>1302</v>
      </c>
      <c r="Q320" s="68">
        <f>Q17+R32+S47+T62+U77+V92+W119+X134+M149+N164+O179+P194</f>
        <v>1302</v>
      </c>
      <c r="R320" s="69">
        <f>R17+S32+T47+U62+V77+W92+X119+M134+N149+O164+P179+Q194</f>
        <v>1302</v>
      </c>
      <c r="S320" s="69">
        <f>S17+T32+U47+V62+W77+X92+M119+N134+O149+P164+Q179+R194</f>
        <v>1302</v>
      </c>
      <c r="T320" s="70">
        <f>T17+U32+V47+W62+X77+M92+N119+O134+P149+Q164+R179+S194</f>
        <v>1302</v>
      </c>
      <c r="U320" s="68">
        <f>U17+V32+W47+X62+M77+N92+O119+P134+Q149+R164+S179+T194</f>
        <v>1302</v>
      </c>
      <c r="V320" s="69">
        <f>V17+W32+X47+M62+N77+O92+P119+Q134+R149+S164+T179+U194</f>
        <v>1302</v>
      </c>
      <c r="W320" s="69">
        <f>W17+X32+M47+N62+O77+P92+Q119+R134+S149+T164+U179+V194</f>
        <v>1302</v>
      </c>
      <c r="X320" s="70">
        <f>X17+M32+N47+O62+P77+Q92+R119+S134+T149+U164+V179+W194</f>
        <v>1302</v>
      </c>
      <c r="AA320" s="63"/>
      <c r="AB320" s="68">
        <f>AB17+AC32+AD47+AE62+AF77+AG92+AH119+AI134+AJ149+AK164+AL179+AM194</f>
        <v>42</v>
      </c>
      <c r="AC320" s="69">
        <f>AC17+AD32+AE47+AF62+AG77+AH92+AI119+AJ134+AK149+AL164+AM179+AB194</f>
        <v>42</v>
      </c>
      <c r="AD320" s="69">
        <f>AD17+AE32+AF47+AG62+AH77+AI92+AJ119+AK134+AL149+AM164+AB179+AC194</f>
        <v>42</v>
      </c>
      <c r="AE320" s="70">
        <f>AE17+AF32+AG47+AH62+AI77+AJ92+AK119+AL134+AM149+AB164+AC179+AD194</f>
        <v>42</v>
      </c>
      <c r="AF320" s="68">
        <f>AF17+AG32+AH47+AI62+AJ77+AK92+AL119+AM134+AB149+AC164+AD179+AE194</f>
        <v>42</v>
      </c>
      <c r="AG320" s="69">
        <f>AG17+AH32+AI47+AJ62+AK77+AL92+AM119+AB134+AC149+AD164+AE179+AF194</f>
        <v>42</v>
      </c>
      <c r="AH320" s="69">
        <f>AH17+AI32+AJ47+AK62+AL77+AM92+AB119+AC134+AD149+AE164+AF179+AG194</f>
        <v>42</v>
      </c>
      <c r="AI320" s="70">
        <f>AI17+AJ32+AK47+AL62+AM77+AB92+AC119+AD134+AE149+AF164+AG179+AH194</f>
        <v>42</v>
      </c>
      <c r="AJ320" s="68">
        <f>AJ17+AK32+AL47+AM62+AB77+AC92+AD119+AE134+AF149+AG164+AH179+AI194</f>
        <v>42</v>
      </c>
      <c r="AK320" s="69">
        <f>AK17+AL32+AM47+AB62+AC77+AD92+AE119+AF134+AG149+AH164+AI179+AJ194</f>
        <v>42</v>
      </c>
      <c r="AL320" s="69">
        <f>AL17+AM32+AB47+AC62+AD77+AE92+AF119+AG134+AH149+AI164+AJ179+AK194</f>
        <v>42</v>
      </c>
      <c r="AM320" s="70">
        <f>AM17+AB32+AC47+AD62+AE77+AF92+AG119+AH134+AI149+AJ164+AK179+AL194</f>
        <v>42</v>
      </c>
      <c r="AQ320" s="63"/>
      <c r="AR320" s="68">
        <f>AR17+AS32+AT47+AU62+AV77+AW92+AX119+AY134+AZ149+BA164+BB179+BC194</f>
        <v>10374</v>
      </c>
      <c r="AS320" s="69">
        <f>AS17+AT32+AU47+AV62+AW77+AX92+AY119+AZ134+BA149+BB164+BC179+AR194</f>
        <v>10374</v>
      </c>
      <c r="AT320" s="69">
        <f>AT17+AU32+AV47+AW62+AX77+AY92+AZ119+BA134+BB149+BC164+AR179+AS194</f>
        <v>10374</v>
      </c>
      <c r="AU320" s="70">
        <f>AU17+AV32+AW47+AX62+AY77+AZ92+BA119+BB134+BC149+AR164+AS179+AT194</f>
        <v>10374</v>
      </c>
      <c r="AV320" s="68">
        <f>AV17+AW32+AX47+AY62+AZ77+BA92+BB119+BC134+AR149+AS164+AT179+AU194</f>
        <v>10374</v>
      </c>
      <c r="AW320" s="69">
        <f>AW17+AX32+AY47+AZ62+BA77+BB92+BC119+AR134+AS149+AT164+AU179+AV194</f>
        <v>10374</v>
      </c>
      <c r="AX320" s="69">
        <f>AX17+AY32+AZ47+BA62+BB77+BC92+AR119+AS134+AT149+AU164+AV179+AW194</f>
        <v>10374</v>
      </c>
      <c r="AY320" s="70">
        <f>AY17+AZ32+BA47+BB62+BC77+AR92+AS119+AT134+AU149+AV164+AW179+AX194</f>
        <v>10374</v>
      </c>
      <c r="AZ320" s="68">
        <f>AZ17+BA32+BB47+BC62+AR77+AS92+AT119+AU134+AV149+AW164+AX179+AY194</f>
        <v>10374</v>
      </c>
      <c r="BA320" s="69">
        <f>BA17+BB32+BC47+AR62+AS77+AT92+AU119+AV134+AW149+AX164+AY179+AZ194</f>
        <v>10374</v>
      </c>
      <c r="BB320" s="69">
        <f>BB17+BC32+AR47+AS62+AT77+AU92+AV119+AW134+AX149+AY164+AZ179+BA194</f>
        <v>10374</v>
      </c>
      <c r="BC320" s="70">
        <f>BC17+AR32+AS47+AT62+AU77+AV92+AW119+AX134+AY149+AZ164+BA179+BB194</f>
        <v>10374</v>
      </c>
    </row>
    <row r="321" spans="12:55" x14ac:dyDescent="0.2">
      <c r="L321" s="63"/>
      <c r="M321" s="68">
        <f>M18+N33+O48+P63+Q78+R93+S108+T135+U150+V165+W180+X195</f>
        <v>1302</v>
      </c>
      <c r="N321" s="69">
        <f>N18+O33+P48+Q63+R78+S93+T108+U135+V150+W165+X180+M195</f>
        <v>1302</v>
      </c>
      <c r="O321" s="69">
        <f>O18+P33+Q48+R63+S78+T93+U108+V135+W150+X165+M180+N195</f>
        <v>1302</v>
      </c>
      <c r="P321" s="70">
        <f>P18+Q33+R48+S63+T78+U93+V108+W135+X150+M165+N180+O195</f>
        <v>1302</v>
      </c>
      <c r="Q321" s="68">
        <f>Q18+R33+S48+T63+U78+V93+W108+X135+M150+N165+O180+P195</f>
        <v>1302</v>
      </c>
      <c r="R321" s="69">
        <f>R18+S33+T48+U63+V78+W93+X108+M135+N150+O165+P180+Q195</f>
        <v>1302</v>
      </c>
      <c r="S321" s="69">
        <f>S18+T33+U48+V63+W78+X93+M108+N135+O150+P165+Q180+R195</f>
        <v>1302</v>
      </c>
      <c r="T321" s="70">
        <f>T18+U33+V48+W63+X78+M93+N108+O135+P150+Q165+R180+S195</f>
        <v>1302</v>
      </c>
      <c r="U321" s="68">
        <f>U18+V33+W48+X63+M78+N93+O108+P135+Q150+R165+S180+T195</f>
        <v>1302</v>
      </c>
      <c r="V321" s="69">
        <f>V18+W33+X48+M63+N78+O93+P108+Q135+R150+S165+T180+U195</f>
        <v>1302</v>
      </c>
      <c r="W321" s="69">
        <f>W18+X33+M48+N63+O78+P93+Q108+R135+S150+T165+U180+V195</f>
        <v>1302</v>
      </c>
      <c r="X321" s="70">
        <f>X18+M33+N48+O63+P78+Q93+R108+S135+T150+U165+V180+W195</f>
        <v>1302</v>
      </c>
      <c r="AA321" s="63"/>
      <c r="AB321" s="68">
        <f>AB18+AC33+AD48+AE63+AF78+AG93+AH108+AI135+AJ150+AK165+AL180+AM195</f>
        <v>42</v>
      </c>
      <c r="AC321" s="69">
        <f>AC18+AD33+AE48+AF63+AG78+AH93+AI108+AJ135+AK150+AL165+AM180+AB195</f>
        <v>42</v>
      </c>
      <c r="AD321" s="69">
        <f>AD18+AE33+AF48+AG63+AH78+AI93+AJ108+AK135+AL150+AM165+AB180+AC195</f>
        <v>42</v>
      </c>
      <c r="AE321" s="70">
        <f>AE18+AF33+AG48+AH63+AI78+AJ93+AK108+AL135+AM150+AB165+AC180+AD195</f>
        <v>42</v>
      </c>
      <c r="AF321" s="68">
        <f>AF18+AG33+AH48+AI63+AJ78+AK93+AL108+AM135+AB150+AC165+AD180+AE195</f>
        <v>42</v>
      </c>
      <c r="AG321" s="69">
        <f>AG18+AH33+AI48+AJ63+AK78+AL93+AM108+AB135+AC150+AD165+AE180+AF195</f>
        <v>42</v>
      </c>
      <c r="AH321" s="69">
        <f>AH18+AI33+AJ48+AK63+AL78+AM93+AB108+AC135+AD150+AE165+AF180+AG195</f>
        <v>42</v>
      </c>
      <c r="AI321" s="70">
        <f>AI18+AJ33+AK48+AL63+AM78+AB93+AC108+AD135+AE150+AF165+AG180+AH195</f>
        <v>42</v>
      </c>
      <c r="AJ321" s="68">
        <f>AJ18+AK33+AL48+AM63+AB78+AC93+AD108+AE135+AF150+AG165+AH180+AI195</f>
        <v>42</v>
      </c>
      <c r="AK321" s="69">
        <f>AK18+AL33+AM48+AB63+AC78+AD93+AE108+AF135+AG150+AH165+AI180+AJ195</f>
        <v>42</v>
      </c>
      <c r="AL321" s="69">
        <f>AL18+AM33+AB48+AC63+AD78+AE93+AF108+AG135+AH150+AI165+AJ180+AK195</f>
        <v>42</v>
      </c>
      <c r="AM321" s="70">
        <f>AM18+AB33+AC48+AD63+AE78+AF93+AG108+AH135+AI150+AJ165+AK180+AL195</f>
        <v>42</v>
      </c>
      <c r="AQ321" s="63"/>
      <c r="AR321" s="68">
        <f>AR18+AS33+AT48+AU63+AV78+AW93+AX108+AY135+AZ150+BA165+BB180+BC195</f>
        <v>10374</v>
      </c>
      <c r="AS321" s="69">
        <f>AS18+AT33+AU48+AV63+AW78+AX93+AY108+AZ135+BA150+BB165+BC180+AR195</f>
        <v>10374</v>
      </c>
      <c r="AT321" s="69">
        <f>AT18+AU33+AV48+AW63+AX78+AY93+AZ108+BA135+BB150+BC165+AR180+AS195</f>
        <v>10374</v>
      </c>
      <c r="AU321" s="70">
        <f>AU18+AV33+AW48+AX63+AY78+AZ93+BA108+BB135+BC150+AR165+AS180+AT195</f>
        <v>10374</v>
      </c>
      <c r="AV321" s="68">
        <f>AV18+AW33+AX48+AY63+AZ78+BA93+BB108+BC135+AR150+AS165+AT180+AU195</f>
        <v>10374</v>
      </c>
      <c r="AW321" s="69">
        <f>AW18+AX33+AY48+AZ63+BA78+BB93+BC108+AR135+AS150+AT165+AU180+AV195</f>
        <v>10374</v>
      </c>
      <c r="AX321" s="69">
        <f>AX18+AY33+AZ48+BA63+BB78+BC93+AR108+AS135+AT150+AU165+AV180+AW195</f>
        <v>10374</v>
      </c>
      <c r="AY321" s="70">
        <f>AY18+AZ33+BA48+BB63+BC78+AR93+AS108+AT135+AU150+AV165+AW180+AX195</f>
        <v>10374</v>
      </c>
      <c r="AZ321" s="68">
        <f>AZ18+BA33+BB48+BC63+AR78+AS93+AT108+AU135+AV150+AW165+AX180+AY195</f>
        <v>10374</v>
      </c>
      <c r="BA321" s="69">
        <f>BA18+BB33+BC48+AR63+AS78+AT93+AU108+AV135+AW150+AX165+AY180+AZ195</f>
        <v>10374</v>
      </c>
      <c r="BB321" s="69">
        <f>BB18+BC33+AR48+AS63+AT78+AU93+AV108+AW135+AX150+AY165+AZ180+BA195</f>
        <v>10374</v>
      </c>
      <c r="BC321" s="70">
        <f>BC18+AR33+AS48+AT63+AU78+AV93+AW108+AX135+AY150+AZ165+BA180+BB195</f>
        <v>10374</v>
      </c>
    </row>
    <row r="322" spans="12:55" ht="13.5" thickBot="1" x14ac:dyDescent="0.25">
      <c r="L322" s="63"/>
      <c r="M322" s="71">
        <f>M19+N34+O49+P64+Q79+R94+S109+T124+U151+V166+W181+X196</f>
        <v>1302</v>
      </c>
      <c r="N322" s="72">
        <f>N19+O34+P49+Q64+R79+S94+T109+U124+V151+W166+X181+M196</f>
        <v>1302</v>
      </c>
      <c r="O322" s="72">
        <f>O19+P34+Q49+R64+S79+T94+U109+V124+W151+X166+M181+N196</f>
        <v>1302</v>
      </c>
      <c r="P322" s="73">
        <f>P19+Q34+R49+S64+T79+U94+V109+W124+X151+M166+N181+O196</f>
        <v>1302</v>
      </c>
      <c r="Q322" s="71">
        <f>Q19+R34+S49+T64+U79+V94+W109+X124+M151+N166+O181+P196</f>
        <v>1302</v>
      </c>
      <c r="R322" s="72">
        <f>R19+S34+T49+U64+V79+W94+X109+M124+N151+O166+P181+Q196</f>
        <v>1302</v>
      </c>
      <c r="S322" s="72">
        <f>S19+T34+U49+V64+W79+X94+M109+N124+O151+P166+Q181+R196</f>
        <v>1302</v>
      </c>
      <c r="T322" s="73">
        <f>T19+U34+V49+W64+X79+M94+N109+O124+P151+Q166+R181+S196</f>
        <v>1302</v>
      </c>
      <c r="U322" s="71">
        <f>U19+V34+W49+X64+M79+N94+O109+P124+Q151+R166+S181+T196</f>
        <v>1302</v>
      </c>
      <c r="V322" s="72">
        <f>V19+W34+X49+M64+N79+O94+P109+Q124+R151+S166+T181+U196</f>
        <v>1302</v>
      </c>
      <c r="W322" s="72">
        <f>W19+X34+M49+N64+O79+P94+Q109+R124+S151+T166+U181+V196</f>
        <v>1302</v>
      </c>
      <c r="X322" s="73">
        <f>X19+M34+N49+O64+P79+Q94+R109+S124+T151+U166+V181+W196</f>
        <v>1302</v>
      </c>
      <c r="AA322" s="63"/>
      <c r="AB322" s="71">
        <f>AB19+AC34+AD49+AE64+AF79+AG94+AH109+AI124+AJ151+AK166+AL181+AM196</f>
        <v>42</v>
      </c>
      <c r="AC322" s="72">
        <f>AC19+AD34+AE49+AF64+AG79+AH94+AI109+AJ124+AK151+AL166+AM181+AB196</f>
        <v>42</v>
      </c>
      <c r="AD322" s="72">
        <f>AD19+AE34+AF49+AG64+AH79+AI94+AJ109+AK124+AL151+AM166+AB181+AC196</f>
        <v>42</v>
      </c>
      <c r="AE322" s="73">
        <f>AE19+AF34+AG49+AH64+AI79+AJ94+AK109+AL124+AM151+AB166+AC181+AD196</f>
        <v>42</v>
      </c>
      <c r="AF322" s="71">
        <f>AF19+AG34+AH49+AI64+AJ79+AK94+AL109+AM124+AB151+AC166+AD181+AE196</f>
        <v>42</v>
      </c>
      <c r="AG322" s="72">
        <f>AG19+AH34+AI49+AJ64+AK79+AL94+AM109+AB124+AC151+AD166+AE181+AF196</f>
        <v>42</v>
      </c>
      <c r="AH322" s="72">
        <f>AH19+AI34+AJ49+AK64+AL79+AM94+AB109+AC124+AD151+AE166+AF181+AG196</f>
        <v>42</v>
      </c>
      <c r="AI322" s="73">
        <f>AI19+AJ34+AK49+AL64+AM79+AB94+AC109+AD124+AE151+AF166+AG181+AH196</f>
        <v>42</v>
      </c>
      <c r="AJ322" s="71">
        <f>AJ19+AK34+AL49+AM64+AB79+AC94+AD109+AE124+AF151+AG166+AH181+AI196</f>
        <v>42</v>
      </c>
      <c r="AK322" s="72">
        <f>AK19+AL34+AM49+AB64+AC79+AD94+AE109+AF124+AG151+AH166+AI181+AJ196</f>
        <v>42</v>
      </c>
      <c r="AL322" s="72">
        <f>AL19+AM34+AB49+AC64+AD79+AE94+AF109+AG124+AH151+AI166+AJ181+AK196</f>
        <v>42</v>
      </c>
      <c r="AM322" s="73">
        <f>AM19+AB34+AC49+AD64+AE79+AF94+AG109+AH124+AI151+AJ166+AK181+AL196</f>
        <v>42</v>
      </c>
      <c r="AQ322" s="63"/>
      <c r="AR322" s="71">
        <f>AR19+AS34+AT49+AU64+AV79+AW94+AX109+AY124+AZ151+BA166+BB181+BC196</f>
        <v>10374</v>
      </c>
      <c r="AS322" s="72">
        <f>AS19+AT34+AU49+AV64+AW79+AX94+AY109+AZ124+BA151+BB166+BC181+AR196</f>
        <v>10374</v>
      </c>
      <c r="AT322" s="72">
        <f>AT19+AU34+AV49+AW64+AX79+AY94+AZ109+BA124+BB151+BC166+AR181+AS196</f>
        <v>10374</v>
      </c>
      <c r="AU322" s="73">
        <f>AU19+AV34+AW49+AX64+AY79+AZ94+BA109+BB124+BC151+AR166+AS181+AT196</f>
        <v>10374</v>
      </c>
      <c r="AV322" s="71">
        <f>AV19+AW34+AX49+AY64+AZ79+BA94+BB109+BC124+AR151+AS166+AT181+AU196</f>
        <v>10374</v>
      </c>
      <c r="AW322" s="72">
        <f>AW19+AX34+AY49+AZ64+BA79+BB94+BC109+AR124+AS151+AT166+AU181+AV196</f>
        <v>10374</v>
      </c>
      <c r="AX322" s="72">
        <f>AX19+AY34+AZ49+BA64+BB79+BC94+AR109+AS124+AT151+AU166+AV181+AW196</f>
        <v>10374</v>
      </c>
      <c r="AY322" s="73">
        <f>AY19+AZ34+BA49+BB64+BC79+AR94+AS109+AT124+AU151+AV166+AW181+AX196</f>
        <v>10374</v>
      </c>
      <c r="AZ322" s="71">
        <f>AZ19+BA34+BB49+BC64+AR79+AS94+AT109+AU124+AV151+AW166+AX181+AY196</f>
        <v>10374</v>
      </c>
      <c r="BA322" s="72">
        <f>BA19+BB34+BC49+AR64+AS79+AT94+AU109+AV124+AW151+AX166+AY181+AZ196</f>
        <v>10374</v>
      </c>
      <c r="BB322" s="72">
        <f>BB19+BC34+AR49+AS64+AT79+AU94+AV109+AW124+AX151+AY166+AZ181+BA196</f>
        <v>10374</v>
      </c>
      <c r="BC322" s="73">
        <f>BC19+AR34+AS49+AT64+AU79+AV94+AW109+AX124+AY151+AZ166+BA181+BB196</f>
        <v>10374</v>
      </c>
    </row>
    <row r="323" spans="12:55" x14ac:dyDescent="0.2">
      <c r="L323" s="63"/>
      <c r="M323" s="65">
        <f>M20+N35+O50+P65+Q80+R95+S110+T125+U140+V167+W182+X197</f>
        <v>1302</v>
      </c>
      <c r="N323" s="66">
        <f>N20+O35+P50+Q65+R80+S95+T110+U125+V140+W167+X182+M197</f>
        <v>1302</v>
      </c>
      <c r="O323" s="66">
        <f>O20+P35+Q50+R65+S80+T95+U110+V125+W140+X167+M182+N197</f>
        <v>1302</v>
      </c>
      <c r="P323" s="67">
        <f>P20+Q35+R50+S65+T80+U95+V110+W125+X140+M167+N182+O197</f>
        <v>1302</v>
      </c>
      <c r="Q323" s="65">
        <f>Q20+R35+S50+T65+U80+V95+W110+X125+M140+N167+O182+P197</f>
        <v>1302</v>
      </c>
      <c r="R323" s="66">
        <f>R20+S35+T50+U65+V80+W95+X110+M125+N140+O167+P182+Q197</f>
        <v>1302</v>
      </c>
      <c r="S323" s="66">
        <f>S20+T35+U50+V65+W80+X95+M110+N125+O140+P167+Q182+R197</f>
        <v>1302</v>
      </c>
      <c r="T323" s="67">
        <f>T20+U35+V50+W65+X80+M95+N110+O125+P140+Q167+R182+S197</f>
        <v>1302</v>
      </c>
      <c r="U323" s="65">
        <f>U20+V35+W50+X65+M80+N95+O110+P125+Q140+R167+S182+T197</f>
        <v>1302</v>
      </c>
      <c r="V323" s="66">
        <f>V20+W35+X50+M65+N80+O95+P110+Q125+R140+S167+T182+U197</f>
        <v>1302</v>
      </c>
      <c r="W323" s="66">
        <f>W20+X35+M50+N65+O80+P95+Q110+R125+S140+T167+U182+V197</f>
        <v>1302</v>
      </c>
      <c r="X323" s="67">
        <f>X20+M35+N50+O65+P80+Q95+R110+S125+T140+U167+V182+W197</f>
        <v>1302</v>
      </c>
      <c r="AA323" s="63"/>
      <c r="AB323" s="65">
        <f>AB20+AC35+AD50+AE65+AF80+AG95+AH110+AI125+AJ140+AK167+AL182+AM197</f>
        <v>42</v>
      </c>
      <c r="AC323" s="66">
        <f>AC20+AD35+AE50+AF65+AG80+AH95+AI110+AJ125+AK140+AL167+AM182+AB197</f>
        <v>42</v>
      </c>
      <c r="AD323" s="66">
        <f>AD20+AE35+AF50+AG65+AH80+AI95+AJ110+AK125+AL140+AM167+AB182+AC197</f>
        <v>42</v>
      </c>
      <c r="AE323" s="67">
        <f>AE20+AF35+AG50+AH65+AI80+AJ95+AK110+AL125+AM140+AB167+AC182+AD197</f>
        <v>42</v>
      </c>
      <c r="AF323" s="65">
        <f>AF20+AG35+AH50+AI65+AJ80+AK95+AL110+AM125+AB140+AC167+AD182+AE197</f>
        <v>42</v>
      </c>
      <c r="AG323" s="66">
        <f>AG20+AH35+AI50+AJ65+AK80+AL95+AM110+AB125+AC140+AD167+AE182+AF197</f>
        <v>42</v>
      </c>
      <c r="AH323" s="66">
        <f>AH20+AI35+AJ50+AK65+AL80+AM95+AB110+AC125+AD140+AE167+AF182+AG197</f>
        <v>42</v>
      </c>
      <c r="AI323" s="67">
        <f>AI20+AJ35+AK50+AL65+AM80+AB95+AC110+AD125+AE140+AF167+AG182+AH197</f>
        <v>42</v>
      </c>
      <c r="AJ323" s="65">
        <f>AJ20+AK35+AL50+AM65+AB80+AC95+AD110+AE125+AF140+AG167+AH182+AI197</f>
        <v>42</v>
      </c>
      <c r="AK323" s="66">
        <f>AK20+AL35+AM50+AB65+AC80+AD95+AE110+AF125+AG140+AH167+AI182+AJ197</f>
        <v>42</v>
      </c>
      <c r="AL323" s="66">
        <f>AL20+AM35+AB50+AC65+AD80+AE95+AF110+AG125+AH140+AI167+AJ182+AK197</f>
        <v>42</v>
      </c>
      <c r="AM323" s="67">
        <f>AM20+AB35+AC50+AD65+AE80+AF95+AG110+AH125+AI140+AJ167+AK182+AL197</f>
        <v>42</v>
      </c>
      <c r="AQ323" s="63"/>
      <c r="AR323" s="65">
        <f>AR20+AS35+AT50+AU65+AV80+AW95+AX110+AY125+AZ140+BA167+BB182+BC197</f>
        <v>10374</v>
      </c>
      <c r="AS323" s="66">
        <f>AS20+AT35+AU50+AV65+AW80+AX95+AY110+AZ125+BA140+BB167+BC182+AR197</f>
        <v>10374</v>
      </c>
      <c r="AT323" s="66">
        <f>AT20+AU35+AV50+AW65+AX80+AY95+AZ110+BA125+BB140+BC167+AR182+AS197</f>
        <v>10374</v>
      </c>
      <c r="AU323" s="67">
        <f>AU20+AV35+AW50+AX65+AY80+AZ95+BA110+BB125+BC140+AR167+AS182+AT197</f>
        <v>10374</v>
      </c>
      <c r="AV323" s="65">
        <f>AV20+AW35+AX50+AY65+AZ80+BA95+BB110+BC125+AR140+AS167+AT182+AU197</f>
        <v>10374</v>
      </c>
      <c r="AW323" s="66">
        <f>AW20+AX35+AY50+AZ65+BA80+BB95+BC110+AR125+AS140+AT167+AU182+AV197</f>
        <v>10374</v>
      </c>
      <c r="AX323" s="66">
        <f>AX20+AY35+AZ50+BA65+BB80+BC95+AR110+AS125+AT140+AU167+AV182+AW197</f>
        <v>10374</v>
      </c>
      <c r="AY323" s="67">
        <f>AY20+AZ35+BA50+BB65+BC80+AR95+AS110+AT125+AU140+AV167+AW182+AX197</f>
        <v>10374</v>
      </c>
      <c r="AZ323" s="65">
        <f>AZ20+BA35+BB50+BC65+AR80+AS95+AT110+AU125+AV140+AW167+AX182+AY197</f>
        <v>10374</v>
      </c>
      <c r="BA323" s="66">
        <f>BA20+BB35+BC50+AR65+AS80+AT95+AU110+AV125+AW140+AX167+AY182+AZ197</f>
        <v>10374</v>
      </c>
      <c r="BB323" s="66">
        <f>BB20+BC35+AR50+AS65+AT80+AU95+AV110+AW125+AX140+AY167+AZ182+BA197</f>
        <v>10374</v>
      </c>
      <c r="BC323" s="67">
        <f>BC20+AR35+AS50+AT65+AU80+AV95+AW110+AX125+AY140+AZ167+BA182+BB197</f>
        <v>10374</v>
      </c>
    </row>
    <row r="324" spans="12:55" x14ac:dyDescent="0.2">
      <c r="L324" s="63"/>
      <c r="M324" s="68">
        <f>M21+N36+O51+P66+Q81+R96+S111+T126+U141+V156+W183+X198</f>
        <v>1302</v>
      </c>
      <c r="N324" s="69">
        <f>N21+O36+P51+Q66+R81+S96+T111+U126+V141+W156+X183+M198</f>
        <v>1302</v>
      </c>
      <c r="O324" s="69">
        <f>O21+P36+Q51+R66+S81+T96+U111+V126+W141+X156+M183+N198</f>
        <v>1302</v>
      </c>
      <c r="P324" s="70">
        <f>P21+Q36+R51+S66+T81+U96+V111+W126+X141+M156+N183+O198</f>
        <v>1302</v>
      </c>
      <c r="Q324" s="68">
        <f>Q21+R36+S51+T66+U81+V96+W111+X126+M141+N156+O183+P198</f>
        <v>1302</v>
      </c>
      <c r="R324" s="69">
        <f>R21+S36+T51+U66+V81+W96+X111+M126+N141+O156+P183+Q198</f>
        <v>1302</v>
      </c>
      <c r="S324" s="69">
        <f>S21+T36+U51+V66+W81+X96+M111+N126+O141+P156+Q183+R198</f>
        <v>1302</v>
      </c>
      <c r="T324" s="70">
        <f>T21+U36+V51+W66+X81+M96+N111+O126+P141+Q156+R183+S198</f>
        <v>1302</v>
      </c>
      <c r="U324" s="68">
        <f>U21+V36+W51+X66+M81+N96+O111+P126+Q141+R156+S183+T198</f>
        <v>1302</v>
      </c>
      <c r="V324" s="69">
        <f>V21+W36+X51+M66+N81+O96+P111+Q126+R141+S156+T183+U198</f>
        <v>1302</v>
      </c>
      <c r="W324" s="69">
        <f>W21+X36+M51+N66+O81+P96+Q111+R126+S141+T156+U183+V198</f>
        <v>1302</v>
      </c>
      <c r="X324" s="70">
        <f>X21+M36+N51+O66+P81+Q96+R111+S126+T141+U156+V183+W198</f>
        <v>1302</v>
      </c>
      <c r="AA324" s="63"/>
      <c r="AB324" s="68">
        <f>AB21+AC36+AD51+AE66+AF81+AG96+AH111+AI126+AJ141+AK156+AL183+AM198</f>
        <v>42</v>
      </c>
      <c r="AC324" s="69">
        <f>AC21+AD36+AE51+AF66+AG81+AH96+AI111+AJ126+AK141+AL156+AM183+AB198</f>
        <v>42</v>
      </c>
      <c r="AD324" s="69">
        <f>AD21+AE36+AF51+AG66+AH81+AI96+AJ111+AK126+AL141+AM156+AB183+AC198</f>
        <v>42</v>
      </c>
      <c r="AE324" s="70">
        <f>AE21+AF36+AG51+AH66+AI81+AJ96+AK111+AL126+AM141+AB156+AC183+AD198</f>
        <v>42</v>
      </c>
      <c r="AF324" s="68">
        <f>AF21+AG36+AH51+AI66+AJ81+AK96+AL111+AM126+AB141+AC156+AD183+AE198</f>
        <v>42</v>
      </c>
      <c r="AG324" s="69">
        <f>AG21+AH36+AI51+AJ66+AK81+AL96+AM111+AB126+AC141+AD156+AE183+AF198</f>
        <v>42</v>
      </c>
      <c r="AH324" s="69">
        <f>AH21+AI36+AJ51+AK66+AL81+AM96+AB111+AC126+AD141+AE156+AF183+AG198</f>
        <v>42</v>
      </c>
      <c r="AI324" s="70">
        <f>AI21+AJ36+AK51+AL66+AM81+AB96+AC111+AD126+AE141+AF156+AG183+AH198</f>
        <v>42</v>
      </c>
      <c r="AJ324" s="68">
        <f>AJ21+AK36+AL51+AM66+AB81+AC96+AD111+AE126+AF141+AG156+AH183+AI198</f>
        <v>42</v>
      </c>
      <c r="AK324" s="69">
        <f>AK21+AL36+AM51+AB66+AC81+AD96+AE111+AF126+AG141+AH156+AI183+AJ198</f>
        <v>42</v>
      </c>
      <c r="AL324" s="69">
        <f>AL21+AM36+AB51+AC66+AD81+AE96+AF111+AG126+AH141+AI156+AJ183+AK198</f>
        <v>42</v>
      </c>
      <c r="AM324" s="70">
        <f>AM21+AB36+AC51+AD66+AE81+AF96+AG111+AH126+AI141+AJ156+AK183+AL198</f>
        <v>42</v>
      </c>
      <c r="AQ324" s="63"/>
      <c r="AR324" s="68">
        <f>AR21+AS36+AT51+AU66+AV81+AW96+AX111+AY126+AZ141+BA156+BB183+BC198</f>
        <v>10374</v>
      </c>
      <c r="AS324" s="69">
        <f>AS21+AT36+AU51+AV66+AW81+AX96+AY111+AZ126+BA141+BB156+BC183+AR198</f>
        <v>10374</v>
      </c>
      <c r="AT324" s="69">
        <f>AT21+AU36+AV51+AW66+AX81+AY96+AZ111+BA126+BB141+BC156+AR183+AS198</f>
        <v>10374</v>
      </c>
      <c r="AU324" s="70">
        <f>AU21+AV36+AW51+AX66+AY81+AZ96+BA111+BB126+BC141+AR156+AS183+AT198</f>
        <v>10374</v>
      </c>
      <c r="AV324" s="68">
        <f>AV21+AW36+AX51+AY66+AZ81+BA96+BB111+BC126+AR141+AS156+AT183+AU198</f>
        <v>10374</v>
      </c>
      <c r="AW324" s="69">
        <f>AW21+AX36+AY51+AZ66+BA81+BB96+BC111+AR126+AS141+AT156+AU183+AV198</f>
        <v>10374</v>
      </c>
      <c r="AX324" s="69">
        <f>AX21+AY36+AZ51+BA66+BB81+BC96+AR111+AS126+AT141+AU156+AV183+AW198</f>
        <v>10374</v>
      </c>
      <c r="AY324" s="70">
        <f>AY21+AZ36+BA51+BB66+BC81+AR96+AS111+AT126+AU141+AV156+AW183+AX198</f>
        <v>10374</v>
      </c>
      <c r="AZ324" s="68">
        <f>AZ21+BA36+BB51+BC66+AR81+AS96+AT111+AU126+AV141+AW156+AX183+AY198</f>
        <v>10374</v>
      </c>
      <c r="BA324" s="69">
        <f>BA21+BB36+BC51+AR66+AS81+AT96+AU111+AV126+AW141+AX156+AY183+AZ198</f>
        <v>10374</v>
      </c>
      <c r="BB324" s="69">
        <f>BB21+BC36+AR51+AS66+AT81+AU96+AV111+AW126+AX141+AY156+AZ183+BA198</f>
        <v>10374</v>
      </c>
      <c r="BC324" s="70">
        <f>BC21+AR36+AS51+AT66+AU81+AV96+AW111+AX126+AY141+AZ156+BA183+BB198</f>
        <v>10374</v>
      </c>
    </row>
    <row r="325" spans="12:55" x14ac:dyDescent="0.2">
      <c r="L325" s="63"/>
      <c r="M325" s="68">
        <f>M22+N37+O52+P67+Q82+R97+S112+T127+U142+V157+W172+X199</f>
        <v>1302</v>
      </c>
      <c r="N325" s="69">
        <f>N22+O37+P52+Q67+R82+S97+T112+U127+V142+W157+X172+M199</f>
        <v>1302</v>
      </c>
      <c r="O325" s="69">
        <f>O22+P37+Q52+R67+S82+T97+U112+V127+W142+X157+M172+N199</f>
        <v>1302</v>
      </c>
      <c r="P325" s="70">
        <f>P22+Q37+R52+S67+T82+U97+V112+W127+X142+M157+N172+O199</f>
        <v>1302</v>
      </c>
      <c r="Q325" s="68">
        <f>Q22+R37+S52+T67+U82+V97+W112+X127+M142+N157+O172+P199</f>
        <v>1302</v>
      </c>
      <c r="R325" s="69">
        <f>R22+S37+T52+U67+V82+W97+X112+M127+N142+O157+P172+Q199</f>
        <v>1302</v>
      </c>
      <c r="S325" s="69">
        <f>S22+T37+U52+V67+W82+X97+M112+N127+O142+P157+Q172+R199</f>
        <v>1302</v>
      </c>
      <c r="T325" s="70">
        <f>T22+U37+V52+W67+X82+M97+N112+O127+P142+Q157+R172+S199</f>
        <v>1302</v>
      </c>
      <c r="U325" s="68">
        <f>U22+V37+W52+X67+M82+N97+O112+P127+Q142+R157+S172+T199</f>
        <v>1302</v>
      </c>
      <c r="V325" s="69">
        <f>V22+W37+X52+M67+N82+O97+P112+Q127+R142+S157+T172+U199</f>
        <v>1302</v>
      </c>
      <c r="W325" s="69">
        <f>W22+X37+M52+N67+O82+P97+Q112+R127+S142+T157+U172+V199</f>
        <v>1302</v>
      </c>
      <c r="X325" s="70">
        <f>X22+M37+N52+O67+P82+Q97+R112+S127+T142+U157+V172+W199</f>
        <v>1302</v>
      </c>
      <c r="AA325" s="63"/>
      <c r="AB325" s="68">
        <f>AB22+AC37+AD52+AE67+AF82+AG97+AH112+AI127+AJ142+AK157+AL172+AM199</f>
        <v>42</v>
      </c>
      <c r="AC325" s="69">
        <f>AC22+AD37+AE52+AF67+AG82+AH97+AI112+AJ127+AK142+AL157+AM172+AB199</f>
        <v>42</v>
      </c>
      <c r="AD325" s="69">
        <f>AD22+AE37+AF52+AG67+AH82+AI97+AJ112+AK127+AL142+AM157+AB172+AC199</f>
        <v>42</v>
      </c>
      <c r="AE325" s="70">
        <f>AE22+AF37+AG52+AH67+AI82+AJ97+AK112+AL127+AM142+AB157+AC172+AD199</f>
        <v>42</v>
      </c>
      <c r="AF325" s="68">
        <f>AF22+AG37+AH52+AI67+AJ82+AK97+AL112+AM127+AB142+AC157+AD172+AE199</f>
        <v>42</v>
      </c>
      <c r="AG325" s="69">
        <f>AG22+AH37+AI52+AJ67+AK82+AL97+AM112+AB127+AC142+AD157+AE172+AF199</f>
        <v>42</v>
      </c>
      <c r="AH325" s="69">
        <f>AH22+AI37+AJ52+AK67+AL82+AM97+AB112+AC127+AD142+AE157+AF172+AG199</f>
        <v>42</v>
      </c>
      <c r="AI325" s="70">
        <f>AI22+AJ37+AK52+AL67+AM82+AB97+AC112+AD127+AE142+AF157+AG172+AH199</f>
        <v>42</v>
      </c>
      <c r="AJ325" s="68">
        <f>AJ22+AK37+AL52+AM67+AB82+AC97+AD112+AE127+AF142+AG157+AH172+AI199</f>
        <v>42</v>
      </c>
      <c r="AK325" s="69">
        <f>AK22+AL37+AM52+AB67+AC82+AD97+AE112+AF127+AG142+AH157+AI172+AJ199</f>
        <v>42</v>
      </c>
      <c r="AL325" s="69">
        <f>AL22+AM37+AB52+AC67+AD82+AE97+AF112+AG127+AH142+AI157+AJ172+AK199</f>
        <v>42</v>
      </c>
      <c r="AM325" s="70">
        <f>AM22+AB37+AC52+AD67+AE82+AF97+AG112+AH127+AI142+AJ157+AK172+AL199</f>
        <v>42</v>
      </c>
      <c r="AQ325" s="63"/>
      <c r="AR325" s="68">
        <f>AR22+AS37+AT52+AU67+AV82+AW97+AX112+AY127+AZ142+BA157+BB172+BC199</f>
        <v>10374</v>
      </c>
      <c r="AS325" s="69">
        <f>AS22+AT37+AU52+AV67+AW82+AX97+AY112+AZ127+BA142+BB157+BC172+AR199</f>
        <v>10374</v>
      </c>
      <c r="AT325" s="69">
        <f>AT22+AU37+AV52+AW67+AX82+AY97+AZ112+BA127+BB142+BC157+AR172+AS199</f>
        <v>10374</v>
      </c>
      <c r="AU325" s="70">
        <f>AU22+AV37+AW52+AX67+AY82+AZ97+BA112+BB127+BC142+AR157+AS172+AT199</f>
        <v>10374</v>
      </c>
      <c r="AV325" s="68">
        <f>AV22+AW37+AX52+AY67+AZ82+BA97+BB112+BC127+AR142+AS157+AT172+AU199</f>
        <v>10374</v>
      </c>
      <c r="AW325" s="69">
        <f>AW22+AX37+AY52+AZ67+BA82+BB97+BC112+AR127+AS142+AT157+AU172+AV199</f>
        <v>10374</v>
      </c>
      <c r="AX325" s="69">
        <f>AX22+AY37+AZ52+BA67+BB82+BC97+AR112+AS127+AT142+AU157+AV172+AW199</f>
        <v>10374</v>
      </c>
      <c r="AY325" s="70">
        <f>AY22+AZ37+BA52+BB67+BC82+AR97+AS112+AT127+AU142+AV157+AW172+AX199</f>
        <v>10374</v>
      </c>
      <c r="AZ325" s="68">
        <f>AZ22+BA37+BB52+BC67+AR82+AS97+AT112+AU127+AV142+AW157+AX172+AY199</f>
        <v>10374</v>
      </c>
      <c r="BA325" s="69">
        <f>BA22+BB37+BC52+AR67+AS82+AT97+AU112+AV127+AW142+AX157+AY172+AZ199</f>
        <v>10374</v>
      </c>
      <c r="BB325" s="69">
        <f>BB22+BC37+AR52+AS67+AT82+AU97+AV112+AW127+AX142+AY157+AZ172+BA199</f>
        <v>10374</v>
      </c>
      <c r="BC325" s="70">
        <f>BC22+AR37+AS52+AT67+AU82+AV97+AW112+AX127+AY142+AZ157+BA172+BB199</f>
        <v>10374</v>
      </c>
    </row>
    <row r="326" spans="12:55" ht="13.5" thickBot="1" x14ac:dyDescent="0.25">
      <c r="L326" s="63"/>
      <c r="M326" s="71">
        <f>M23+N38+O53+P68+Q83+R98+S113+T128+U143+V158+W173+X188</f>
        <v>1302</v>
      </c>
      <c r="N326" s="72">
        <f>N23+O38+P53+Q68+R83+S98+T113+U128+V143+W158+X173+M188</f>
        <v>1302</v>
      </c>
      <c r="O326" s="72">
        <f>O23+P38+Q53+R68+S83+T98+U113+V128+W143+X158+M173+N188</f>
        <v>1302</v>
      </c>
      <c r="P326" s="73">
        <f>P23+Q38+R53+S68+T83+U98+V113+W128+X143+M158+N173+O188</f>
        <v>1302</v>
      </c>
      <c r="Q326" s="71">
        <f>Q23+R38+S53+T68+U83+V98+W113+X128+M143+N158+O173+P188</f>
        <v>1302</v>
      </c>
      <c r="R326" s="72">
        <f>R23+S38+T53+U68+V83+W98+X113+M128+N143+O158+P173+Q188</f>
        <v>1302</v>
      </c>
      <c r="S326" s="72">
        <f>S23+T38+U53+V68+W83+X98+M113+N128+O143+P158+Q173+R188</f>
        <v>1302</v>
      </c>
      <c r="T326" s="73">
        <f>T23+U38+V53+W68+X83+M98+N113+O128+P143+Q158+R173+S188</f>
        <v>1302</v>
      </c>
      <c r="U326" s="71">
        <f>U23+V38+W53+X68+M83+N98+O113+P128+Q143+R158+S173+T188</f>
        <v>1302</v>
      </c>
      <c r="V326" s="72">
        <f>V23+W38+X53+M68+N83+O98+P113+Q128+R143+S158+T173+U188</f>
        <v>1302</v>
      </c>
      <c r="W326" s="72">
        <f>W23+X38+M53+N68+O83+P98+Q113+R128+S143+T158+U173+V188</f>
        <v>1302</v>
      </c>
      <c r="X326" s="73">
        <f>X23+M38+N53+O68+P83+Q98+R113+S128+T143+U158+V173+W188</f>
        <v>1302</v>
      </c>
      <c r="AA326" s="63"/>
      <c r="AB326" s="71">
        <f>AB23+AC38+AD53+AE68+AF83+AG98+AH113+AI128+AJ143+AK158+AL173+AM188</f>
        <v>42</v>
      </c>
      <c r="AC326" s="72">
        <f>AC23+AD38+AE53+AF68+AG83+AH98+AI113+AJ128+AK143+AL158+AM173+AB188</f>
        <v>42</v>
      </c>
      <c r="AD326" s="72">
        <f>AD23+AE38+AF53+AG68+AH83+AI98+AJ113+AK128+AL143+AM158+AB173+AC188</f>
        <v>42</v>
      </c>
      <c r="AE326" s="73">
        <f>AE23+AF38+AG53+AH68+AI83+AJ98+AK113+AL128+AM143+AB158+AC173+AD188</f>
        <v>42</v>
      </c>
      <c r="AF326" s="71">
        <f>AF23+AG38+AH53+AI68+AJ83+AK98+AL113+AM128+AB143+AC158+AD173+AE188</f>
        <v>42</v>
      </c>
      <c r="AG326" s="72">
        <f>AG23+AH38+AI53+AJ68+AK83+AL98+AM113+AB128+AC143+AD158+AE173+AF188</f>
        <v>42</v>
      </c>
      <c r="AH326" s="72">
        <f>AH23+AI38+AJ53+AK68+AL83+AM98+AB113+AC128+AD143+AE158+AF173+AG188</f>
        <v>42</v>
      </c>
      <c r="AI326" s="73">
        <f>AI23+AJ38+AK53+AL68+AM83+AB98+AC113+AD128+AE143+AF158+AG173+AH188</f>
        <v>42</v>
      </c>
      <c r="AJ326" s="71">
        <f>AJ23+AK38+AL53+AM68+AB83+AC98+AD113+AE128+AF143+AG158+AH173+AI188</f>
        <v>42</v>
      </c>
      <c r="AK326" s="72">
        <f>AK23+AL38+AM53+AB68+AC83+AD98+AE113+AF128+AG143+AH158+AI173+AJ188</f>
        <v>42</v>
      </c>
      <c r="AL326" s="72">
        <f>AL23+AM38+AB53+AC68+AD83+AE98+AF113+AG128+AH143+AI158+AJ173+AK188</f>
        <v>42</v>
      </c>
      <c r="AM326" s="73">
        <f>AM23+AB38+AC53+AD68+AE83+AF98+AG113+AH128+AI143+AJ158+AK173+AL188</f>
        <v>42</v>
      </c>
      <c r="AQ326" s="63"/>
      <c r="AR326" s="71">
        <f>AR23+AS38+AT53+AU68+AV83+AW98+AX113+AY128+AZ143+BA158+BB173+BC188</f>
        <v>10374</v>
      </c>
      <c r="AS326" s="72">
        <f>AS23+AT38+AU53+AV68+AW83+AX98+AY113+AZ128+BA143+BB158+BC173+AR188</f>
        <v>10374</v>
      </c>
      <c r="AT326" s="72">
        <f>AT23+AU38+AV53+AW68+AX83+AY98+AZ113+BA128+BB143+BC158+AR173+AS188</f>
        <v>10374</v>
      </c>
      <c r="AU326" s="73">
        <f>AU23+AV38+AW53+AX68+AY83+AZ98+BA113+BB128+BC143+AR158+AS173+AT188</f>
        <v>10374</v>
      </c>
      <c r="AV326" s="71">
        <f>AV23+AW38+AX53+AY68+AZ83+BA98+BB113+BC128+AR143+AS158+AT173+AU188</f>
        <v>10374</v>
      </c>
      <c r="AW326" s="72">
        <f>AW23+AX38+AY53+AZ68+BA83+BB98+BC113+AR128+AS143+AT158+AU173+AV188</f>
        <v>10374</v>
      </c>
      <c r="AX326" s="72">
        <f>AX23+AY38+AZ53+BA68+BB83+BC98+AR113+AS128+AT143+AU158+AV173+AW188</f>
        <v>10374</v>
      </c>
      <c r="AY326" s="73">
        <f>AY23+AZ38+BA53+BB68+BC83+AR98+AS113+AT128+AU143+AV158+AW173+AX188</f>
        <v>10374</v>
      </c>
      <c r="AZ326" s="71">
        <f>AZ23+BA38+BB53+BC68+AR83+AS98+AT113+AU128+AV143+AW158+AX173+AY188</f>
        <v>10374</v>
      </c>
      <c r="BA326" s="72">
        <f>BA23+BB38+BC53+AR68+AS83+AT98+AU113+AV128+AW143+AX158+AY173+AZ188</f>
        <v>10374</v>
      </c>
      <c r="BB326" s="72">
        <f>BB23+BC38+AR53+AS68+AT83+AU98+AV113+AW128+AX143+AY158+AZ173+BA188</f>
        <v>10374</v>
      </c>
      <c r="BC326" s="73">
        <f>BC23+AR38+AS53+AT68+AU83+AV98+AW113+AX128+AY143+AZ158+BA173+BB188</f>
        <v>10374</v>
      </c>
    </row>
    <row r="327" spans="12:55" x14ac:dyDescent="0.2"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</row>
    <row r="328" spans="12:55" x14ac:dyDescent="0.2"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</row>
    <row r="329" spans="12:55" x14ac:dyDescent="0.2"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</row>
    <row r="330" spans="12:55" ht="13.5" thickBot="1" x14ac:dyDescent="0.25">
      <c r="L330" s="63"/>
      <c r="M330" s="64" t="s">
        <v>19</v>
      </c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AA330" s="63"/>
      <c r="AB330" s="64" t="s">
        <v>19</v>
      </c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Q330" s="63"/>
      <c r="AR330" s="64" t="s">
        <v>19</v>
      </c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</row>
    <row r="331" spans="12:55" x14ac:dyDescent="0.2">
      <c r="L331" s="63" t="b">
        <f>MIN(M331:X342)=MAX(M331:X342)</f>
        <v>1</v>
      </c>
      <c r="M331" s="65">
        <f>M12+X39+W54+V69+U84+T99+S114+R129+Q144+P159+O174+N189</f>
        <v>1302</v>
      </c>
      <c r="N331" s="66">
        <f>N12+M39+X54+W69+V84+U99+T114+S129+R144+Q159+P174+O189</f>
        <v>1302</v>
      </c>
      <c r="O331" s="66">
        <f>O12+N39+M54+X69+W84+V99+U114+T129+S144+R159+Q174+P189</f>
        <v>1302</v>
      </c>
      <c r="P331" s="67">
        <f>P12+O39+N54+M69+X84+W99+V114+U129+T144+S159+R174+Q189</f>
        <v>1302</v>
      </c>
      <c r="Q331" s="65">
        <f>Q12+P39+O54+N69+M84+X99+W114+V129+U144+T159+S174+R189</f>
        <v>1302</v>
      </c>
      <c r="R331" s="66">
        <f>R12+Q39+P54+O69+N84+M99+X114+W129+V144+U159+T174+S189</f>
        <v>1302</v>
      </c>
      <c r="S331" s="66">
        <f>S12+R39+Q54+P69+O84+N99+M114+X129+W144+V159+U174+T189</f>
        <v>1302</v>
      </c>
      <c r="T331" s="67">
        <f>T12+S39+R54+Q69+P84+O99+N114+M129+X144+W159+V174+U189</f>
        <v>1302</v>
      </c>
      <c r="U331" s="65">
        <f>U12+T39+S54+R69+Q84+P99+O114+N129+M144+X159+W174+V189</f>
        <v>1302</v>
      </c>
      <c r="V331" s="66">
        <f>V12+U39+T54+S69+R84+Q99+P114+O129+N144+M159+X174+W189</f>
        <v>1302</v>
      </c>
      <c r="W331" s="66">
        <f>W12+V39+U54+T69+S84+R99+Q114+P129+O144+N159+M174+X189</f>
        <v>1302</v>
      </c>
      <c r="X331" s="67">
        <f>X12+W39+V54+U69+T84+S99+R114+Q129+P144+O159+N174+M189</f>
        <v>1302</v>
      </c>
      <c r="AA331" s="63" t="b">
        <f>MIN(AB331:AM342)=MAX(AB331:AM342)</f>
        <v>1</v>
      </c>
      <c r="AB331" s="65">
        <f>AB12+AM39+AL54+AK69+AJ84+AI99+AH114+AG129+AF144+AE159+AD174+AC189</f>
        <v>42</v>
      </c>
      <c r="AC331" s="66">
        <f>AC12+AB39+AM54+AL69+AK84+AJ99+AI114+AH129+AG144+AF159+AE174+AD189</f>
        <v>42</v>
      </c>
      <c r="AD331" s="66">
        <f>AD12+AC39+AB54+AM69+AL84+AK99+AJ114+AI129+AH144+AG159+AF174+AE189</f>
        <v>42</v>
      </c>
      <c r="AE331" s="67">
        <f>AE12+AD39+AC54+AB69+AM84+AL99+AK114+AJ129+AI144+AH159+AG174+AF189</f>
        <v>42</v>
      </c>
      <c r="AF331" s="65">
        <f>AF12+AE39+AD54+AC69+AB84+AM99+AL114+AK129+AJ144+AI159+AH174+AG189</f>
        <v>42</v>
      </c>
      <c r="AG331" s="66">
        <f>AG12+AF39+AE54+AD69+AC84+AB99+AM114+AL129+AK144+AJ159+AI174+AH189</f>
        <v>42</v>
      </c>
      <c r="AH331" s="66">
        <f>AH12+AG39+AF54+AE69+AD84+AC99+AB114+AM129+AL144+AK159+AJ174+AI189</f>
        <v>42</v>
      </c>
      <c r="AI331" s="67">
        <f>AI12+AH39+AG54+AF69+AE84+AD99+AC114+AB129+AM144+AL159+AK174+AJ189</f>
        <v>42</v>
      </c>
      <c r="AJ331" s="65">
        <f>AJ12+AI39+AH54+AG69+AF84+AE99+AD114+AC129+AB144+AM159+AL174+AK189</f>
        <v>42</v>
      </c>
      <c r="AK331" s="66">
        <f>AK12+AJ39+AI54+AH69+AG84+AF99+AE114+AD129+AC144+AB159+AM174+AL189</f>
        <v>42</v>
      </c>
      <c r="AL331" s="66">
        <f>AL12+AK39+AJ54+AI69+AH84+AG99+AF114+AE129+AD144+AC159+AB174+AM189</f>
        <v>42</v>
      </c>
      <c r="AM331" s="67">
        <f>AM12+AL39+AK54+AJ69+AI84+AH99+AG114+AF129+AE144+AD159+AC174+AB189</f>
        <v>42</v>
      </c>
      <c r="AQ331" s="63" t="b">
        <f>MIN(AR331:BC342)=MAX(AR331:BC342)</f>
        <v>1</v>
      </c>
      <c r="AR331" s="65">
        <f>AR12+BC39+BB54+BA69+AZ84+AY99+AX114+AW129+AV144+AU159+AT174+AS189</f>
        <v>10374</v>
      </c>
      <c r="AS331" s="66">
        <f>AS12+AR39+BC54+BB69+BA84+AZ99+AY114+AX129+AW144+AV159+AU174+AT189</f>
        <v>10374</v>
      </c>
      <c r="AT331" s="66">
        <f>AT12+AS39+AR54+BC69+BB84+BA99+AZ114+AY129+AX144+AW159+AV174+AU189</f>
        <v>10374</v>
      </c>
      <c r="AU331" s="67">
        <f>AU12+AT39+AS54+AR69+BC84+BB99+BA114+AZ129+AY144+AX159+AW174+AV189</f>
        <v>10374</v>
      </c>
      <c r="AV331" s="65">
        <f>AV12+AU39+AT54+AS69+AR84+BC99+BB114+BA129+AZ144+AY159+AX174+AW189</f>
        <v>10374</v>
      </c>
      <c r="AW331" s="66">
        <f>AW12+AV39+AU54+AT69+AS84+AR99+BC114+BB129+BA144+AZ159+AY174+AX189</f>
        <v>10374</v>
      </c>
      <c r="AX331" s="66">
        <f>AX12+AW39+AV54+AU69+AT84+AS99+AR114+BC129+BB144+BA159+AZ174+AY189</f>
        <v>10374</v>
      </c>
      <c r="AY331" s="67">
        <f>AY12+AX39+AW54+AV69+AU84+AT99+AS114+AR129+BC144+BB159+BA174+AZ189</f>
        <v>10374</v>
      </c>
      <c r="AZ331" s="65">
        <f>AZ12+AY39+AX54+AW69+AV84+AU99+AT114+AS129+AR144+BC159+BB174+BA189</f>
        <v>10374</v>
      </c>
      <c r="BA331" s="66">
        <f>BA12+AZ39+AY54+AX69+AW84+AV99+AU114+AT129+AS144+AR159+BC174+BB189</f>
        <v>10374</v>
      </c>
      <c r="BB331" s="66">
        <f>BB12+BA39+AZ54+AY69+AX84+AW99+AV114+AU129+AT144+AS159+AR174+BC189</f>
        <v>10374</v>
      </c>
      <c r="BC331" s="67">
        <f>BC12+BB39+BA54+AZ69+AY84+AX99+AW114+AV129+AU144+AT159+AS174+AR189</f>
        <v>10374</v>
      </c>
    </row>
    <row r="332" spans="12:55" x14ac:dyDescent="0.2">
      <c r="L332" s="63"/>
      <c r="M332" s="68">
        <f>M13+X28+W55+V70+U85+T100+S115+R130+Q145+P160+O175+N190</f>
        <v>1302</v>
      </c>
      <c r="N332" s="69">
        <f>N13+M28+X55+W70+V85+U100+T115+S130+R145+Q160+P175+O190</f>
        <v>1302</v>
      </c>
      <c r="O332" s="69">
        <f>O13+N28+M55+X70+W85+V100+U115+T130+S145+R160+Q175+P190</f>
        <v>1302</v>
      </c>
      <c r="P332" s="70">
        <f>P13+O28+N55+M70+X85+W100+V115+U130+T145+S160+R175+Q190</f>
        <v>1302</v>
      </c>
      <c r="Q332" s="68">
        <f>Q13+P28+O55+N70+M85+X100+W115+V130+U145+T160+S175+R190</f>
        <v>1302</v>
      </c>
      <c r="R332" s="69">
        <f>R13+Q28+P55+O70+N85+M100+X115+W130+V145+U160+T175+S190</f>
        <v>1302</v>
      </c>
      <c r="S332" s="69">
        <f>S13+R28+Q55+P70+O85+N100+M115+X130+W145+V160+U175+T190</f>
        <v>1302</v>
      </c>
      <c r="T332" s="70">
        <f>T13+S28+R55+Q70+P85+O100+N115+M130+X145+W160+V175+U190</f>
        <v>1302</v>
      </c>
      <c r="U332" s="68">
        <f>U13+T28+S55+R70+Q85+P100+O115+N130+M145+X160+W175+V190</f>
        <v>1302</v>
      </c>
      <c r="V332" s="69">
        <f>V13+U28+T55+S70+R85+Q100+P115+O130+N145+M160+X175+W190</f>
        <v>1302</v>
      </c>
      <c r="W332" s="69">
        <f>W13+V28+U55+T70+S85+R100+Q115+P130+O145+N160+M175+X190</f>
        <v>1302</v>
      </c>
      <c r="X332" s="70">
        <f>X13+W28+V55+U70+T85+S100+R115+Q130+P145+O160+N175+M190</f>
        <v>1302</v>
      </c>
      <c r="AA332" s="63"/>
      <c r="AB332" s="68">
        <f>AB13+AM28+AL55+AK70+AJ85+AI100+AH115+AG130+AF145+AE160+AD175+AC190</f>
        <v>42</v>
      </c>
      <c r="AC332" s="69">
        <f>AC13+AB28+AM55+AL70+AK85+AJ100+AI115+AH130+AG145+AF160+AE175+AD190</f>
        <v>42</v>
      </c>
      <c r="AD332" s="69">
        <f>AD13+AC28+AB55+AM70+AL85+AK100+AJ115+AI130+AH145+AG160+AF175+AE190</f>
        <v>42</v>
      </c>
      <c r="AE332" s="70">
        <f>AE13+AD28+AC55+AB70+AM85+AL100+AK115+AJ130+AI145+AH160+AG175+AF190</f>
        <v>42</v>
      </c>
      <c r="AF332" s="68">
        <f>AF13+AE28+AD55+AC70+AB85+AM100+AL115+AK130+AJ145+AI160+AH175+AG190</f>
        <v>42</v>
      </c>
      <c r="AG332" s="69">
        <f>AG13+AF28+AE55+AD70+AC85+AB100+AM115+AL130+AK145+AJ160+AI175+AH190</f>
        <v>42</v>
      </c>
      <c r="AH332" s="69">
        <f>AH13+AG28+AF55+AE70+AD85+AC100+AB115+AM130+AL145+AK160+AJ175+AI190</f>
        <v>42</v>
      </c>
      <c r="AI332" s="70">
        <f>AI13+AH28+AG55+AF70+AE85+AD100+AC115+AB130+AM145+AL160+AK175+AJ190</f>
        <v>42</v>
      </c>
      <c r="AJ332" s="68">
        <f>AJ13+AI28+AH55+AG70+AF85+AE100+AD115+AC130+AB145+AM160+AL175+AK190</f>
        <v>42</v>
      </c>
      <c r="AK332" s="69">
        <f>AK13+AJ28+AI55+AH70+AG85+AF100+AE115+AD130+AC145+AB160+AM175+AL190</f>
        <v>42</v>
      </c>
      <c r="AL332" s="69">
        <f>AL13+AK28+AJ55+AI70+AH85+AG100+AF115+AE130+AD145+AC160+AB175+AM190</f>
        <v>42</v>
      </c>
      <c r="AM332" s="70">
        <f>AM13+AL28+AK55+AJ70+AI85+AH100+AG115+AF130+AE145+AD160+AC175+AB190</f>
        <v>42</v>
      </c>
      <c r="AQ332" s="63"/>
      <c r="AR332" s="68">
        <f>AR13+BC28+BB55+BA70+AZ85+AY100+AX115+AW130+AV145+AU160+AT175+AS190</f>
        <v>10374</v>
      </c>
      <c r="AS332" s="69">
        <f>AS13+AR28+BC55+BB70+BA85+AZ100+AY115+AX130+AW145+AV160+AU175+AT190</f>
        <v>10374</v>
      </c>
      <c r="AT332" s="69">
        <f>AT13+AS28+AR55+BC70+BB85+BA100+AZ115+AY130+AX145+AW160+AV175+AU190</f>
        <v>10374</v>
      </c>
      <c r="AU332" s="70">
        <f>AU13+AT28+AS55+AR70+BC85+BB100+BA115+AZ130+AY145+AX160+AW175+AV190</f>
        <v>10374</v>
      </c>
      <c r="AV332" s="68">
        <f>AV13+AU28+AT55+AS70+AR85+BC100+BB115+BA130+AZ145+AY160+AX175+AW190</f>
        <v>10374</v>
      </c>
      <c r="AW332" s="69">
        <f>AW13+AV28+AU55+AT70+AS85+AR100+BC115+BB130+BA145+AZ160+AY175+AX190</f>
        <v>10374</v>
      </c>
      <c r="AX332" s="69">
        <f>AX13+AW28+AV55+AU70+AT85+AS100+AR115+BC130+BB145+BA160+AZ175+AY190</f>
        <v>10374</v>
      </c>
      <c r="AY332" s="70">
        <f>AY13+AX28+AW55+AV70+AU85+AT100+AS115+AR130+BC145+BB160+BA175+AZ190</f>
        <v>10374</v>
      </c>
      <c r="AZ332" s="68">
        <f>AZ13+AY28+AX55+AW70+AV85+AU100+AT115+AS130+AR145+BC160+BB175+BA190</f>
        <v>10374</v>
      </c>
      <c r="BA332" s="69">
        <f>BA13+AZ28+AY55+AX70+AW85+AV100+AU115+AT130+AS145+AR160+BC175+BB190</f>
        <v>10374</v>
      </c>
      <c r="BB332" s="69">
        <f>BB13+BA28+AZ55+AY70+AX85+AW100+AV115+AU130+AT145+AS160+AR175+BC190</f>
        <v>10374</v>
      </c>
      <c r="BC332" s="70">
        <f>BC13+BB28+BA55+AZ70+AY85+AX100+AW115+AV130+AU145+AT160+AS175+AR190</f>
        <v>10374</v>
      </c>
    </row>
    <row r="333" spans="12:55" x14ac:dyDescent="0.2">
      <c r="L333" s="63"/>
      <c r="M333" s="68">
        <f>M14+X29+W44+V71+U86+T101+S116+R131+Q146+P161+O176+N191</f>
        <v>1302</v>
      </c>
      <c r="N333" s="69">
        <f>N14+M29+X44+W71+V86+U101+T116+S131+R146+Q161+P176+O191</f>
        <v>1302</v>
      </c>
      <c r="O333" s="69">
        <f>O14+N29+M44+X71+W86+V101+U116+T131+S146+R161+Q176+P191</f>
        <v>1302</v>
      </c>
      <c r="P333" s="70">
        <f>P14+O29+N44+M71+X86+W101+V116+U131+T146+S161+R176+Q191</f>
        <v>1302</v>
      </c>
      <c r="Q333" s="68">
        <f>Q14+P29+O44+N71+M86+X101+W116+V131+U146+T161+S176+R191</f>
        <v>1302</v>
      </c>
      <c r="R333" s="69">
        <f>R14+Q29+P44+O71+N86+M101+X116+W131+V146+U161+T176+S191</f>
        <v>1302</v>
      </c>
      <c r="S333" s="69">
        <f>S14+R29+Q44+P71+O86+N101+M116+X131+W146+V161+U176+T191</f>
        <v>1302</v>
      </c>
      <c r="T333" s="70">
        <f>T14+S29+R44+Q71+P86+O101+N116+M131+X146+W161+V176+U191</f>
        <v>1302</v>
      </c>
      <c r="U333" s="68">
        <f>U14+T29+S44+R71+Q86+P101+O116+N131+M146+X161+W176+V191</f>
        <v>1302</v>
      </c>
      <c r="V333" s="69">
        <f>V14+U29+T44+S71+R86+Q101+P116+O131+N146+M161+X176+W191</f>
        <v>1302</v>
      </c>
      <c r="W333" s="69">
        <f>W14+V29+U44+T71+S86+R101+Q116+P131+O146+N161+M176+X191</f>
        <v>1302</v>
      </c>
      <c r="X333" s="70">
        <f>X14+W29+V44+U71+T86+S101+R116+Q131+P146+O161+N176+M191</f>
        <v>1302</v>
      </c>
      <c r="AA333" s="63"/>
      <c r="AB333" s="68">
        <f>AB14+AM29+AL44+AK71+AJ86+AI101+AH116+AG131+AF146+AE161+AD176+AC191</f>
        <v>42</v>
      </c>
      <c r="AC333" s="69">
        <f>AC14+AB29+AM44+AL71+AK86+AJ101+AI116+AH131+AG146+AF161+AE176+AD191</f>
        <v>42</v>
      </c>
      <c r="AD333" s="69">
        <f>AD14+AC29+AB44+AM71+AL86+AK101+AJ116+AI131+AH146+AG161+AF176+AE191</f>
        <v>42</v>
      </c>
      <c r="AE333" s="70">
        <f>AE14+AD29+AC44+AB71+AM86+AL101+AK116+AJ131+AI146+AH161+AG176+AF191</f>
        <v>42</v>
      </c>
      <c r="AF333" s="68">
        <f>AF14+AE29+AD44+AC71+AB86+AM101+AL116+AK131+AJ146+AI161+AH176+AG191</f>
        <v>42</v>
      </c>
      <c r="AG333" s="69">
        <f>AG14+AF29+AE44+AD71+AC86+AB101+AM116+AL131+AK146+AJ161+AI176+AH191</f>
        <v>42</v>
      </c>
      <c r="AH333" s="69">
        <f>AH14+AG29+AF44+AE71+AD86+AC101+AB116+AM131+AL146+AK161+AJ176+AI191</f>
        <v>42</v>
      </c>
      <c r="AI333" s="70">
        <f>AI14+AH29+AG44+AF71+AE86+AD101+AC116+AB131+AM146+AL161+AK176+AJ191</f>
        <v>42</v>
      </c>
      <c r="AJ333" s="68">
        <f>AJ14+AI29+AH44+AG71+AF86+AE101+AD116+AC131+AB146+AM161+AL176+AK191</f>
        <v>42</v>
      </c>
      <c r="AK333" s="69">
        <f>AK14+AJ29+AI44+AH71+AG86+AF101+AE116+AD131+AC146+AB161+AM176+AL191</f>
        <v>42</v>
      </c>
      <c r="AL333" s="69">
        <f>AL14+AK29+AJ44+AI71+AH86+AG101+AF116+AE131+AD146+AC161+AB176+AM191</f>
        <v>42</v>
      </c>
      <c r="AM333" s="70">
        <f>AM14+AL29+AK44+AJ71+AI86+AH101+AG116+AF131+AE146+AD161+AC176+AB191</f>
        <v>42</v>
      </c>
      <c r="AQ333" s="63"/>
      <c r="AR333" s="68">
        <f>AR14+BC29+BB44+BA71+AZ86+AY101+AX116+AW131+AV146+AU161+AT176+AS191</f>
        <v>10374</v>
      </c>
      <c r="AS333" s="69">
        <f>AS14+AR29+BC44+BB71+BA86+AZ101+AY116+AX131+AW146+AV161+AU176+AT191</f>
        <v>10374</v>
      </c>
      <c r="AT333" s="69">
        <f>AT14+AS29+AR44+BC71+BB86+BA101+AZ116+AY131+AX146+AW161+AV176+AU191</f>
        <v>10374</v>
      </c>
      <c r="AU333" s="70">
        <f>AU14+AT29+AS44+AR71+BC86+BB101+BA116+AZ131+AY146+AX161+AW176+AV191</f>
        <v>10374</v>
      </c>
      <c r="AV333" s="68">
        <f>AV14+AU29+AT44+AS71+AR86+BC101+BB116+BA131+AZ146+AY161+AX176+AW191</f>
        <v>10374</v>
      </c>
      <c r="AW333" s="69">
        <f>AW14+AV29+AU44+AT71+AS86+AR101+BC116+BB131+BA146+AZ161+AY176+AX191</f>
        <v>10374</v>
      </c>
      <c r="AX333" s="69">
        <f>AX14+AW29+AV44+AU71+AT86+AS101+AR116+BC131+BB146+BA161+AZ176+AY191</f>
        <v>10374</v>
      </c>
      <c r="AY333" s="70">
        <f>AY14+AX29+AW44+AV71+AU86+AT101+AS116+AR131+BC146+BB161+BA176+AZ191</f>
        <v>10374</v>
      </c>
      <c r="AZ333" s="68">
        <f>AZ14+AY29+AX44+AW71+AV86+AU101+AT116+AS131+AR146+BC161+BB176+BA191</f>
        <v>10374</v>
      </c>
      <c r="BA333" s="69">
        <f>BA14+AZ29+AY44+AX71+AW86+AV101+AU116+AT131+AS146+AR161+BC176+BB191</f>
        <v>10374</v>
      </c>
      <c r="BB333" s="69">
        <f>BB14+BA29+AZ44+AY71+AX86+AW101+AV116+AU131+AT146+AS161+AR176+BC191</f>
        <v>10374</v>
      </c>
      <c r="BC333" s="70">
        <f>BC14+BB29+BA44+AZ71+AY86+AX101+AW116+AV131+AU146+AT161+AS176+AR191</f>
        <v>10374</v>
      </c>
    </row>
    <row r="334" spans="12:55" ht="13.5" thickBot="1" x14ac:dyDescent="0.25">
      <c r="L334" s="63"/>
      <c r="M334" s="71">
        <f>M15+X30+W45+V60+U87+T102+S117+R132+Q147+P162+O177+N192</f>
        <v>1302</v>
      </c>
      <c r="N334" s="72">
        <f>N15+M30+X45+W60+V87+U102+T117+S132+R147+Q162+P177+O192</f>
        <v>1302</v>
      </c>
      <c r="O334" s="72">
        <f>O15+N30+M45+X60+W87+V102+U117+T132+S147+R162+Q177+P192</f>
        <v>1302</v>
      </c>
      <c r="P334" s="73">
        <f>P15+O30+N45+M60+X87+W102+V117+U132+T147+S162+R177+Q192</f>
        <v>1302</v>
      </c>
      <c r="Q334" s="71">
        <f>Q15+P30+O45+N60+M87+X102+W117+V132+U147+T162+S177+R192</f>
        <v>1302</v>
      </c>
      <c r="R334" s="72">
        <f>R15+Q30+P45+O60+N87+M102+X117+W132+V147+U162+T177+S192</f>
        <v>1302</v>
      </c>
      <c r="S334" s="72">
        <f>S15+R30+Q45+P60+O87+N102+M117+X132+W147+V162+U177+T192</f>
        <v>1302</v>
      </c>
      <c r="T334" s="73">
        <f>T15+S30+R45+Q60+P87+O102+N117+M132+X147+W162+V177+U192</f>
        <v>1302</v>
      </c>
      <c r="U334" s="71">
        <f>U15+T30+S45+R60+Q87+P102+O117+N132+M147+X162+W177+V192</f>
        <v>1302</v>
      </c>
      <c r="V334" s="72">
        <f>V15+U30+T45+S60+R87+Q102+P117+O132+N147+M162+X177+W192</f>
        <v>1302</v>
      </c>
      <c r="W334" s="72">
        <f>W15+V30+U45+T60+S87+R102+Q117+P132+O147+N162+M177+X192</f>
        <v>1302</v>
      </c>
      <c r="X334" s="73">
        <f>X15+W30+V45+U60+T87+S102+R117+Q132+P147+O162+N177+M192</f>
        <v>1302</v>
      </c>
      <c r="AA334" s="63"/>
      <c r="AB334" s="71">
        <f>AB15+AM30+AL45+AK60+AJ87+AI102+AH117+AG132+AF147+AE162+AD177+AC192</f>
        <v>42</v>
      </c>
      <c r="AC334" s="72">
        <f>AC15+AB30+AM45+AL60+AK87+AJ102+AI117+AH132+AG147+AF162+AE177+AD192</f>
        <v>42</v>
      </c>
      <c r="AD334" s="72">
        <f>AD15+AC30+AB45+AM60+AL87+AK102+AJ117+AI132+AH147+AG162+AF177+AE192</f>
        <v>42</v>
      </c>
      <c r="AE334" s="73">
        <f>AE15+AD30+AC45+AB60+AM87+AL102+AK117+AJ132+AI147+AH162+AG177+AF192</f>
        <v>42</v>
      </c>
      <c r="AF334" s="71">
        <f>AF15+AE30+AD45+AC60+AB87+AM102+AL117+AK132+AJ147+AI162+AH177+AG192</f>
        <v>42</v>
      </c>
      <c r="AG334" s="72">
        <f>AG15+AF30+AE45+AD60+AC87+AB102+AM117+AL132+AK147+AJ162+AI177+AH192</f>
        <v>42</v>
      </c>
      <c r="AH334" s="72">
        <f>AH15+AG30+AF45+AE60+AD87+AC102+AB117+AM132+AL147+AK162+AJ177+AI192</f>
        <v>42</v>
      </c>
      <c r="AI334" s="73">
        <f>AI15+AH30+AG45+AF60+AE87+AD102+AC117+AB132+AM147+AL162+AK177+AJ192</f>
        <v>42</v>
      </c>
      <c r="AJ334" s="71">
        <f>AJ15+AI30+AH45+AG60+AF87+AE102+AD117+AC132+AB147+AM162+AL177+AK192</f>
        <v>42</v>
      </c>
      <c r="AK334" s="72">
        <f>AK15+AJ30+AI45+AH60+AG87+AF102+AE117+AD132+AC147+AB162+AM177+AL192</f>
        <v>42</v>
      </c>
      <c r="AL334" s="72">
        <f>AL15+AK30+AJ45+AI60+AH87+AG102+AF117+AE132+AD147+AC162+AB177+AM192</f>
        <v>42</v>
      </c>
      <c r="AM334" s="73">
        <f>AM15+AL30+AK45+AJ60+AI87+AH102+AG117+AF132+AE147+AD162+AC177+AB192</f>
        <v>42</v>
      </c>
      <c r="AQ334" s="63"/>
      <c r="AR334" s="71">
        <f>AR15+BC30+BB45+BA60+AZ87+AY102+AX117+AW132+AV147+AU162+AT177+AS192</f>
        <v>10374</v>
      </c>
      <c r="AS334" s="72">
        <f>AS15+AR30+BC45+BB60+BA87+AZ102+AY117+AX132+AW147+AV162+AU177+AT192</f>
        <v>10374</v>
      </c>
      <c r="AT334" s="72">
        <f>AT15+AS30+AR45+BC60+BB87+BA102+AZ117+AY132+AX147+AW162+AV177+AU192</f>
        <v>10374</v>
      </c>
      <c r="AU334" s="73">
        <f>AU15+AT30+AS45+AR60+BC87+BB102+BA117+AZ132+AY147+AX162+AW177+AV192</f>
        <v>10374</v>
      </c>
      <c r="AV334" s="71">
        <f>AV15+AU30+AT45+AS60+AR87+BC102+BB117+BA132+AZ147+AY162+AX177+AW192</f>
        <v>10374</v>
      </c>
      <c r="AW334" s="72">
        <f>AW15+AV30+AU45+AT60+AS87+AR102+BC117+BB132+BA147+AZ162+AY177+AX192</f>
        <v>10374</v>
      </c>
      <c r="AX334" s="72">
        <f>AX15+AW30+AV45+AU60+AT87+AS102+AR117+BC132+BB147+BA162+AZ177+AY192</f>
        <v>10374</v>
      </c>
      <c r="AY334" s="73">
        <f>AY15+AX30+AW45+AV60+AU87+AT102+AS117+AR132+BC147+BB162+BA177+AZ192</f>
        <v>10374</v>
      </c>
      <c r="AZ334" s="71">
        <f>AZ15+AY30+AX45+AW60+AV87+AU102+AT117+AS132+AR147+BC162+BB177+BA192</f>
        <v>10374</v>
      </c>
      <c r="BA334" s="72">
        <f>BA15+AZ30+AY45+AX60+AW87+AV102+AU117+AT132+AS147+AR162+BC177+BB192</f>
        <v>10374</v>
      </c>
      <c r="BB334" s="72">
        <f>BB15+BA30+AZ45+AY60+AX87+AW102+AV117+AU132+AT147+AS162+AR177+BC192</f>
        <v>10374</v>
      </c>
      <c r="BC334" s="73">
        <f>BC15+BB30+BA45+AZ60+AY87+AX102+AW117+AV132+AU147+AT162+AS177+AR192</f>
        <v>10374</v>
      </c>
    </row>
    <row r="335" spans="12:55" x14ac:dyDescent="0.2">
      <c r="L335" s="63"/>
      <c r="M335" s="65">
        <f>M16+X31+W46+V61+U76+T103+S118+R133+Q148+P163+O178+N193</f>
        <v>1302</v>
      </c>
      <c r="N335" s="66">
        <f>N16+M31+X46+W61+V76+U103+T118+S133+R148+Q163+P178+O193</f>
        <v>1302</v>
      </c>
      <c r="O335" s="66">
        <f>O16+N31+M46+X61+W76+V103+U118+T133+S148+R163+Q178+P193</f>
        <v>1302</v>
      </c>
      <c r="P335" s="67">
        <f>P16+O31+N46+M61+X76+W103+V118+U133+T148+S163+R178+Q193</f>
        <v>1302</v>
      </c>
      <c r="Q335" s="65">
        <f>Q16+P31+O46+N61+M76+X103+W118+V133+U148+T163+S178+R193</f>
        <v>1302</v>
      </c>
      <c r="R335" s="66">
        <f>R16+Q31+P46+O61+N76+M103+X118+W133+V148+U163+T178+S193</f>
        <v>1302</v>
      </c>
      <c r="S335" s="66">
        <f>S16+R31+Q46+P61+O76+N103+M118+X133+W148+V163+U178+T193</f>
        <v>1302</v>
      </c>
      <c r="T335" s="67">
        <f>T16+S31+R46+Q61+P76+O103+N118+M133+X148+W163+V178+U193</f>
        <v>1302</v>
      </c>
      <c r="U335" s="65">
        <f>U16+T31+S46+R61+Q76+P103+O118+N133+M148+X163+W178+V193</f>
        <v>1302</v>
      </c>
      <c r="V335" s="66">
        <f>V16+U31+T46+S61+R76+Q103+P118+O133+N148+M163+X178+W193</f>
        <v>1302</v>
      </c>
      <c r="W335" s="66">
        <f>W16+V31+U46+T61+S76+R103+Q118+P133+O148+N163+M178+X193</f>
        <v>1302</v>
      </c>
      <c r="X335" s="67">
        <f>X16+W31+V46+U61+T76+S103+R118+Q133+P148+O163+N178+M193</f>
        <v>1302</v>
      </c>
      <c r="AA335" s="63"/>
      <c r="AB335" s="65">
        <f>AB16+AM31+AL46+AK61+AJ76+AI103+AH118+AG133+AF148+AE163+AD178+AC193</f>
        <v>42</v>
      </c>
      <c r="AC335" s="66">
        <f>AC16+AB31+AM46+AL61+AK76+AJ103+AI118+AH133+AG148+AF163+AE178+AD193</f>
        <v>42</v>
      </c>
      <c r="AD335" s="66">
        <f>AD16+AC31+AB46+AM61+AL76+AK103+AJ118+AI133+AH148+AG163+AF178+AE193</f>
        <v>42</v>
      </c>
      <c r="AE335" s="67">
        <f>AE16+AD31+AC46+AB61+AM76+AL103+AK118+AJ133+AI148+AH163+AG178+AF193</f>
        <v>42</v>
      </c>
      <c r="AF335" s="65">
        <f>AF16+AE31+AD46+AC61+AB76+AM103+AL118+AK133+AJ148+AI163+AH178+AG193</f>
        <v>42</v>
      </c>
      <c r="AG335" s="66">
        <f>AG16+AF31+AE46+AD61+AC76+AB103+AM118+AL133+AK148+AJ163+AI178+AH193</f>
        <v>42</v>
      </c>
      <c r="AH335" s="66">
        <f>AH16+AG31+AF46+AE61+AD76+AC103+AB118+AM133+AL148+AK163+AJ178+AI193</f>
        <v>42</v>
      </c>
      <c r="AI335" s="67">
        <f>AI16+AH31+AG46+AF61+AE76+AD103+AC118+AB133+AM148+AL163+AK178+AJ193</f>
        <v>42</v>
      </c>
      <c r="AJ335" s="65">
        <f>AJ16+AI31+AH46+AG61+AF76+AE103+AD118+AC133+AB148+AM163+AL178+AK193</f>
        <v>42</v>
      </c>
      <c r="AK335" s="66">
        <f>AK16+AJ31+AI46+AH61+AG76+AF103+AE118+AD133+AC148+AB163+AM178+AL193</f>
        <v>42</v>
      </c>
      <c r="AL335" s="66">
        <f>AL16+AK31+AJ46+AI61+AH76+AG103+AF118+AE133+AD148+AC163+AB178+AM193</f>
        <v>42</v>
      </c>
      <c r="AM335" s="67">
        <f>AM16+AL31+AK46+AJ61+AI76+AH103+AG118+AF133+AE148+AD163+AC178+AB193</f>
        <v>42</v>
      </c>
      <c r="AQ335" s="63"/>
      <c r="AR335" s="65">
        <f>AR16+BC31+BB46+BA61+AZ76+AY103+AX118+AW133+AV148+AU163+AT178+AS193</f>
        <v>10374</v>
      </c>
      <c r="AS335" s="66">
        <f>AS16+AR31+BC46+BB61+BA76+AZ103+AY118+AX133+AW148+AV163+AU178+AT193</f>
        <v>10374</v>
      </c>
      <c r="AT335" s="66">
        <f>AT16+AS31+AR46+BC61+BB76+BA103+AZ118+AY133+AX148+AW163+AV178+AU193</f>
        <v>10374</v>
      </c>
      <c r="AU335" s="67">
        <f>AU16+AT31+AS46+AR61+BC76+BB103+BA118+AZ133+AY148+AX163+AW178+AV193</f>
        <v>10374</v>
      </c>
      <c r="AV335" s="65">
        <f>AV16+AU31+AT46+AS61+AR76+BC103+BB118+BA133+AZ148+AY163+AX178+AW193</f>
        <v>10374</v>
      </c>
      <c r="AW335" s="66">
        <f>AW16+AV31+AU46+AT61+AS76+AR103+BC118+BB133+BA148+AZ163+AY178+AX193</f>
        <v>10374</v>
      </c>
      <c r="AX335" s="66">
        <f>AX16+AW31+AV46+AU61+AT76+AS103+AR118+BC133+BB148+BA163+AZ178+AY193</f>
        <v>10374</v>
      </c>
      <c r="AY335" s="67">
        <f>AY16+AX31+AW46+AV61+AU76+AT103+AS118+AR133+BC148+BB163+BA178+AZ193</f>
        <v>10374</v>
      </c>
      <c r="AZ335" s="65">
        <f>AZ16+AY31+AX46+AW61+AV76+AU103+AT118+AS133+AR148+BC163+BB178+BA193</f>
        <v>10374</v>
      </c>
      <c r="BA335" s="66">
        <f>BA16+AZ31+AY46+AX61+AW76+AV103+AU118+AT133+AS148+AR163+BC178+BB193</f>
        <v>10374</v>
      </c>
      <c r="BB335" s="66">
        <f>BB16+BA31+AZ46+AY61+AX76+AW103+AV118+AU133+AT148+AS163+AR178+BC193</f>
        <v>10374</v>
      </c>
      <c r="BC335" s="67">
        <f>BC16+BB31+BA46+AZ61+AY76+AX103+AW118+AV133+AU148+AT163+AS178+AR193</f>
        <v>10374</v>
      </c>
    </row>
    <row r="336" spans="12:55" x14ac:dyDescent="0.2">
      <c r="L336" s="63"/>
      <c r="M336" s="68">
        <f>M17+X32+W47+V62+U77+T92+S119+R134+Q149+P164+O179+N194</f>
        <v>1302</v>
      </c>
      <c r="N336" s="69">
        <f>N17+M32+X47+W62+V77+U92+T119+S134+R149+Q164+P179+O194</f>
        <v>1302</v>
      </c>
      <c r="O336" s="69">
        <f>O17+N32+M47+X62+W77+V92+U119+T134+S149+R164+Q179+P194</f>
        <v>1302</v>
      </c>
      <c r="P336" s="70">
        <f>P17+O32+N47+M62+X77+W92+V119+U134+T149+S164+R179+Q194</f>
        <v>1302</v>
      </c>
      <c r="Q336" s="68">
        <f>Q17+P32+O47+N62+M77+X92+W119+V134+U149+T164+S179+R194</f>
        <v>1302</v>
      </c>
      <c r="R336" s="69">
        <f>R17+Q32+P47+O62+N77+M92+X119+W134+V149+U164+T179+S194</f>
        <v>1302</v>
      </c>
      <c r="S336" s="69">
        <f>S17+R32+Q47+P62+O77+N92+M119+X134+W149+V164+U179+T194</f>
        <v>1302</v>
      </c>
      <c r="T336" s="70">
        <f>T17+S32+R47+Q62+P77+O92+N119+M134+X149+W164+V179+U194</f>
        <v>1302</v>
      </c>
      <c r="U336" s="68">
        <f>U17+T32+S47+R62+Q77+P92+O119+N134+M149+X164+W179+V194</f>
        <v>1302</v>
      </c>
      <c r="V336" s="69">
        <f>V17+U32+T47+S62+R77+Q92+P119+O134+N149+M164+X179+W194</f>
        <v>1302</v>
      </c>
      <c r="W336" s="69">
        <f>W17+V32+U47+T62+S77+R92+Q119+P134+O149+N164+M179+X194</f>
        <v>1302</v>
      </c>
      <c r="X336" s="70">
        <f>X17+W32+V47+U62+T77+S92+R119+Q134+P149+O164+N179+M194</f>
        <v>1302</v>
      </c>
      <c r="AA336" s="63"/>
      <c r="AB336" s="68">
        <f>AB17+AM32+AL47+AK62+AJ77+AI92+AH119+AG134+AF149+AE164+AD179+AC194</f>
        <v>42</v>
      </c>
      <c r="AC336" s="69">
        <f>AC17+AB32+AM47+AL62+AK77+AJ92+AI119+AH134+AG149+AF164+AE179+AD194</f>
        <v>42</v>
      </c>
      <c r="AD336" s="69">
        <f>AD17+AC32+AB47+AM62+AL77+AK92+AJ119+AI134+AH149+AG164+AF179+AE194</f>
        <v>42</v>
      </c>
      <c r="AE336" s="70">
        <f>AE17+AD32+AC47+AB62+AM77+AL92+AK119+AJ134+AI149+AH164+AG179+AF194</f>
        <v>42</v>
      </c>
      <c r="AF336" s="68">
        <f>AF17+AE32+AD47+AC62+AB77+AM92+AL119+AK134+AJ149+AI164+AH179+AG194</f>
        <v>42</v>
      </c>
      <c r="AG336" s="69">
        <f>AG17+AF32+AE47+AD62+AC77+AB92+AM119+AL134+AK149+AJ164+AI179+AH194</f>
        <v>42</v>
      </c>
      <c r="AH336" s="69">
        <f>AH17+AG32+AF47+AE62+AD77+AC92+AB119+AM134+AL149+AK164+AJ179+AI194</f>
        <v>42</v>
      </c>
      <c r="AI336" s="70">
        <f>AI17+AH32+AG47+AF62+AE77+AD92+AC119+AB134+AM149+AL164+AK179+AJ194</f>
        <v>42</v>
      </c>
      <c r="AJ336" s="68">
        <f>AJ17+AI32+AH47+AG62+AF77+AE92+AD119+AC134+AB149+AM164+AL179+AK194</f>
        <v>42</v>
      </c>
      <c r="AK336" s="69">
        <f>AK17+AJ32+AI47+AH62+AG77+AF92+AE119+AD134+AC149+AB164+AM179+AL194</f>
        <v>42</v>
      </c>
      <c r="AL336" s="69">
        <f>AL17+AK32+AJ47+AI62+AH77+AG92+AF119+AE134+AD149+AC164+AB179+AM194</f>
        <v>42</v>
      </c>
      <c r="AM336" s="70">
        <f>AM17+AL32+AK47+AJ62+AI77+AH92+AG119+AF134+AE149+AD164+AC179+AB194</f>
        <v>42</v>
      </c>
      <c r="AQ336" s="63"/>
      <c r="AR336" s="68">
        <f>AR17+BC32+BB47+BA62+AZ77+AY92+AX119+AW134+AV149+AU164+AT179+AS194</f>
        <v>10374</v>
      </c>
      <c r="AS336" s="69">
        <f>AS17+AR32+BC47+BB62+BA77+AZ92+AY119+AX134+AW149+AV164+AU179+AT194</f>
        <v>10374</v>
      </c>
      <c r="AT336" s="69">
        <f>AT17+AS32+AR47+BC62+BB77+BA92+AZ119+AY134+AX149+AW164+AV179+AU194</f>
        <v>10374</v>
      </c>
      <c r="AU336" s="70">
        <f>AU17+AT32+AS47+AR62+BC77+BB92+BA119+AZ134+AY149+AX164+AW179+AV194</f>
        <v>10374</v>
      </c>
      <c r="AV336" s="68">
        <f>AV17+AU32+AT47+AS62+AR77+BC92+BB119+BA134+AZ149+AY164+AX179+AW194</f>
        <v>10374</v>
      </c>
      <c r="AW336" s="69">
        <f>AW17+AV32+AU47+AT62+AS77+AR92+BC119+BB134+BA149+AZ164+AY179+AX194</f>
        <v>10374</v>
      </c>
      <c r="AX336" s="69">
        <f>AX17+AW32+AV47+AU62+AT77+AS92+AR119+BC134+BB149+BA164+AZ179+AY194</f>
        <v>10374</v>
      </c>
      <c r="AY336" s="70">
        <f>AY17+AX32+AW47+AV62+AU77+AT92+AS119+AR134+BC149+BB164+BA179+AZ194</f>
        <v>10374</v>
      </c>
      <c r="AZ336" s="68">
        <f>AZ17+AY32+AX47+AW62+AV77+AU92+AT119+AS134+AR149+BC164+BB179+BA194</f>
        <v>10374</v>
      </c>
      <c r="BA336" s="69">
        <f>BA17+AZ32+AY47+AX62+AW77+AV92+AU119+AT134+AS149+AR164+BC179+BB194</f>
        <v>10374</v>
      </c>
      <c r="BB336" s="69">
        <f>BB17+BA32+AZ47+AY62+AX77+AW92+AV119+AU134+AT149+AS164+AR179+BC194</f>
        <v>10374</v>
      </c>
      <c r="BC336" s="70">
        <f>BC17+BB32+BA47+AZ62+AY77+AX92+AW119+AV134+AU149+AT164+AS179+AR194</f>
        <v>10374</v>
      </c>
    </row>
    <row r="337" spans="12:55" x14ac:dyDescent="0.2">
      <c r="L337" s="63"/>
      <c r="M337" s="68">
        <f>M18+X33+W48+V63+U78+T93+S108+R135+Q150+P165+O180+N195</f>
        <v>1302</v>
      </c>
      <c r="N337" s="69">
        <f>N18+M33+X48+W63+V78+U93+T108+S135+R150+Q165+P180+O195</f>
        <v>1302</v>
      </c>
      <c r="O337" s="69">
        <f>O18+N33+M48+X63+W78+V93+U108+T135+S150+R165+Q180+P195</f>
        <v>1302</v>
      </c>
      <c r="P337" s="70">
        <f>P18+O33+N48+M63+X78+W93+V108+U135+T150+S165+R180+Q195</f>
        <v>1302</v>
      </c>
      <c r="Q337" s="68">
        <f>Q18+P33+O48+N63+M78+X93+W108+V135+U150+T165+S180+R195</f>
        <v>1302</v>
      </c>
      <c r="R337" s="69">
        <f>R18+Q33+P48+O63+N78+M93+X108+W135+V150+U165+T180+S195</f>
        <v>1302</v>
      </c>
      <c r="S337" s="69">
        <f>S18+R33+Q48+P63+O78+N93+M108+X135+W150+V165+U180+T195</f>
        <v>1302</v>
      </c>
      <c r="T337" s="70">
        <f>T18+S33+R48+Q63+P78+O93+N108+M135+X150+W165+V180+U195</f>
        <v>1302</v>
      </c>
      <c r="U337" s="68">
        <f>U18+T33+S48+R63+Q78+P93+O108+N135+M150+X165+W180+V195</f>
        <v>1302</v>
      </c>
      <c r="V337" s="69">
        <f>V18+U33+T48+S63+R78+Q93+P108+O135+N150+M165+X180+W195</f>
        <v>1302</v>
      </c>
      <c r="W337" s="69">
        <f>W18+V33+U48+T63+S78+R93+Q108+P135+O150+N165+M180+X195</f>
        <v>1302</v>
      </c>
      <c r="X337" s="70">
        <f>X18+W33+V48+U63+T78+S93+R108+Q135+P150+O165+N180+M195</f>
        <v>1302</v>
      </c>
      <c r="AA337" s="63"/>
      <c r="AB337" s="68">
        <f>AB18+AM33+AL48+AK63+AJ78+AI93+AH108+AG135+AF150+AE165+AD180+AC195</f>
        <v>42</v>
      </c>
      <c r="AC337" s="69">
        <f>AC18+AB33+AM48+AL63+AK78+AJ93+AI108+AH135+AG150+AF165+AE180+AD195</f>
        <v>42</v>
      </c>
      <c r="AD337" s="69">
        <f>AD18+AC33+AB48+AM63+AL78+AK93+AJ108+AI135+AH150+AG165+AF180+AE195</f>
        <v>42</v>
      </c>
      <c r="AE337" s="70">
        <f>AE18+AD33+AC48+AB63+AM78+AL93+AK108+AJ135+AI150+AH165+AG180+AF195</f>
        <v>42</v>
      </c>
      <c r="AF337" s="68">
        <f>AF18+AE33+AD48+AC63+AB78+AM93+AL108+AK135+AJ150+AI165+AH180+AG195</f>
        <v>42</v>
      </c>
      <c r="AG337" s="69">
        <f>AG18+AF33+AE48+AD63+AC78+AB93+AM108+AL135+AK150+AJ165+AI180+AH195</f>
        <v>42</v>
      </c>
      <c r="AH337" s="69">
        <f>AH18+AG33+AF48+AE63+AD78+AC93+AB108+AM135+AL150+AK165+AJ180+AI195</f>
        <v>42</v>
      </c>
      <c r="AI337" s="70">
        <f>AI18+AH33+AG48+AF63+AE78+AD93+AC108+AB135+AM150+AL165+AK180+AJ195</f>
        <v>42</v>
      </c>
      <c r="AJ337" s="68">
        <f>AJ18+AI33+AH48+AG63+AF78+AE93+AD108+AC135+AB150+AM165+AL180+AK195</f>
        <v>42</v>
      </c>
      <c r="AK337" s="69">
        <f>AK18+AJ33+AI48+AH63+AG78+AF93+AE108+AD135+AC150+AB165+AM180+AL195</f>
        <v>42</v>
      </c>
      <c r="AL337" s="69">
        <f>AL18+AK33+AJ48+AI63+AH78+AG93+AF108+AE135+AD150+AC165+AB180+AM195</f>
        <v>42</v>
      </c>
      <c r="AM337" s="70">
        <f>AM18+AL33+AK48+AJ63+AI78+AH93+AG108+AF135+AE150+AD165+AC180+AB195</f>
        <v>42</v>
      </c>
      <c r="AQ337" s="63"/>
      <c r="AR337" s="68">
        <f>AR18+BC33+BB48+BA63+AZ78+AY93+AX108+AW135+AV150+AU165+AT180+AS195</f>
        <v>10374</v>
      </c>
      <c r="AS337" s="69">
        <f>AS18+AR33+BC48+BB63+BA78+AZ93+AY108+AX135+AW150+AV165+AU180+AT195</f>
        <v>10374</v>
      </c>
      <c r="AT337" s="69">
        <f>AT18+AS33+AR48+BC63+BB78+BA93+AZ108+AY135+AX150+AW165+AV180+AU195</f>
        <v>10374</v>
      </c>
      <c r="AU337" s="70">
        <f>AU18+AT33+AS48+AR63+BC78+BB93+BA108+AZ135+AY150+AX165+AW180+AV195</f>
        <v>10374</v>
      </c>
      <c r="AV337" s="68">
        <f>AV18+AU33+AT48+AS63+AR78+BC93+BB108+BA135+AZ150+AY165+AX180+AW195</f>
        <v>10374</v>
      </c>
      <c r="AW337" s="69">
        <f>AW18+AV33+AU48+AT63+AS78+AR93+BC108+BB135+BA150+AZ165+AY180+AX195</f>
        <v>10374</v>
      </c>
      <c r="AX337" s="69">
        <f>AX18+AW33+AV48+AU63+AT78+AS93+AR108+BC135+BB150+BA165+AZ180+AY195</f>
        <v>10374</v>
      </c>
      <c r="AY337" s="70">
        <f>AY18+AX33+AW48+AV63+AU78+AT93+AS108+AR135+BC150+BB165+BA180+AZ195</f>
        <v>10374</v>
      </c>
      <c r="AZ337" s="68">
        <f>AZ18+AY33+AX48+AW63+AV78+AU93+AT108+AS135+AR150+BC165+BB180+BA195</f>
        <v>10374</v>
      </c>
      <c r="BA337" s="69">
        <f>BA18+AZ33+AY48+AX63+AW78+AV93+AU108+AT135+AS150+AR165+BC180+BB195</f>
        <v>10374</v>
      </c>
      <c r="BB337" s="69">
        <f>BB18+BA33+AZ48+AY63+AX78+AW93+AV108+AU135+AT150+AS165+AR180+BC195</f>
        <v>10374</v>
      </c>
      <c r="BC337" s="70">
        <f>BC18+BB33+BA48+AZ63+AY78+AX93+AW108+AV135+AU150+AT165+AS180+AR195</f>
        <v>10374</v>
      </c>
    </row>
    <row r="338" spans="12:55" ht="13.5" thickBot="1" x14ac:dyDescent="0.25">
      <c r="L338" s="63"/>
      <c r="M338" s="71">
        <f>M19+X34+W49+V64+U79+T94+S109+R124+Q151+P166+O181+N196</f>
        <v>1302</v>
      </c>
      <c r="N338" s="72">
        <f>N19+M34+X49+W64+V79+U94+T109+S124+R151+Q166+P181+O196</f>
        <v>1302</v>
      </c>
      <c r="O338" s="72">
        <f>O19+N34+M49+X64+W79+V94+U109+T124+S151+R166+Q181+P196</f>
        <v>1302</v>
      </c>
      <c r="P338" s="73">
        <f>P19+O34+N49+M64+X79+W94+V109+U124+T151+S166+R181+Q196</f>
        <v>1302</v>
      </c>
      <c r="Q338" s="71">
        <f>Q19+P34+O49+N64+M79+X94+W109+V124+U151+T166+S181+R196</f>
        <v>1302</v>
      </c>
      <c r="R338" s="72">
        <f>R19+Q34+P49+O64+N79+M94+X109+W124+V151+U166+T181+S196</f>
        <v>1302</v>
      </c>
      <c r="S338" s="72">
        <f>S19+R34+Q49+P64+O79+N94+M109+X124+W151+V166+U181+T196</f>
        <v>1302</v>
      </c>
      <c r="T338" s="73">
        <f>T19+S34+R49+Q64+P79+O94+N109+M124+X151+W166+V181+U196</f>
        <v>1302</v>
      </c>
      <c r="U338" s="71">
        <f>U19+T34+S49+R64+Q79+P94+O109+N124+M151+X166+W181+V196</f>
        <v>1302</v>
      </c>
      <c r="V338" s="72">
        <f>V19+U34+T49+S64+R79+Q94+P109+O124+N151+M166+X181+W196</f>
        <v>1302</v>
      </c>
      <c r="W338" s="72">
        <f>W19+V34+U49+T64+S79+R94+Q109+P124+O151+N166+M181+X196</f>
        <v>1302</v>
      </c>
      <c r="X338" s="73">
        <f>X19+W34+V49+U64+T79+S94+R109+Q124+P151+O166+N181+M196</f>
        <v>1302</v>
      </c>
      <c r="AA338" s="63"/>
      <c r="AB338" s="71">
        <f>AB19+AM34+AL49+AK64+AJ79+AI94+AH109+AG124+AF151+AE166+AD181+AC196</f>
        <v>42</v>
      </c>
      <c r="AC338" s="72">
        <f>AC19+AB34+AM49+AL64+AK79+AJ94+AI109+AH124+AG151+AF166+AE181+AD196</f>
        <v>42</v>
      </c>
      <c r="AD338" s="72">
        <f>AD19+AC34+AB49+AM64+AL79+AK94+AJ109+AI124+AH151+AG166+AF181+AE196</f>
        <v>42</v>
      </c>
      <c r="AE338" s="73">
        <f>AE19+AD34+AC49+AB64+AM79+AL94+AK109+AJ124+AI151+AH166+AG181+AF196</f>
        <v>42</v>
      </c>
      <c r="AF338" s="71">
        <f>AF19+AE34+AD49+AC64+AB79+AM94+AL109+AK124+AJ151+AI166+AH181+AG196</f>
        <v>42</v>
      </c>
      <c r="AG338" s="72">
        <f>AG19+AF34+AE49+AD64+AC79+AB94+AM109+AL124+AK151+AJ166+AI181+AH196</f>
        <v>42</v>
      </c>
      <c r="AH338" s="72">
        <f>AH19+AG34+AF49+AE64+AD79+AC94+AB109+AM124+AL151+AK166+AJ181+AI196</f>
        <v>42</v>
      </c>
      <c r="AI338" s="73">
        <f>AI19+AH34+AG49+AF64+AE79+AD94+AC109+AB124+AM151+AL166+AK181+AJ196</f>
        <v>42</v>
      </c>
      <c r="AJ338" s="71">
        <f>AJ19+AI34+AH49+AG64+AF79+AE94+AD109+AC124+AB151+AM166+AL181+AK196</f>
        <v>42</v>
      </c>
      <c r="AK338" s="72">
        <f>AK19+AJ34+AI49+AH64+AG79+AF94+AE109+AD124+AC151+AB166+AM181+AL196</f>
        <v>42</v>
      </c>
      <c r="AL338" s="72">
        <f>AL19+AK34+AJ49+AI64+AH79+AG94+AF109+AE124+AD151+AC166+AB181+AM196</f>
        <v>42</v>
      </c>
      <c r="AM338" s="73">
        <f>AM19+AL34+AK49+AJ64+AI79+AH94+AG109+AF124+AE151+AD166+AC181+AB196</f>
        <v>42</v>
      </c>
      <c r="AQ338" s="63"/>
      <c r="AR338" s="71">
        <f>AR19+BC34+BB49+BA64+AZ79+AY94+AX109+AW124+AV151+AU166+AT181+AS196</f>
        <v>10374</v>
      </c>
      <c r="AS338" s="72">
        <f>AS19+AR34+BC49+BB64+BA79+AZ94+AY109+AX124+AW151+AV166+AU181+AT196</f>
        <v>10374</v>
      </c>
      <c r="AT338" s="72">
        <f>AT19+AS34+AR49+BC64+BB79+BA94+AZ109+AY124+AX151+AW166+AV181+AU196</f>
        <v>10374</v>
      </c>
      <c r="AU338" s="73">
        <f>AU19+AT34+AS49+AR64+BC79+BB94+BA109+AZ124+AY151+AX166+AW181+AV196</f>
        <v>10374</v>
      </c>
      <c r="AV338" s="71">
        <f>AV19+AU34+AT49+AS64+AR79+BC94+BB109+BA124+AZ151+AY166+AX181+AW196</f>
        <v>10374</v>
      </c>
      <c r="AW338" s="72">
        <f>AW19+AV34+AU49+AT64+AS79+AR94+BC109+BB124+BA151+AZ166+AY181+AX196</f>
        <v>10374</v>
      </c>
      <c r="AX338" s="72">
        <f>AX19+AW34+AV49+AU64+AT79+AS94+AR109+BC124+BB151+BA166+AZ181+AY196</f>
        <v>10374</v>
      </c>
      <c r="AY338" s="73">
        <f>AY19+AX34+AW49+AV64+AU79+AT94+AS109+AR124+BC151+BB166+BA181+AZ196</f>
        <v>10374</v>
      </c>
      <c r="AZ338" s="71">
        <f>AZ19+AY34+AX49+AW64+AV79+AU94+AT109+AS124+AR151+BC166+BB181+BA196</f>
        <v>10374</v>
      </c>
      <c r="BA338" s="72">
        <f>BA19+AZ34+AY49+AX64+AW79+AV94+AU109+AT124+AS151+AR166+BC181+BB196</f>
        <v>10374</v>
      </c>
      <c r="BB338" s="72">
        <f>BB19+BA34+AZ49+AY64+AX79+AW94+AV109+AU124+AT151+AS166+AR181+BC196</f>
        <v>10374</v>
      </c>
      <c r="BC338" s="73">
        <f>BC19+BB34+BA49+AZ64+AY79+AX94+AW109+AV124+AU151+AT166+AS181+AR196</f>
        <v>10374</v>
      </c>
    </row>
    <row r="339" spans="12:55" x14ac:dyDescent="0.2">
      <c r="L339" s="63"/>
      <c r="M339" s="65">
        <f>M20+X35+W50+V65+U80+T95+S110+R125+Q140+P167+O182+N197</f>
        <v>1302</v>
      </c>
      <c r="N339" s="66">
        <f>N20+M35+X50+W65+V80+U95+T110+S125+R140+Q167+P182+O197</f>
        <v>1302</v>
      </c>
      <c r="O339" s="66">
        <f>O20+N35+M50+X65+W80+V95+U110+T125+S140+R167+Q182+P197</f>
        <v>1302</v>
      </c>
      <c r="P339" s="67">
        <f>P20+O35+N50+M65+X80+W95+V110+U125+T140+S167+R182+Q197</f>
        <v>1302</v>
      </c>
      <c r="Q339" s="65">
        <f>Q20+P35+O50+N65+M80+X95+W110+V125+U140+T167+S182+R197</f>
        <v>1302</v>
      </c>
      <c r="R339" s="66">
        <f>R20+Q35+P50+O65+N80+M95+X110+W125+V140+U167+T182+S197</f>
        <v>1302</v>
      </c>
      <c r="S339" s="66">
        <f>S20+R35+Q50+P65+O80+N95+M110+X125+W140+V167+U182+T197</f>
        <v>1302</v>
      </c>
      <c r="T339" s="67">
        <f>T20+S35+R50+Q65+P80+O95+N110+M125+X140+W167+V182+U197</f>
        <v>1302</v>
      </c>
      <c r="U339" s="65">
        <f>U20+T35+S50+R65+Q80+P95+O110+N125+M140+X167+W182+V197</f>
        <v>1302</v>
      </c>
      <c r="V339" s="66">
        <f>V20+U35+T50+S65+R80+Q95+P110+O125+N140+M167+X182+W197</f>
        <v>1302</v>
      </c>
      <c r="W339" s="66">
        <f>W20+V35+U50+T65+S80+R95+Q110+P125+O140+N167+M182+X197</f>
        <v>1302</v>
      </c>
      <c r="X339" s="67">
        <f>X20+W35+V50+U65+T80+S95+R110+Q125+P140+O167+N182+M197</f>
        <v>1302</v>
      </c>
      <c r="AA339" s="63"/>
      <c r="AB339" s="65">
        <f>AB20+AM35+AL50+AK65+AJ80+AI95+AH110+AG125+AF140+AE167+AD182+AC197</f>
        <v>42</v>
      </c>
      <c r="AC339" s="66">
        <f>AC20+AB35+AM50+AL65+AK80+AJ95+AI110+AH125+AG140+AF167+AE182+AD197</f>
        <v>42</v>
      </c>
      <c r="AD339" s="66">
        <f>AD20+AC35+AB50+AM65+AL80+AK95+AJ110+AI125+AH140+AG167+AF182+AE197</f>
        <v>42</v>
      </c>
      <c r="AE339" s="67">
        <f>AE20+AD35+AC50+AB65+AM80+AL95+AK110+AJ125+AI140+AH167+AG182+AF197</f>
        <v>42</v>
      </c>
      <c r="AF339" s="65">
        <f>AF20+AE35+AD50+AC65+AB80+AM95+AL110+AK125+AJ140+AI167+AH182+AG197</f>
        <v>42</v>
      </c>
      <c r="AG339" s="66">
        <f>AG20+AF35+AE50+AD65+AC80+AB95+AM110+AL125+AK140+AJ167+AI182+AH197</f>
        <v>42</v>
      </c>
      <c r="AH339" s="66">
        <f>AH20+AG35+AF50+AE65+AD80+AC95+AB110+AM125+AL140+AK167+AJ182+AI197</f>
        <v>42</v>
      </c>
      <c r="AI339" s="67">
        <f>AI20+AH35+AG50+AF65+AE80+AD95+AC110+AB125+AM140+AL167+AK182+AJ197</f>
        <v>42</v>
      </c>
      <c r="AJ339" s="65">
        <f>AJ20+AI35+AH50+AG65+AF80+AE95+AD110+AC125+AB140+AM167+AL182+AK197</f>
        <v>42</v>
      </c>
      <c r="AK339" s="66">
        <f>AK20+AJ35+AI50+AH65+AG80+AF95+AE110+AD125+AC140+AB167+AM182+AL197</f>
        <v>42</v>
      </c>
      <c r="AL339" s="66">
        <f>AL20+AK35+AJ50+AI65+AH80+AG95+AF110+AE125+AD140+AC167+AB182+AM197</f>
        <v>42</v>
      </c>
      <c r="AM339" s="67">
        <f>AM20+AL35+AK50+AJ65+AI80+AH95+AG110+AF125+AE140+AD167+AC182+AB197</f>
        <v>42</v>
      </c>
      <c r="AQ339" s="63"/>
      <c r="AR339" s="65">
        <f>AR20+BC35+BB50+BA65+AZ80+AY95+AX110+AW125+AV140+AU167+AT182+AS197</f>
        <v>10374</v>
      </c>
      <c r="AS339" s="66">
        <f>AS20+AR35+BC50+BB65+BA80+AZ95+AY110+AX125+AW140+AV167+AU182+AT197</f>
        <v>10374</v>
      </c>
      <c r="AT339" s="66">
        <f>AT20+AS35+AR50+BC65+BB80+BA95+AZ110+AY125+AX140+AW167+AV182+AU197</f>
        <v>10374</v>
      </c>
      <c r="AU339" s="67">
        <f>AU20+AT35+AS50+AR65+BC80+BB95+BA110+AZ125+AY140+AX167+AW182+AV197</f>
        <v>10374</v>
      </c>
      <c r="AV339" s="65">
        <f>AV20+AU35+AT50+AS65+AR80+BC95+BB110+BA125+AZ140+AY167+AX182+AW197</f>
        <v>10374</v>
      </c>
      <c r="AW339" s="66">
        <f>AW20+AV35+AU50+AT65+AS80+AR95+BC110+BB125+BA140+AZ167+AY182+AX197</f>
        <v>10374</v>
      </c>
      <c r="AX339" s="66">
        <f>AX20+AW35+AV50+AU65+AT80+AS95+AR110+BC125+BB140+BA167+AZ182+AY197</f>
        <v>10374</v>
      </c>
      <c r="AY339" s="67">
        <f>AY20+AX35+AW50+AV65+AU80+AT95+AS110+AR125+BC140+BB167+BA182+AZ197</f>
        <v>10374</v>
      </c>
      <c r="AZ339" s="65">
        <f>AZ20+AY35+AX50+AW65+AV80+AU95+AT110+AS125+AR140+BC167+BB182+BA197</f>
        <v>10374</v>
      </c>
      <c r="BA339" s="66">
        <f>BA20+AZ35+AY50+AX65+AW80+AV95+AU110+AT125+AS140+AR167+BC182+BB197</f>
        <v>10374</v>
      </c>
      <c r="BB339" s="66">
        <f>BB20+BA35+AZ50+AY65+AX80+AW95+AV110+AU125+AT140+AS167+AR182+BC197</f>
        <v>10374</v>
      </c>
      <c r="BC339" s="67">
        <f>BC20+BB35+BA50+AZ65+AY80+AX95+AW110+AV125+AU140+AT167+AS182+AR197</f>
        <v>10374</v>
      </c>
    </row>
    <row r="340" spans="12:55" x14ac:dyDescent="0.2">
      <c r="L340" s="63"/>
      <c r="M340" s="68">
        <f>M21+X36+W51+V66+U81+T96+S111+R126+Q141+P156+O183+N198</f>
        <v>1302</v>
      </c>
      <c r="N340" s="69">
        <f>N21+M36+X51+W66+V81+U96+T111+S126+R141+Q156+P183+O198</f>
        <v>1302</v>
      </c>
      <c r="O340" s="69">
        <f>O21+N36+M51+X66+W81+V96+U111+T126+S141+R156+Q183+P198</f>
        <v>1302</v>
      </c>
      <c r="P340" s="70">
        <f>P21+O36+N51+M66+X81+W96+V111+U126+T141+S156+R183+Q198</f>
        <v>1302</v>
      </c>
      <c r="Q340" s="68">
        <f>Q21+P36+O51+N66+M81+X96+W111+V126+U141+T156+S183+R198</f>
        <v>1302</v>
      </c>
      <c r="R340" s="69">
        <f>R21+Q36+P51+O66+N81+M96+X111+W126+V141+U156+T183+S198</f>
        <v>1302</v>
      </c>
      <c r="S340" s="69">
        <f>S21+R36+Q51+P66+O81+N96+M111+X126+W141+V156+U183+T198</f>
        <v>1302</v>
      </c>
      <c r="T340" s="70">
        <f>T21+S36+R51+Q66+P81+O96+N111+M126+X141+W156+V183+U198</f>
        <v>1302</v>
      </c>
      <c r="U340" s="68">
        <f>U21+T36+S51+R66+Q81+P96+O111+N126+M141+X156+W183+V198</f>
        <v>1302</v>
      </c>
      <c r="V340" s="69">
        <f>V21+U36+T51+S66+R81+Q96+P111+O126+N141+M156+X183+W198</f>
        <v>1302</v>
      </c>
      <c r="W340" s="69">
        <f>W21+V36+U51+T66+S81+R96+Q111+P126+O141+N156+M183+X198</f>
        <v>1302</v>
      </c>
      <c r="X340" s="70">
        <f>X21+W36+V51+U66+T81+S96+R111+Q126+P141+O156+N183+M198</f>
        <v>1302</v>
      </c>
      <c r="AA340" s="63"/>
      <c r="AB340" s="68">
        <f>AB21+AM36+AL51+AK66+AJ81+AI96+AH111+AG126+AF141+AE156+AD183+AC198</f>
        <v>42</v>
      </c>
      <c r="AC340" s="69">
        <f>AC21+AB36+AM51+AL66+AK81+AJ96+AI111+AH126+AG141+AF156+AE183+AD198</f>
        <v>42</v>
      </c>
      <c r="AD340" s="69">
        <f>AD21+AC36+AB51+AM66+AL81+AK96+AJ111+AI126+AH141+AG156+AF183+AE198</f>
        <v>42</v>
      </c>
      <c r="AE340" s="70">
        <f>AE21+AD36+AC51+AB66+AM81+AL96+AK111+AJ126+AI141+AH156+AG183+AF198</f>
        <v>42</v>
      </c>
      <c r="AF340" s="68">
        <f>AF21+AE36+AD51+AC66+AB81+AM96+AL111+AK126+AJ141+AI156+AH183+AG198</f>
        <v>42</v>
      </c>
      <c r="AG340" s="69">
        <f>AG21+AF36+AE51+AD66+AC81+AB96+AM111+AL126+AK141+AJ156+AI183+AH198</f>
        <v>42</v>
      </c>
      <c r="AH340" s="69">
        <f>AH21+AG36+AF51+AE66+AD81+AC96+AB111+AM126+AL141+AK156+AJ183+AI198</f>
        <v>42</v>
      </c>
      <c r="AI340" s="70">
        <f>AI21+AH36+AG51+AF66+AE81+AD96+AC111+AB126+AM141+AL156+AK183+AJ198</f>
        <v>42</v>
      </c>
      <c r="AJ340" s="68">
        <f>AJ21+AI36+AH51+AG66+AF81+AE96+AD111+AC126+AB141+AM156+AL183+AK198</f>
        <v>42</v>
      </c>
      <c r="AK340" s="69">
        <f>AK21+AJ36+AI51+AH66+AG81+AF96+AE111+AD126+AC141+AB156+AM183+AL198</f>
        <v>42</v>
      </c>
      <c r="AL340" s="69">
        <f>AL21+AK36+AJ51+AI66+AH81+AG96+AF111+AE126+AD141+AC156+AB183+AM198</f>
        <v>42</v>
      </c>
      <c r="AM340" s="70">
        <f>AM21+AL36+AK51+AJ66+AI81+AH96+AG111+AF126+AE141+AD156+AC183+AB198</f>
        <v>42</v>
      </c>
      <c r="AQ340" s="63"/>
      <c r="AR340" s="68">
        <f>AR21+BC36+BB51+BA66+AZ81+AY96+AX111+AW126+AV141+AU156+AT183+AS198</f>
        <v>10374</v>
      </c>
      <c r="AS340" s="69">
        <f>AS21+AR36+BC51+BB66+BA81+AZ96+AY111+AX126+AW141+AV156+AU183+AT198</f>
        <v>10374</v>
      </c>
      <c r="AT340" s="69">
        <f>AT21+AS36+AR51+BC66+BB81+BA96+AZ111+AY126+AX141+AW156+AV183+AU198</f>
        <v>10374</v>
      </c>
      <c r="AU340" s="70">
        <f>AU21+AT36+AS51+AR66+BC81+BB96+BA111+AZ126+AY141+AX156+AW183+AV198</f>
        <v>10374</v>
      </c>
      <c r="AV340" s="68">
        <f>AV21+AU36+AT51+AS66+AR81+BC96+BB111+BA126+AZ141+AY156+AX183+AW198</f>
        <v>10374</v>
      </c>
      <c r="AW340" s="69">
        <f>AW21+AV36+AU51+AT66+AS81+AR96+BC111+BB126+BA141+AZ156+AY183+AX198</f>
        <v>10374</v>
      </c>
      <c r="AX340" s="69">
        <f>AX21+AW36+AV51+AU66+AT81+AS96+AR111+BC126+BB141+BA156+AZ183+AY198</f>
        <v>10374</v>
      </c>
      <c r="AY340" s="70">
        <f>AY21+AX36+AW51+AV66+AU81+AT96+AS111+AR126+BC141+BB156+BA183+AZ198</f>
        <v>10374</v>
      </c>
      <c r="AZ340" s="68">
        <f>AZ21+AY36+AX51+AW66+AV81+AU96+AT111+AS126+AR141+BC156+BB183+BA198</f>
        <v>10374</v>
      </c>
      <c r="BA340" s="69">
        <f>BA21+AZ36+AY51+AX66+AW81+AV96+AU111+AT126+AS141+AR156+BC183+BB198</f>
        <v>10374</v>
      </c>
      <c r="BB340" s="69">
        <f>BB21+BA36+AZ51+AY66+AX81+AW96+AV111+AU126+AT141+AS156+AR183+BC198</f>
        <v>10374</v>
      </c>
      <c r="BC340" s="70">
        <f>BC21+BB36+BA51+AZ66+AY81+AX96+AW111+AV126+AU141+AT156+AS183+AR198</f>
        <v>10374</v>
      </c>
    </row>
    <row r="341" spans="12:55" x14ac:dyDescent="0.2">
      <c r="L341" s="63"/>
      <c r="M341" s="68">
        <f>M22+X37+W52+V67+U82+T97+S112+R127+Q142+P157+O172+N199</f>
        <v>1302</v>
      </c>
      <c r="N341" s="69">
        <f>N22+M37+X52+W67+V82+U97+T112+S127+R142+Q157+P172+O199</f>
        <v>1302</v>
      </c>
      <c r="O341" s="69">
        <f>O22+N37+M52+X67+W82+V97+U112+T127+S142+R157+Q172+P199</f>
        <v>1302</v>
      </c>
      <c r="P341" s="70">
        <f>P22+O37+N52+M67+X82+W97+V112+U127+T142+S157+R172+Q199</f>
        <v>1302</v>
      </c>
      <c r="Q341" s="68">
        <f>Q22+P37+O52+N67+M82+X97+W112+V127+U142+T157+S172+R199</f>
        <v>1302</v>
      </c>
      <c r="R341" s="69">
        <f>R22+Q37+P52+O67+N82+M97+X112+W127+V142+U157+T172+S199</f>
        <v>1302</v>
      </c>
      <c r="S341" s="69">
        <f>S22+R37+Q52+P67+O82+N97+M112+X127+W142+V157+U172+T199</f>
        <v>1302</v>
      </c>
      <c r="T341" s="70">
        <f>T22+S37+R52+Q67+P82+O97+N112+M127+X142+W157+V172+U199</f>
        <v>1302</v>
      </c>
      <c r="U341" s="68">
        <f>U22+T37+S52+R67+Q82+P97+O112+N127+M142+X157+W172+V199</f>
        <v>1302</v>
      </c>
      <c r="V341" s="69">
        <f>V22+U37+T52+S67+R82+Q97+P112+O127+N142+M157+X172+W199</f>
        <v>1302</v>
      </c>
      <c r="W341" s="69">
        <f>W22+V37+U52+T67+S82+R97+Q112+P127+O142+N157+M172+X199</f>
        <v>1302</v>
      </c>
      <c r="X341" s="70">
        <f>X22+W37+V52+U67+T82+S97+R112+Q127+P142+O157+N172+M199</f>
        <v>1302</v>
      </c>
      <c r="AA341" s="63"/>
      <c r="AB341" s="68">
        <f>AB22+AM37+AL52+AK67+AJ82+AI97+AH112+AG127+AF142+AE157+AD172+AC199</f>
        <v>42</v>
      </c>
      <c r="AC341" s="69">
        <f>AC22+AB37+AM52+AL67+AK82+AJ97+AI112+AH127+AG142+AF157+AE172+AD199</f>
        <v>42</v>
      </c>
      <c r="AD341" s="69">
        <f>AD22+AC37+AB52+AM67+AL82+AK97+AJ112+AI127+AH142+AG157+AF172+AE199</f>
        <v>42</v>
      </c>
      <c r="AE341" s="70">
        <f>AE22+AD37+AC52+AB67+AM82+AL97+AK112+AJ127+AI142+AH157+AG172+AF199</f>
        <v>42</v>
      </c>
      <c r="AF341" s="68">
        <f>AF22+AE37+AD52+AC67+AB82+AM97+AL112+AK127+AJ142+AI157+AH172+AG199</f>
        <v>42</v>
      </c>
      <c r="AG341" s="69">
        <f>AG22+AF37+AE52+AD67+AC82+AB97+AM112+AL127+AK142+AJ157+AI172+AH199</f>
        <v>42</v>
      </c>
      <c r="AH341" s="69">
        <f>AH22+AG37+AF52+AE67+AD82+AC97+AB112+AM127+AL142+AK157+AJ172+AI199</f>
        <v>42</v>
      </c>
      <c r="AI341" s="70">
        <f>AI22+AH37+AG52+AF67+AE82+AD97+AC112+AB127+AM142+AL157+AK172+AJ199</f>
        <v>42</v>
      </c>
      <c r="AJ341" s="68">
        <f>AJ22+AI37+AH52+AG67+AF82+AE97+AD112+AC127+AB142+AM157+AL172+AK199</f>
        <v>42</v>
      </c>
      <c r="AK341" s="69">
        <f>AK22+AJ37+AI52+AH67+AG82+AF97+AE112+AD127+AC142+AB157+AM172+AL199</f>
        <v>42</v>
      </c>
      <c r="AL341" s="69">
        <f>AL22+AK37+AJ52+AI67+AH82+AG97+AF112+AE127+AD142+AC157+AB172+AM199</f>
        <v>42</v>
      </c>
      <c r="AM341" s="70">
        <f>AM22+AL37+AK52+AJ67+AI82+AH97+AG112+AF127+AE142+AD157+AC172+AB199</f>
        <v>42</v>
      </c>
      <c r="AQ341" s="63"/>
      <c r="AR341" s="68">
        <f>AR22+BC37+BB52+BA67+AZ82+AY97+AX112+AW127+AV142+AU157+AT172+AS199</f>
        <v>10374</v>
      </c>
      <c r="AS341" s="69">
        <f>AS22+AR37+BC52+BB67+BA82+AZ97+AY112+AX127+AW142+AV157+AU172+AT199</f>
        <v>10374</v>
      </c>
      <c r="AT341" s="69">
        <f>AT22+AS37+AR52+BC67+BB82+BA97+AZ112+AY127+AX142+AW157+AV172+AU199</f>
        <v>10374</v>
      </c>
      <c r="AU341" s="70">
        <f>AU22+AT37+AS52+AR67+BC82+BB97+BA112+AZ127+AY142+AX157+AW172+AV199</f>
        <v>10374</v>
      </c>
      <c r="AV341" s="68">
        <f>AV22+AU37+AT52+AS67+AR82+BC97+BB112+BA127+AZ142+AY157+AX172+AW199</f>
        <v>10374</v>
      </c>
      <c r="AW341" s="69">
        <f>AW22+AV37+AU52+AT67+AS82+AR97+BC112+BB127+BA142+AZ157+AY172+AX199</f>
        <v>10374</v>
      </c>
      <c r="AX341" s="69">
        <f>AX22+AW37+AV52+AU67+AT82+AS97+AR112+BC127+BB142+BA157+AZ172+AY199</f>
        <v>10374</v>
      </c>
      <c r="AY341" s="70">
        <f>AY22+AX37+AW52+AV67+AU82+AT97+AS112+AR127+BC142+BB157+BA172+AZ199</f>
        <v>10374</v>
      </c>
      <c r="AZ341" s="68">
        <f>AZ22+AY37+AX52+AW67+AV82+AU97+AT112+AS127+AR142+BC157+BB172+BA199</f>
        <v>10374</v>
      </c>
      <c r="BA341" s="69">
        <f>BA22+AZ37+AY52+AX67+AW82+AV97+AU112+AT127+AS142+AR157+BC172+BB199</f>
        <v>10374</v>
      </c>
      <c r="BB341" s="69">
        <f>BB22+BA37+AZ52+AY67+AX82+AW97+AV112+AU127+AT142+AS157+AR172+BC199</f>
        <v>10374</v>
      </c>
      <c r="BC341" s="70">
        <f>BC22+BB37+BA52+AZ67+AY82+AX97+AW112+AV127+AU142+AT157+AS172+AR199</f>
        <v>10374</v>
      </c>
    </row>
    <row r="342" spans="12:55" ht="13.5" thickBot="1" x14ac:dyDescent="0.25">
      <c r="L342" s="63"/>
      <c r="M342" s="71">
        <f>M23+X38+W53+V68+U83+T98+S113+R128+Q143+P158+O173+N188</f>
        <v>1302</v>
      </c>
      <c r="N342" s="72">
        <f>N23+M38+X53+W68+V83+U98+T113+S128+R143+Q158+P173+O188</f>
        <v>1302</v>
      </c>
      <c r="O342" s="72">
        <f>O23+N38+M53+X68+W83+V98+U113+T128+S143+R158+Q173+P188</f>
        <v>1302</v>
      </c>
      <c r="P342" s="73">
        <f>P23+O38+N53+M68+X83+W98+V113+U128+T143+S158+R173+Q188</f>
        <v>1302</v>
      </c>
      <c r="Q342" s="71">
        <f>Q23+P38+O53+N68+M83+X98+W113+V128+U143+T158+S173+R188</f>
        <v>1302</v>
      </c>
      <c r="R342" s="72">
        <f>R23+Q38+P53+O68+N83+M98+X113+W128+V143+U158+T173+S188</f>
        <v>1302</v>
      </c>
      <c r="S342" s="72">
        <f>S23+R38+Q53+P68+O83+N98+M113+X128+W143+V158+U173+T188</f>
        <v>1302</v>
      </c>
      <c r="T342" s="73">
        <f>T23+S38+R53+Q68+P83+O98+N113+M128+X143+W158+V173+U188</f>
        <v>1302</v>
      </c>
      <c r="U342" s="71">
        <f>U23+T38+S53+R68+Q83+P98+O113+N128+M143+X158+W173+V188</f>
        <v>1302</v>
      </c>
      <c r="V342" s="72">
        <f>V23+U38+T53+S68+R83+Q98+P113+O128+N143+M158+X173+W188</f>
        <v>1302</v>
      </c>
      <c r="W342" s="72">
        <f>W23+V38+U53+T68+S83+R98+Q113+P128+O143+N158+M173+X188</f>
        <v>1302</v>
      </c>
      <c r="X342" s="73">
        <f>X23+W38+V53+U68+T83+S98+R113+Q128+P143+O158+N173+M188</f>
        <v>1302</v>
      </c>
      <c r="AA342" s="63"/>
      <c r="AB342" s="71">
        <f>AB23+AM38+AL53+AK68+AJ83+AI98+AH113+AG128+AF143+AE158+AD173+AC188</f>
        <v>42</v>
      </c>
      <c r="AC342" s="72">
        <f>AC23+AB38+AM53+AL68+AK83+AJ98+AI113+AH128+AG143+AF158+AE173+AD188</f>
        <v>42</v>
      </c>
      <c r="AD342" s="72">
        <f>AD23+AC38+AB53+AM68+AL83+AK98+AJ113+AI128+AH143+AG158+AF173+AE188</f>
        <v>42</v>
      </c>
      <c r="AE342" s="73">
        <f>AE23+AD38+AC53+AB68+AM83+AL98+AK113+AJ128+AI143+AH158+AG173+AF188</f>
        <v>42</v>
      </c>
      <c r="AF342" s="71">
        <f>AF23+AE38+AD53+AC68+AB83+AM98+AL113+AK128+AJ143+AI158+AH173+AG188</f>
        <v>42</v>
      </c>
      <c r="AG342" s="72">
        <f>AG23+AF38+AE53+AD68+AC83+AB98+AM113+AL128+AK143+AJ158+AI173+AH188</f>
        <v>42</v>
      </c>
      <c r="AH342" s="72">
        <f>AH23+AG38+AF53+AE68+AD83+AC98+AB113+AM128+AL143+AK158+AJ173+AI188</f>
        <v>42</v>
      </c>
      <c r="AI342" s="73">
        <f>AI23+AH38+AG53+AF68+AE83+AD98+AC113+AB128+AM143+AL158+AK173+AJ188</f>
        <v>42</v>
      </c>
      <c r="AJ342" s="71">
        <f>AJ23+AI38+AH53+AG68+AF83+AE98+AD113+AC128+AB143+AM158+AL173+AK188</f>
        <v>42</v>
      </c>
      <c r="AK342" s="72">
        <f>AK23+AJ38+AI53+AH68+AG83+AF98+AE113+AD128+AC143+AB158+AM173+AL188</f>
        <v>42</v>
      </c>
      <c r="AL342" s="72">
        <f>AL23+AK38+AJ53+AI68+AH83+AG98+AF113+AE128+AD143+AC158+AB173+AM188</f>
        <v>42</v>
      </c>
      <c r="AM342" s="73">
        <f>AM23+AL38+AK53+AJ68+AI83+AH98+AG113+AF128+AE143+AD158+AC173+AB188</f>
        <v>42</v>
      </c>
      <c r="AQ342" s="63"/>
      <c r="AR342" s="71">
        <f>AR23+BC38+BB53+BA68+AZ83+AY98+AX113+AW128+AV143+AU158+AT173+AS188</f>
        <v>10374</v>
      </c>
      <c r="AS342" s="72">
        <f>AS23+AR38+BC53+BB68+BA83+AZ98+AY113+AX128+AW143+AV158+AU173+AT188</f>
        <v>10374</v>
      </c>
      <c r="AT342" s="72">
        <f>AT23+AS38+AR53+BC68+BB83+BA98+AZ113+AY128+AX143+AW158+AV173+AU188</f>
        <v>10374</v>
      </c>
      <c r="AU342" s="73">
        <f>AU23+AT38+AS53+AR68+BC83+BB98+BA113+AZ128+AY143+AX158+AW173+AV188</f>
        <v>10374</v>
      </c>
      <c r="AV342" s="71">
        <f>AV23+AU38+AT53+AS68+AR83+BC98+BB113+BA128+AZ143+AY158+AX173+AW188</f>
        <v>10374</v>
      </c>
      <c r="AW342" s="72">
        <f>AW23+AV38+AU53+AT68+AS83+AR98+BC113+BB128+BA143+AZ158+AY173+AX188</f>
        <v>10374</v>
      </c>
      <c r="AX342" s="72">
        <f>AX23+AW38+AV53+AU68+AT83+AS98+AR113+BC128+BB143+BA158+AZ173+AY188</f>
        <v>10374</v>
      </c>
      <c r="AY342" s="73">
        <f>AY23+AX38+AW53+AV68+AU83+AT98+AS113+AR128+BC143+BB158+BA173+AZ188</f>
        <v>10374</v>
      </c>
      <c r="AZ342" s="71">
        <f>AZ23+AY38+AX53+AW68+AV83+AU98+AT113+AS128+AR143+BC158+BB173+BA188</f>
        <v>10374</v>
      </c>
      <c r="BA342" s="72">
        <f>BA23+AZ38+AY53+AX68+AW83+AV98+AU113+AT128+AS143+AR158+BC173+BB188</f>
        <v>10374</v>
      </c>
      <c r="BB342" s="72">
        <f>BB23+BA38+AZ53+AY68+AX83+AW98+AV113+AU128+AT143+AS158+AR173+BC188</f>
        <v>10374</v>
      </c>
      <c r="BC342" s="73">
        <f>BC23+BB38+BA53+AZ68+AY83+AX98+AW113+AV128+AU143+AT158+AS173+AR188</f>
        <v>10374</v>
      </c>
    </row>
    <row r="343" spans="12:55" x14ac:dyDescent="0.2"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</row>
    <row r="344" spans="12:55" x14ac:dyDescent="0.2"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</row>
  </sheetData>
  <conditionalFormatting sqref="M203:X214">
    <cfRule type="expression" dxfId="29" priority="30">
      <formula>M203&lt;&gt;1302</formula>
    </cfRule>
  </conditionalFormatting>
  <conditionalFormatting sqref="M219:X230">
    <cfRule type="expression" dxfId="28" priority="29">
      <formula>M219&lt;&gt;1302</formula>
    </cfRule>
  </conditionalFormatting>
  <conditionalFormatting sqref="M235:X246">
    <cfRule type="expression" dxfId="27" priority="28">
      <formula>M235&lt;&gt;1302</formula>
    </cfRule>
  </conditionalFormatting>
  <conditionalFormatting sqref="M251:X262">
    <cfRule type="expression" dxfId="26" priority="27">
      <formula>M251&lt;&gt;1302</formula>
    </cfRule>
  </conditionalFormatting>
  <conditionalFormatting sqref="M267:X278">
    <cfRule type="expression" dxfId="25" priority="26">
      <formula>M267&lt;&gt;1302</formula>
    </cfRule>
  </conditionalFormatting>
  <conditionalFormatting sqref="M283:X294">
    <cfRule type="expression" dxfId="24" priority="25">
      <formula>M283&lt;&gt;1302</formula>
    </cfRule>
  </conditionalFormatting>
  <conditionalFormatting sqref="M299:X310">
    <cfRule type="expression" dxfId="23" priority="24">
      <formula>M299&lt;&gt;1302</formula>
    </cfRule>
  </conditionalFormatting>
  <conditionalFormatting sqref="M315:X326">
    <cfRule type="expression" dxfId="22" priority="23">
      <formula>M315&lt;&gt;1302</formula>
    </cfRule>
  </conditionalFormatting>
  <conditionalFormatting sqref="M331:X342">
    <cfRule type="expression" dxfId="21" priority="22">
      <formula>M331&lt;&gt;1302</formula>
    </cfRule>
  </conditionalFormatting>
  <conditionalFormatting sqref="M1:X9">
    <cfRule type="expression" dxfId="20" priority="21">
      <formula>M1&lt;&gt;1302</formula>
    </cfRule>
  </conditionalFormatting>
  <conditionalFormatting sqref="AB203:AM214">
    <cfRule type="expression" dxfId="19" priority="20">
      <formula>AB203&lt;&gt;42</formula>
    </cfRule>
  </conditionalFormatting>
  <conditionalFormatting sqref="AB219:AM230">
    <cfRule type="expression" dxfId="18" priority="19">
      <formula>AB219&lt;&gt;42</formula>
    </cfRule>
  </conditionalFormatting>
  <conditionalFormatting sqref="AB235:AM246">
    <cfRule type="expression" dxfId="17" priority="18">
      <formula>AB235&lt;&gt;42</formula>
    </cfRule>
  </conditionalFormatting>
  <conditionalFormatting sqref="AB251:AM262">
    <cfRule type="expression" dxfId="16" priority="17">
      <formula>AB251&lt;&gt;42</formula>
    </cfRule>
  </conditionalFormatting>
  <conditionalFormatting sqref="AB267:AM278">
    <cfRule type="expression" dxfId="15" priority="16">
      <formula>AB267&lt;&gt;42</formula>
    </cfRule>
  </conditionalFormatting>
  <conditionalFormatting sqref="AB283:AM294">
    <cfRule type="expression" dxfId="14" priority="15">
      <formula>AB283&lt;&gt;42</formula>
    </cfRule>
  </conditionalFormatting>
  <conditionalFormatting sqref="AB299:AM310">
    <cfRule type="expression" dxfId="13" priority="14">
      <formula>AB299&lt;&gt;42</formula>
    </cfRule>
  </conditionalFormatting>
  <conditionalFormatting sqref="AB315:AM326">
    <cfRule type="expression" dxfId="12" priority="13">
      <formula>AB315&lt;&gt;42</formula>
    </cfRule>
  </conditionalFormatting>
  <conditionalFormatting sqref="AB331:AM342">
    <cfRule type="expression" dxfId="11" priority="12">
      <formula>AB331&lt;&gt;42</formula>
    </cfRule>
  </conditionalFormatting>
  <conditionalFormatting sqref="AB1:AM9">
    <cfRule type="expression" dxfId="10" priority="11">
      <formula>AB1&lt;&gt;42</formula>
    </cfRule>
  </conditionalFormatting>
  <conditionalFormatting sqref="AR203:BC214">
    <cfRule type="expression" dxfId="9" priority="10">
      <formula>AR203&lt;&gt;10374</formula>
    </cfRule>
  </conditionalFormatting>
  <conditionalFormatting sqref="AR219:BC230">
    <cfRule type="expression" dxfId="8" priority="9">
      <formula>AR219&lt;&gt;10374</formula>
    </cfRule>
  </conditionalFormatting>
  <conditionalFormatting sqref="AR235:BC246">
    <cfRule type="expression" dxfId="7" priority="8">
      <formula>AR235&lt;&gt;10374</formula>
    </cfRule>
  </conditionalFormatting>
  <conditionalFormatting sqref="AR251:BC262">
    <cfRule type="expression" dxfId="6" priority="7">
      <formula>AR251&lt;&gt;10374</formula>
    </cfRule>
  </conditionalFormatting>
  <conditionalFormatting sqref="AR267:BC278">
    <cfRule type="expression" dxfId="5" priority="6">
      <formula>AR267&lt;&gt;10374</formula>
    </cfRule>
  </conditionalFormatting>
  <conditionalFormatting sqref="AR283:BC294">
    <cfRule type="expression" dxfId="4" priority="5">
      <formula>AR283&lt;&gt;10374</formula>
    </cfRule>
  </conditionalFormatting>
  <conditionalFormatting sqref="AR299:BC310">
    <cfRule type="expression" dxfId="3" priority="4">
      <formula>AR299&lt;&gt;10374</formula>
    </cfRule>
  </conditionalFormatting>
  <conditionalFormatting sqref="AR315:BC326">
    <cfRule type="expression" dxfId="2" priority="3">
      <formula>AR315&lt;&gt;10374</formula>
    </cfRule>
  </conditionalFormatting>
  <conditionalFormatting sqref="AR331:BC342">
    <cfRule type="expression" dxfId="1" priority="2">
      <formula>AR331&lt;&gt;10374</formula>
    </cfRule>
  </conditionalFormatting>
  <conditionalFormatting sqref="AR1:BC9">
    <cfRule type="expression" dxfId="0" priority="1">
      <formula>AR1&lt;&gt;10374</formula>
    </cfRule>
  </conditionalFormatting>
  <hyperlinks>
    <hyperlink ref="D11" r:id="rId1" xr:uid="{00000000-0004-0000-0000-000000000000}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C3:P18"/>
  <sheetViews>
    <sheetView workbookViewId="0">
      <selection activeCell="G23" sqref="G23"/>
    </sheetView>
  </sheetViews>
  <sheetFormatPr defaultColWidth="5.7109375" defaultRowHeight="12.75" x14ac:dyDescent="0.2"/>
  <cols>
    <col min="1" max="16384" width="5.7109375" style="63"/>
  </cols>
  <sheetData>
    <row r="3" spans="3:16" x14ac:dyDescent="0.2">
      <c r="C3" s="75" t="s">
        <v>23</v>
      </c>
    </row>
    <row r="5" spans="3:16" ht="13.5" thickBot="1" x14ac:dyDescent="0.25">
      <c r="D5" s="80">
        <f>D6+O7+N8+M9+L10+K11+J12+I13+H14+G15+F16+E17</f>
        <v>10565</v>
      </c>
      <c r="E5" s="80">
        <f>E6+D7+O8+N9+M10+L11+K12+J13+I14+H15+G16+F17</f>
        <v>10714</v>
      </c>
      <c r="F5" s="80">
        <f>F6+E7+D8+O9+N10+M11+L12+K13+J14+I15+H16+G17</f>
        <v>10448</v>
      </c>
      <c r="G5" s="80">
        <f>G6+F7+E8+D9+O10+N11+M12+L13+K14+J15+I16+H17</f>
        <v>10182</v>
      </c>
      <c r="H5" s="80">
        <f>H6+G7+F8+E9+D10+O11+N12+M13+L14+K15+J16+I17</f>
        <v>10257</v>
      </c>
      <c r="I5" s="80">
        <f>I6+H7+G8+F9+E10+D11+O12+N13+M14+L15+K16+J17</f>
        <v>10332</v>
      </c>
      <c r="J5" s="80">
        <f>J6+I7+H8+G9+F10+E11+D12+O13+N14+M15+L16+K17</f>
        <v>10183</v>
      </c>
      <c r="K5" s="80">
        <f>K6+J7+I8+H9+G10+F11+E12+D13+O14+N15+M16+L17</f>
        <v>10034</v>
      </c>
      <c r="L5" s="80">
        <f>L6+K7+J8+I9+H10+G11+F12+E13+D14+O15+N16+M17</f>
        <v>10300</v>
      </c>
      <c r="M5" s="80">
        <f>M6+L7+K8+J9+I10+H11+G12+F13+E14+D15+O16+N17</f>
        <v>10566</v>
      </c>
      <c r="N5" s="80">
        <f>N6+M7+L8+K9+J10+I11+H12+G13+F14+E15+D16+O17</f>
        <v>10491</v>
      </c>
      <c r="O5" s="80">
        <f>O6+N7+M8+L9+K10+J11+I12+H13+G14+F15+E16+D17</f>
        <v>10416</v>
      </c>
    </row>
    <row r="6" spans="3:16" x14ac:dyDescent="0.2">
      <c r="C6" s="80">
        <f>D6+E7+F8+G9+H10+I11+J12+K13+L14+M15+N16+O17</f>
        <v>9744</v>
      </c>
      <c r="D6" s="6">
        <f>'12x12x12 Medjig'!AR12</f>
        <v>1</v>
      </c>
      <c r="E6" s="10">
        <f>'12x12x12 Medjig'!AS12</f>
        <v>1297</v>
      </c>
      <c r="F6" s="19">
        <f>'12x12x12 Medjig'!AT12</f>
        <v>44</v>
      </c>
      <c r="G6" s="10">
        <f>'12x12x12 Medjig'!AU12</f>
        <v>1340</v>
      </c>
      <c r="H6" s="19">
        <f>'12x12x12 Medjig'!AV12</f>
        <v>1428</v>
      </c>
      <c r="I6" s="10">
        <f>'12x12x12 Medjig'!AW12</f>
        <v>780</v>
      </c>
      <c r="J6" s="19">
        <f>'12x12x12 Medjig'!AX12</f>
        <v>855</v>
      </c>
      <c r="K6" s="10">
        <f>'12x12x12 Medjig'!AY12</f>
        <v>1503</v>
      </c>
      <c r="L6" s="19">
        <f>'12x12x12 Medjig'!AZ12</f>
        <v>1460</v>
      </c>
      <c r="M6" s="10">
        <f>'12x12x12 Medjig'!BA12</f>
        <v>164</v>
      </c>
      <c r="N6" s="19">
        <f>'12x12x12 Medjig'!BB12</f>
        <v>1399</v>
      </c>
      <c r="O6" s="8">
        <f>'12x12x12 Medjig'!BC12</f>
        <v>103</v>
      </c>
      <c r="P6" s="74">
        <f t="shared" ref="P6:P17" si="0">SUM(D6:O6)</f>
        <v>10374</v>
      </c>
    </row>
    <row r="7" spans="3:16" x14ac:dyDescent="0.2">
      <c r="C7" s="80">
        <f>D7+E8+F9+G10+H11+I12+J13+K14+L15+M16+N17+O6</f>
        <v>9776</v>
      </c>
      <c r="D7" s="22">
        <f>'12x12x12 Medjig'!AR13</f>
        <v>1081</v>
      </c>
      <c r="E7" s="23">
        <f>'12x12x12 Medjig'!AS13</f>
        <v>649</v>
      </c>
      <c r="F7" s="24">
        <f>'12x12x12 Medjig'!AT13</f>
        <v>1124</v>
      </c>
      <c r="G7" s="23">
        <f>'12x12x12 Medjig'!AU13</f>
        <v>692</v>
      </c>
      <c r="H7" s="24">
        <f>'12x12x12 Medjig'!AV13</f>
        <v>1212</v>
      </c>
      <c r="I7" s="23">
        <f>'12x12x12 Medjig'!AW13</f>
        <v>132</v>
      </c>
      <c r="J7" s="24">
        <f>'12x12x12 Medjig'!AX13</f>
        <v>207</v>
      </c>
      <c r="K7" s="23">
        <f>'12x12x12 Medjig'!AY13</f>
        <v>1287</v>
      </c>
      <c r="L7" s="24">
        <f>'12x12x12 Medjig'!AZ13</f>
        <v>812</v>
      </c>
      <c r="M7" s="23">
        <f>'12x12x12 Medjig'!BA13</f>
        <v>1244</v>
      </c>
      <c r="N7" s="24">
        <f>'12x12x12 Medjig'!BB13</f>
        <v>751</v>
      </c>
      <c r="O7" s="25">
        <f>'12x12x12 Medjig'!BC13</f>
        <v>1183</v>
      </c>
      <c r="P7" s="74">
        <f t="shared" si="0"/>
        <v>10374</v>
      </c>
    </row>
    <row r="8" spans="3:16" x14ac:dyDescent="0.2">
      <c r="C8" s="80">
        <f>D8+E9+F10+G11+H12+I13+J14+K15+L16+M17+N6+O7</f>
        <v>9808</v>
      </c>
      <c r="D8" s="42">
        <f>'12x12x12 Medjig'!AR14</f>
        <v>1337</v>
      </c>
      <c r="E8" s="33">
        <f>'12x12x12 Medjig'!AS14</f>
        <v>689</v>
      </c>
      <c r="F8" s="43">
        <f>'12x12x12 Medjig'!AT14</f>
        <v>129</v>
      </c>
      <c r="G8" s="33">
        <f>'12x12x12 Medjig'!AU14</f>
        <v>1425</v>
      </c>
      <c r="H8" s="43">
        <f>'12x12x12 Medjig'!AV14</f>
        <v>7</v>
      </c>
      <c r="I8" s="33">
        <f>'12x12x12 Medjig'!AW14</f>
        <v>1303</v>
      </c>
      <c r="J8" s="43">
        <f>'12x12x12 Medjig'!AX14</f>
        <v>1463</v>
      </c>
      <c r="K8" s="33">
        <f>'12x12x12 Medjig'!AY14</f>
        <v>167</v>
      </c>
      <c r="L8" s="43">
        <f>'12x12x12 Medjig'!AZ14</f>
        <v>1402</v>
      </c>
      <c r="M8" s="33">
        <f>'12x12x12 Medjig'!BA14</f>
        <v>106</v>
      </c>
      <c r="N8" s="43">
        <f>'12x12x12 Medjig'!BB14</f>
        <v>849</v>
      </c>
      <c r="O8" s="35">
        <f>'12x12x12 Medjig'!BC14</f>
        <v>1497</v>
      </c>
      <c r="P8" s="74">
        <f t="shared" si="0"/>
        <v>10374</v>
      </c>
    </row>
    <row r="9" spans="3:16" x14ac:dyDescent="0.2">
      <c r="C9" s="80">
        <f>D9+E10+F11+G12+H13+I14+J15+K16+L17+M6+N7+O8</f>
        <v>10368</v>
      </c>
      <c r="D9" s="22">
        <f>'12x12x12 Medjig'!AR15</f>
        <v>1121</v>
      </c>
      <c r="E9" s="23">
        <f>'12x12x12 Medjig'!AS15</f>
        <v>41</v>
      </c>
      <c r="F9" s="24">
        <f>'12x12x12 Medjig'!AT15</f>
        <v>1209</v>
      </c>
      <c r="G9" s="23">
        <f>'12x12x12 Medjig'!AU15</f>
        <v>777</v>
      </c>
      <c r="H9" s="24">
        <f>'12x12x12 Medjig'!AV15</f>
        <v>1087</v>
      </c>
      <c r="I9" s="23">
        <f>'12x12x12 Medjig'!AW15</f>
        <v>655</v>
      </c>
      <c r="J9" s="24">
        <f>'12x12x12 Medjig'!AX15</f>
        <v>815</v>
      </c>
      <c r="K9" s="23">
        <f>'12x12x12 Medjig'!AY15</f>
        <v>1247</v>
      </c>
      <c r="L9" s="24">
        <f>'12x12x12 Medjig'!AZ15</f>
        <v>754</v>
      </c>
      <c r="M9" s="23">
        <f>'12x12x12 Medjig'!BA15</f>
        <v>1186</v>
      </c>
      <c r="N9" s="24">
        <f>'12x12x12 Medjig'!BB15</f>
        <v>201</v>
      </c>
      <c r="O9" s="25">
        <f>'12x12x12 Medjig'!BC15</f>
        <v>1281</v>
      </c>
      <c r="P9" s="74">
        <f t="shared" si="0"/>
        <v>10374</v>
      </c>
    </row>
    <row r="10" spans="3:16" x14ac:dyDescent="0.2">
      <c r="C10" s="80">
        <f>D10+E11+F12+G13+H14+I15+J16+K17+L6+M7+N8+O9</f>
        <v>10928</v>
      </c>
      <c r="D10" s="42">
        <f>'12x12x12 Medjig'!AR16</f>
        <v>135</v>
      </c>
      <c r="E10" s="33">
        <f>'12x12x12 Medjig'!AS16</f>
        <v>1431</v>
      </c>
      <c r="F10" s="43">
        <f>'12x12x12 Medjig'!AT16</f>
        <v>1300</v>
      </c>
      <c r="G10" s="33">
        <f>'12x12x12 Medjig'!AU16</f>
        <v>652</v>
      </c>
      <c r="H10" s="43">
        <f>'12x12x12 Medjig'!AV16</f>
        <v>38</v>
      </c>
      <c r="I10" s="33">
        <f>'12x12x12 Medjig'!AW16</f>
        <v>1334</v>
      </c>
      <c r="J10" s="43">
        <f>'12x12x12 Medjig'!AX16</f>
        <v>1396</v>
      </c>
      <c r="K10" s="33">
        <f>'12x12x12 Medjig'!AY16</f>
        <v>100</v>
      </c>
      <c r="L10" s="43">
        <f>'12x12x12 Medjig'!AZ16</f>
        <v>852</v>
      </c>
      <c r="M10" s="33">
        <f>'12x12x12 Medjig'!BA16</f>
        <v>1500</v>
      </c>
      <c r="N10" s="43">
        <f>'12x12x12 Medjig'!BB16</f>
        <v>1466</v>
      </c>
      <c r="O10" s="35">
        <f>'12x12x12 Medjig'!BC16</f>
        <v>170</v>
      </c>
      <c r="P10" s="74">
        <f t="shared" si="0"/>
        <v>10374</v>
      </c>
    </row>
    <row r="11" spans="3:16" x14ac:dyDescent="0.2">
      <c r="C11" s="80">
        <f>D11+E12+F13+G14+H15+I16+J17+K6+L7+M8+N9+O10</f>
        <v>10966</v>
      </c>
      <c r="D11" s="22">
        <f>'12x12x12 Medjig'!AR17</f>
        <v>1215</v>
      </c>
      <c r="E11" s="23">
        <f>'12x12x12 Medjig'!AS17</f>
        <v>783</v>
      </c>
      <c r="F11" s="24">
        <f>'12x12x12 Medjig'!AT17</f>
        <v>1084</v>
      </c>
      <c r="G11" s="23">
        <f>'12x12x12 Medjig'!AU17</f>
        <v>4</v>
      </c>
      <c r="H11" s="24">
        <f>'12x12x12 Medjig'!AV17</f>
        <v>1118</v>
      </c>
      <c r="I11" s="23">
        <f>'12x12x12 Medjig'!AW17</f>
        <v>686</v>
      </c>
      <c r="J11" s="24">
        <f>'12x12x12 Medjig'!AX17</f>
        <v>748</v>
      </c>
      <c r="K11" s="23">
        <f>'12x12x12 Medjig'!AY17</f>
        <v>1180</v>
      </c>
      <c r="L11" s="24">
        <f>'12x12x12 Medjig'!AZ17</f>
        <v>204</v>
      </c>
      <c r="M11" s="23">
        <f>'12x12x12 Medjig'!BA17</f>
        <v>1284</v>
      </c>
      <c r="N11" s="24">
        <f>'12x12x12 Medjig'!BB17</f>
        <v>818</v>
      </c>
      <c r="O11" s="25">
        <f>'12x12x12 Medjig'!BC17</f>
        <v>1250</v>
      </c>
      <c r="P11" s="74">
        <f t="shared" si="0"/>
        <v>10374</v>
      </c>
    </row>
    <row r="12" spans="3:16" x14ac:dyDescent="0.2">
      <c r="C12" s="80">
        <f>D12+E13+F14+G15+H16+I17+J6+K7+L8+M9+N10+O11</f>
        <v>11004</v>
      </c>
      <c r="D12" s="42">
        <f>'12x12x12 Medjig'!AR18</f>
        <v>1062</v>
      </c>
      <c r="E12" s="33">
        <f>'12x12x12 Medjig'!AS18</f>
        <v>414</v>
      </c>
      <c r="F12" s="43">
        <f>'12x12x12 Medjig'!AT18</f>
        <v>371</v>
      </c>
      <c r="G12" s="33">
        <f>'12x12x12 Medjig'!AU18</f>
        <v>1667</v>
      </c>
      <c r="H12" s="43">
        <f>'12x12x12 Medjig'!AV18</f>
        <v>337</v>
      </c>
      <c r="I12" s="33">
        <f>'12x12x12 Medjig'!AW18</f>
        <v>1633</v>
      </c>
      <c r="J12" s="43">
        <f>'12x12x12 Medjig'!AX18</f>
        <v>1540</v>
      </c>
      <c r="K12" s="33">
        <f>'12x12x12 Medjig'!AY18</f>
        <v>244</v>
      </c>
      <c r="L12" s="43">
        <f>'12x12x12 Medjig'!AZ18</f>
        <v>1583</v>
      </c>
      <c r="M12" s="33">
        <f>'12x12x12 Medjig'!BA18</f>
        <v>287</v>
      </c>
      <c r="N12" s="43">
        <f>'12x12x12 Medjig'!BB18</f>
        <v>294</v>
      </c>
      <c r="O12" s="35">
        <f>'12x12x12 Medjig'!BC18</f>
        <v>942</v>
      </c>
      <c r="P12" s="74">
        <f t="shared" si="0"/>
        <v>10374</v>
      </c>
    </row>
    <row r="13" spans="3:16" x14ac:dyDescent="0.2">
      <c r="C13" s="80">
        <f>D13+E14+F15+G16+H17+I6+J7+K8+L9+M10+N11+O12</f>
        <v>10972</v>
      </c>
      <c r="D13" s="22">
        <f>'12x12x12 Medjig'!AR19</f>
        <v>1710</v>
      </c>
      <c r="E13" s="23">
        <f>'12x12x12 Medjig'!AS19</f>
        <v>630</v>
      </c>
      <c r="F13" s="24">
        <f>'12x12x12 Medjig'!AT19</f>
        <v>1019</v>
      </c>
      <c r="G13" s="23">
        <f>'12x12x12 Medjig'!AU19</f>
        <v>587</v>
      </c>
      <c r="H13" s="24">
        <f>'12x12x12 Medjig'!AV19</f>
        <v>985</v>
      </c>
      <c r="I13" s="23">
        <f>'12x12x12 Medjig'!AW19</f>
        <v>553</v>
      </c>
      <c r="J13" s="24">
        <f>'12x12x12 Medjig'!AX19</f>
        <v>460</v>
      </c>
      <c r="K13" s="23">
        <f>'12x12x12 Medjig'!AY19</f>
        <v>892</v>
      </c>
      <c r="L13" s="24">
        <f>'12x12x12 Medjig'!AZ19</f>
        <v>503</v>
      </c>
      <c r="M13" s="23">
        <f>'12x12x12 Medjig'!BA19</f>
        <v>935</v>
      </c>
      <c r="N13" s="24">
        <f>'12x12x12 Medjig'!BB19</f>
        <v>510</v>
      </c>
      <c r="O13" s="25">
        <f>'12x12x12 Medjig'!BC19</f>
        <v>1590</v>
      </c>
      <c r="P13" s="74">
        <f t="shared" si="0"/>
        <v>10374</v>
      </c>
    </row>
    <row r="14" spans="3:16" x14ac:dyDescent="0.2">
      <c r="C14" s="80">
        <f>D14+E15+F16+G17+H6+I7+J8+K9+L10+M11+N12+O13</f>
        <v>10940</v>
      </c>
      <c r="D14" s="42">
        <f>'12x12x12 Medjig'!AR20</f>
        <v>374</v>
      </c>
      <c r="E14" s="33">
        <f>'12x12x12 Medjig'!AS20</f>
        <v>1670</v>
      </c>
      <c r="F14" s="43">
        <f>'12x12x12 Medjig'!AT20</f>
        <v>340</v>
      </c>
      <c r="G14" s="33">
        <f>'12x12x12 Medjig'!AU20</f>
        <v>1636</v>
      </c>
      <c r="H14" s="43">
        <f>'12x12x12 Medjig'!AV20</f>
        <v>1056</v>
      </c>
      <c r="I14" s="33">
        <f>'12x12x12 Medjig'!AW20</f>
        <v>408</v>
      </c>
      <c r="J14" s="43">
        <f>'12x12x12 Medjig'!AX20</f>
        <v>284</v>
      </c>
      <c r="K14" s="33">
        <f>'12x12x12 Medjig'!AY20</f>
        <v>932</v>
      </c>
      <c r="L14" s="43">
        <f>'12x12x12 Medjig'!AZ20</f>
        <v>1587</v>
      </c>
      <c r="M14" s="33">
        <f>'12x12x12 Medjig'!BA20</f>
        <v>291</v>
      </c>
      <c r="N14" s="43">
        <f>'12x12x12 Medjig'!BB20</f>
        <v>1546</v>
      </c>
      <c r="O14" s="35">
        <f>'12x12x12 Medjig'!BC20</f>
        <v>250</v>
      </c>
      <c r="P14" s="74">
        <f t="shared" si="0"/>
        <v>10374</v>
      </c>
    </row>
    <row r="15" spans="3:16" x14ac:dyDescent="0.2">
      <c r="C15" s="80">
        <f>D15+E16+F17+G6+H7+I8+J9+K10+L11+M12+N13+O14</f>
        <v>10380</v>
      </c>
      <c r="D15" s="22">
        <f>'12x12x12 Medjig'!AR21</f>
        <v>1022</v>
      </c>
      <c r="E15" s="23">
        <f>'12x12x12 Medjig'!AS21</f>
        <v>590</v>
      </c>
      <c r="F15" s="24">
        <f>'12x12x12 Medjig'!AT21</f>
        <v>988</v>
      </c>
      <c r="G15" s="23">
        <f>'12x12x12 Medjig'!AU21</f>
        <v>556</v>
      </c>
      <c r="H15" s="24">
        <f>'12x12x12 Medjig'!AV21</f>
        <v>1704</v>
      </c>
      <c r="I15" s="23">
        <f>'12x12x12 Medjig'!AW21</f>
        <v>624</v>
      </c>
      <c r="J15" s="24">
        <f>'12x12x12 Medjig'!AX21</f>
        <v>500</v>
      </c>
      <c r="K15" s="23">
        <f>'12x12x12 Medjig'!AY21</f>
        <v>1580</v>
      </c>
      <c r="L15" s="24">
        <f>'12x12x12 Medjig'!AZ21</f>
        <v>507</v>
      </c>
      <c r="M15" s="23">
        <f>'12x12x12 Medjig'!BA21</f>
        <v>939</v>
      </c>
      <c r="N15" s="24">
        <f>'12x12x12 Medjig'!BB21</f>
        <v>466</v>
      </c>
      <c r="O15" s="25">
        <f>'12x12x12 Medjig'!BC21</f>
        <v>898</v>
      </c>
      <c r="P15" s="74">
        <f t="shared" si="0"/>
        <v>10374</v>
      </c>
    </row>
    <row r="16" spans="3:16" x14ac:dyDescent="0.2">
      <c r="C16" s="80">
        <f>D16+E17+F6+G7+H8+I9+J10+K11+L12+M13+N14+O15</f>
        <v>9820</v>
      </c>
      <c r="D16" s="42">
        <f>'12x12x12 Medjig'!AR22</f>
        <v>334</v>
      </c>
      <c r="E16" s="33">
        <f>'12x12x12 Medjig'!AS22</f>
        <v>1630</v>
      </c>
      <c r="F16" s="43">
        <f>'12x12x12 Medjig'!AT22</f>
        <v>1059</v>
      </c>
      <c r="G16" s="33">
        <f>'12x12x12 Medjig'!AU22</f>
        <v>411</v>
      </c>
      <c r="H16" s="43">
        <f>'12x12x12 Medjig'!AV22</f>
        <v>377</v>
      </c>
      <c r="I16" s="33">
        <f>'12x12x12 Medjig'!AW22</f>
        <v>1673</v>
      </c>
      <c r="J16" s="43">
        <f>'12x12x12 Medjig'!AX22</f>
        <v>1593</v>
      </c>
      <c r="K16" s="33">
        <f>'12x12x12 Medjig'!AY22</f>
        <v>297</v>
      </c>
      <c r="L16" s="43">
        <f>'12x12x12 Medjig'!AZ22</f>
        <v>247</v>
      </c>
      <c r="M16" s="33">
        <f>'12x12x12 Medjig'!BA22</f>
        <v>895</v>
      </c>
      <c r="N16" s="43">
        <f>'12x12x12 Medjig'!BB22</f>
        <v>1577</v>
      </c>
      <c r="O16" s="35">
        <f>'12x12x12 Medjig'!BC22</f>
        <v>281</v>
      </c>
      <c r="P16" s="74">
        <f t="shared" si="0"/>
        <v>10374</v>
      </c>
    </row>
    <row r="17" spans="3:16" ht="13.5" thickBot="1" x14ac:dyDescent="0.25">
      <c r="C17" s="80">
        <f>D17+E6+F7+G8+H9+I10+J11+K12+L13+M14+N15+O16</f>
        <v>9782</v>
      </c>
      <c r="D17" s="44">
        <f>'12x12x12 Medjig'!AR23</f>
        <v>982</v>
      </c>
      <c r="E17" s="53">
        <f>'12x12x12 Medjig'!AS23</f>
        <v>550</v>
      </c>
      <c r="F17" s="54">
        <f>'12x12x12 Medjig'!AT23</f>
        <v>1707</v>
      </c>
      <c r="G17" s="53">
        <f>'12x12x12 Medjig'!AU23</f>
        <v>627</v>
      </c>
      <c r="H17" s="54">
        <f>'12x12x12 Medjig'!AV23</f>
        <v>1025</v>
      </c>
      <c r="I17" s="53">
        <f>'12x12x12 Medjig'!AW23</f>
        <v>593</v>
      </c>
      <c r="J17" s="54">
        <f>'12x12x12 Medjig'!AX23</f>
        <v>513</v>
      </c>
      <c r="K17" s="53">
        <f>'12x12x12 Medjig'!AY23</f>
        <v>945</v>
      </c>
      <c r="L17" s="54">
        <f>'12x12x12 Medjig'!AZ23</f>
        <v>463</v>
      </c>
      <c r="M17" s="53">
        <f>'12x12x12 Medjig'!BA23</f>
        <v>1543</v>
      </c>
      <c r="N17" s="54">
        <f>'12x12x12 Medjig'!BB23</f>
        <v>497</v>
      </c>
      <c r="O17" s="46">
        <f>'12x12x12 Medjig'!BC23</f>
        <v>929</v>
      </c>
      <c r="P17" s="74">
        <f t="shared" si="0"/>
        <v>10374</v>
      </c>
    </row>
    <row r="18" spans="3:16" x14ac:dyDescent="0.2">
      <c r="D18" s="74">
        <f t="shared" ref="D18:O18" si="1">SUM(D6:D17)</f>
        <v>10374</v>
      </c>
      <c r="E18" s="74">
        <f t="shared" si="1"/>
        <v>10374</v>
      </c>
      <c r="F18" s="74">
        <f t="shared" si="1"/>
        <v>10374</v>
      </c>
      <c r="G18" s="74">
        <f t="shared" si="1"/>
        <v>10374</v>
      </c>
      <c r="H18" s="74">
        <f t="shared" si="1"/>
        <v>10374</v>
      </c>
      <c r="I18" s="74">
        <f t="shared" si="1"/>
        <v>10374</v>
      </c>
      <c r="J18" s="74">
        <f t="shared" si="1"/>
        <v>10374</v>
      </c>
      <c r="K18" s="74">
        <f t="shared" si="1"/>
        <v>10374</v>
      </c>
      <c r="L18" s="74">
        <f t="shared" si="1"/>
        <v>10374</v>
      </c>
      <c r="M18" s="74">
        <f t="shared" si="1"/>
        <v>10374</v>
      </c>
      <c r="N18" s="74">
        <f t="shared" si="1"/>
        <v>10374</v>
      </c>
      <c r="O18" s="74">
        <f t="shared" si="1"/>
        <v>10374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/>
  <dimension ref="A1:AP145"/>
  <sheetViews>
    <sheetView workbookViewId="0"/>
  </sheetViews>
  <sheetFormatPr defaultColWidth="5.7109375" defaultRowHeight="12.75" x14ac:dyDescent="0.2"/>
  <cols>
    <col min="1" max="1" width="4.7109375" style="1"/>
    <col min="2" max="27" width="4.7109375" style="63"/>
    <col min="28" max="39" width="2.28515625" style="63" customWidth="1"/>
    <col min="40" max="16384" width="5.7109375" style="63"/>
  </cols>
  <sheetData>
    <row r="1" spans="1:42" x14ac:dyDescent="0.2">
      <c r="A1" s="63"/>
      <c r="B1" s="74">
        <v>0</v>
      </c>
      <c r="C1" s="1"/>
      <c r="D1" s="18" t="s">
        <v>20</v>
      </c>
    </row>
    <row r="2" spans="1:42" x14ac:dyDescent="0.2">
      <c r="B2" s="76" t="str">
        <f>IF($B$1=1,1,"")</f>
        <v/>
      </c>
      <c r="C2" s="76" t="str">
        <f t="shared" ref="C2:M2" si="0">IF($B$1=1,B2+1,"")</f>
        <v/>
      </c>
      <c r="D2" s="76" t="str">
        <f t="shared" si="0"/>
        <v/>
      </c>
      <c r="E2" s="76" t="str">
        <f t="shared" si="0"/>
        <v/>
      </c>
      <c r="F2" s="76" t="str">
        <f t="shared" si="0"/>
        <v/>
      </c>
      <c r="G2" s="76" t="str">
        <f t="shared" si="0"/>
        <v/>
      </c>
      <c r="H2" s="76" t="str">
        <f t="shared" si="0"/>
        <v/>
      </c>
      <c r="I2" s="76" t="str">
        <f t="shared" si="0"/>
        <v/>
      </c>
      <c r="J2" s="76" t="str">
        <f t="shared" si="0"/>
        <v/>
      </c>
      <c r="K2" s="76" t="str">
        <f t="shared" si="0"/>
        <v/>
      </c>
      <c r="L2" s="76" t="str">
        <f t="shared" si="0"/>
        <v/>
      </c>
      <c r="M2" s="76" t="str">
        <f t="shared" si="0"/>
        <v/>
      </c>
      <c r="O2" s="76" t="str">
        <f>IF($B$1=1,SMALL('12x12x12 Medjig'!$AR$12:$BC$199,B2),"")</f>
        <v/>
      </c>
      <c r="P2" s="76" t="str">
        <f>IF($B$1=1,SMALL('12x12x12 Medjig'!$AR$12:$BC$199,C2),"")</f>
        <v/>
      </c>
      <c r="Q2" s="76" t="str">
        <f>IF($B$1=1,SMALL('12x12x12 Medjig'!$AR$12:$BC$199,D2),"")</f>
        <v/>
      </c>
      <c r="R2" s="76" t="str">
        <f>IF($B$1=1,SMALL('12x12x12 Medjig'!$AR$12:$BC$199,E2),"")</f>
        <v/>
      </c>
      <c r="S2" s="76" t="str">
        <f>IF($B$1=1,SMALL('12x12x12 Medjig'!$AR$12:$BC$199,F2),"")</f>
        <v/>
      </c>
      <c r="T2" s="76" t="str">
        <f>IF($B$1=1,SMALL('12x12x12 Medjig'!$AR$12:$BC$199,G2),"")</f>
        <v/>
      </c>
      <c r="U2" s="76" t="str">
        <f>IF($B$1=1,SMALL('12x12x12 Medjig'!$AR$12:$BC$199,H2),"")</f>
        <v/>
      </c>
      <c r="V2" s="76" t="str">
        <f>IF($B$1=1,SMALL('12x12x12 Medjig'!$AR$12:$BC$199,I2),"")</f>
        <v/>
      </c>
      <c r="W2" s="76" t="str">
        <f>IF($B$1=1,SMALL('12x12x12 Medjig'!$AR$12:$BC$199,J2),"")</f>
        <v/>
      </c>
      <c r="X2" s="76" t="str">
        <f>IF($B$1=1,SMALL('12x12x12 Medjig'!$AR$12:$BC$199,K2),"")</f>
        <v/>
      </c>
      <c r="Y2" s="76" t="str">
        <f>IF($B$1=1,SMALL('12x12x12 Medjig'!$AR$12:$BC$199,L2),"")</f>
        <v/>
      </c>
      <c r="Z2" s="76" t="str">
        <f>IF($B$1=1,SMALL('12x12x12 Medjig'!$AR$12:$BC$199,M2),"")</f>
        <v/>
      </c>
      <c r="AB2" s="76" t="str">
        <f t="shared" ref="AB2:AB33" si="1">IF($B$1=1,B2-O2,"")</f>
        <v/>
      </c>
      <c r="AC2" s="76" t="str">
        <f t="shared" ref="AC2:AC33" si="2">IF($B$1=1,C2-P2,"")</f>
        <v/>
      </c>
      <c r="AD2" s="76" t="str">
        <f t="shared" ref="AD2:AD33" si="3">IF($B$1=1,D2-Q2,"")</f>
        <v/>
      </c>
      <c r="AE2" s="76" t="str">
        <f t="shared" ref="AE2:AE33" si="4">IF($B$1=1,E2-R2,"")</f>
        <v/>
      </c>
      <c r="AF2" s="76" t="str">
        <f t="shared" ref="AF2:AF33" si="5">IF($B$1=1,F2-S2,"")</f>
        <v/>
      </c>
      <c r="AG2" s="76" t="str">
        <f t="shared" ref="AG2:AG33" si="6">IF($B$1=1,G2-T2,"")</f>
        <v/>
      </c>
      <c r="AH2" s="76" t="str">
        <f t="shared" ref="AH2:AH33" si="7">IF($B$1=1,H2-U2,"")</f>
        <v/>
      </c>
      <c r="AI2" s="76" t="str">
        <f t="shared" ref="AI2:AI33" si="8">IF($B$1=1,I2-V2,"")</f>
        <v/>
      </c>
      <c r="AJ2" s="76" t="str">
        <f t="shared" ref="AJ2:AJ33" si="9">IF($B$1=1,J2-W2,"")</f>
        <v/>
      </c>
      <c r="AK2" s="76" t="str">
        <f t="shared" ref="AK2:AK33" si="10">IF($B$1=1,K2-X2,"")</f>
        <v/>
      </c>
      <c r="AL2" s="76" t="str">
        <f t="shared" ref="AL2:AL33" si="11">IF($B$1=1,L2-Y2,"")</f>
        <v/>
      </c>
      <c r="AM2" s="76" t="str">
        <f t="shared" ref="AM2:AM33" si="12">IF($B$1=1,M2-Z2,"")</f>
        <v/>
      </c>
      <c r="AO2" s="75" t="s">
        <v>2</v>
      </c>
      <c r="AP2" s="75">
        <f>MIN(AB:AM)</f>
        <v>0</v>
      </c>
    </row>
    <row r="3" spans="1:42" x14ac:dyDescent="0.2">
      <c r="B3" s="76" t="str">
        <f t="shared" ref="B3:B13" si="13">IF($B$1=1,B2+12,"")</f>
        <v/>
      </c>
      <c r="C3" s="76" t="str">
        <f t="shared" ref="C3:C13" si="14">IF($B$1=1,C2+12,"")</f>
        <v/>
      </c>
      <c r="D3" s="76" t="str">
        <f t="shared" ref="D3:D13" si="15">IF($B$1=1,D2+12,"")</f>
        <v/>
      </c>
      <c r="E3" s="76" t="str">
        <f t="shared" ref="E3:E13" si="16">IF($B$1=1,E2+12,"")</f>
        <v/>
      </c>
      <c r="F3" s="76" t="str">
        <f t="shared" ref="F3:F13" si="17">IF($B$1=1,F2+12,"")</f>
        <v/>
      </c>
      <c r="G3" s="76" t="str">
        <f t="shared" ref="G3:G13" si="18">IF($B$1=1,G2+12,"")</f>
        <v/>
      </c>
      <c r="H3" s="76" t="str">
        <f t="shared" ref="H3:H13" si="19">IF($B$1=1,H2+12,"")</f>
        <v/>
      </c>
      <c r="I3" s="76" t="str">
        <f t="shared" ref="I3:I13" si="20">IF($B$1=1,I2+12,"")</f>
        <v/>
      </c>
      <c r="J3" s="76" t="str">
        <f t="shared" ref="J3:J13" si="21">IF($B$1=1,J2+12,"")</f>
        <v/>
      </c>
      <c r="K3" s="76" t="str">
        <f t="shared" ref="K3:K13" si="22">IF($B$1=1,K2+12,"")</f>
        <v/>
      </c>
      <c r="L3" s="76" t="str">
        <f t="shared" ref="L3:L13" si="23">IF($B$1=1,L2+12,"")</f>
        <v/>
      </c>
      <c r="M3" s="76" t="str">
        <f t="shared" ref="M3:M13" si="24">IF($B$1=1,M2+12,"")</f>
        <v/>
      </c>
      <c r="O3" s="76" t="str">
        <f>IF($B$1=1,SMALL('12x12x12 Medjig'!$AR$12:$BC$199,B3),"")</f>
        <v/>
      </c>
      <c r="P3" s="76" t="str">
        <f>IF($B$1=1,SMALL('12x12x12 Medjig'!$AR$12:$BC$199,C3),"")</f>
        <v/>
      </c>
      <c r="Q3" s="76" t="str">
        <f>IF($B$1=1,SMALL('12x12x12 Medjig'!$AR$12:$BC$199,D3),"")</f>
        <v/>
      </c>
      <c r="R3" s="76" t="str">
        <f>IF($B$1=1,SMALL('12x12x12 Medjig'!$AR$12:$BC$199,E3),"")</f>
        <v/>
      </c>
      <c r="S3" s="76" t="str">
        <f>IF($B$1=1,SMALL('12x12x12 Medjig'!$AR$12:$BC$199,F3),"")</f>
        <v/>
      </c>
      <c r="T3" s="76" t="str">
        <f>IF($B$1=1,SMALL('12x12x12 Medjig'!$AR$12:$BC$199,G3),"")</f>
        <v/>
      </c>
      <c r="U3" s="76" t="str">
        <f>IF($B$1=1,SMALL('12x12x12 Medjig'!$AR$12:$BC$199,H3),"")</f>
        <v/>
      </c>
      <c r="V3" s="76" t="str">
        <f>IF($B$1=1,SMALL('12x12x12 Medjig'!$AR$12:$BC$199,I3),"")</f>
        <v/>
      </c>
      <c r="W3" s="76" t="str">
        <f>IF($B$1=1,SMALL('12x12x12 Medjig'!$AR$12:$BC$199,J3),"")</f>
        <v/>
      </c>
      <c r="X3" s="76" t="str">
        <f>IF($B$1=1,SMALL('12x12x12 Medjig'!$AR$12:$BC$199,K3),"")</f>
        <v/>
      </c>
      <c r="Y3" s="76" t="str">
        <f>IF($B$1=1,SMALL('12x12x12 Medjig'!$AR$12:$BC$199,L3),"")</f>
        <v/>
      </c>
      <c r="Z3" s="76" t="str">
        <f>IF($B$1=1,SMALL('12x12x12 Medjig'!$AR$12:$BC$199,M3),"")</f>
        <v/>
      </c>
      <c r="AB3" s="76" t="str">
        <f t="shared" si="1"/>
        <v/>
      </c>
      <c r="AC3" s="76" t="str">
        <f t="shared" si="2"/>
        <v/>
      </c>
      <c r="AD3" s="76" t="str">
        <f t="shared" si="3"/>
        <v/>
      </c>
      <c r="AE3" s="76" t="str">
        <f t="shared" si="4"/>
        <v/>
      </c>
      <c r="AF3" s="76" t="str">
        <f t="shared" si="5"/>
        <v/>
      </c>
      <c r="AG3" s="76" t="str">
        <f t="shared" si="6"/>
        <v/>
      </c>
      <c r="AH3" s="76" t="str">
        <f t="shared" si="7"/>
        <v/>
      </c>
      <c r="AI3" s="76" t="str">
        <f t="shared" si="8"/>
        <v/>
      </c>
      <c r="AJ3" s="76" t="str">
        <f t="shared" si="9"/>
        <v/>
      </c>
      <c r="AK3" s="76" t="str">
        <f t="shared" si="10"/>
        <v/>
      </c>
      <c r="AL3" s="76" t="str">
        <f t="shared" si="11"/>
        <v/>
      </c>
      <c r="AM3" s="76" t="str">
        <f t="shared" si="12"/>
        <v/>
      </c>
      <c r="AO3" s="75" t="s">
        <v>4</v>
      </c>
      <c r="AP3" s="75">
        <f>MAX(AB:AM)</f>
        <v>0</v>
      </c>
    </row>
    <row r="4" spans="1:42" x14ac:dyDescent="0.2">
      <c r="B4" s="76" t="str">
        <f t="shared" si="13"/>
        <v/>
      </c>
      <c r="C4" s="76" t="str">
        <f t="shared" si="14"/>
        <v/>
      </c>
      <c r="D4" s="76" t="str">
        <f t="shared" si="15"/>
        <v/>
      </c>
      <c r="E4" s="76" t="str">
        <f t="shared" si="16"/>
        <v/>
      </c>
      <c r="F4" s="76" t="str">
        <f t="shared" si="17"/>
        <v/>
      </c>
      <c r="G4" s="76" t="str">
        <f t="shared" si="18"/>
        <v/>
      </c>
      <c r="H4" s="76" t="str">
        <f t="shared" si="19"/>
        <v/>
      </c>
      <c r="I4" s="76" t="str">
        <f t="shared" si="20"/>
        <v/>
      </c>
      <c r="J4" s="76" t="str">
        <f t="shared" si="21"/>
        <v/>
      </c>
      <c r="K4" s="76" t="str">
        <f t="shared" si="22"/>
        <v/>
      </c>
      <c r="L4" s="76" t="str">
        <f t="shared" si="23"/>
        <v/>
      </c>
      <c r="M4" s="76" t="str">
        <f t="shared" si="24"/>
        <v/>
      </c>
      <c r="O4" s="76" t="str">
        <f>IF($B$1=1,SMALL('12x12x12 Medjig'!$AR$12:$BC$199,B4),"")</f>
        <v/>
      </c>
      <c r="P4" s="76" t="str">
        <f>IF($B$1=1,SMALL('12x12x12 Medjig'!$AR$12:$BC$199,C4),"")</f>
        <v/>
      </c>
      <c r="Q4" s="76" t="str">
        <f>IF($B$1=1,SMALL('12x12x12 Medjig'!$AR$12:$BC$199,D4),"")</f>
        <v/>
      </c>
      <c r="R4" s="76" t="str">
        <f>IF($B$1=1,SMALL('12x12x12 Medjig'!$AR$12:$BC$199,E4),"")</f>
        <v/>
      </c>
      <c r="S4" s="76" t="str">
        <f>IF($B$1=1,SMALL('12x12x12 Medjig'!$AR$12:$BC$199,F4),"")</f>
        <v/>
      </c>
      <c r="T4" s="76" t="str">
        <f>IF($B$1=1,SMALL('12x12x12 Medjig'!$AR$12:$BC$199,G4),"")</f>
        <v/>
      </c>
      <c r="U4" s="76" t="str">
        <f>IF($B$1=1,SMALL('12x12x12 Medjig'!$AR$12:$BC$199,H4),"")</f>
        <v/>
      </c>
      <c r="V4" s="76" t="str">
        <f>IF($B$1=1,SMALL('12x12x12 Medjig'!$AR$12:$BC$199,I4),"")</f>
        <v/>
      </c>
      <c r="W4" s="76" t="str">
        <f>IF($B$1=1,SMALL('12x12x12 Medjig'!$AR$12:$BC$199,J4),"")</f>
        <v/>
      </c>
      <c r="X4" s="76" t="str">
        <f>IF($B$1=1,SMALL('12x12x12 Medjig'!$AR$12:$BC$199,K4),"")</f>
        <v/>
      </c>
      <c r="Y4" s="76" t="str">
        <f>IF($B$1=1,SMALL('12x12x12 Medjig'!$AR$12:$BC$199,L4),"")</f>
        <v/>
      </c>
      <c r="Z4" s="76" t="str">
        <f>IF($B$1=1,SMALL('12x12x12 Medjig'!$AR$12:$BC$199,M4),"")</f>
        <v/>
      </c>
      <c r="AB4" s="76" t="str">
        <f t="shared" si="1"/>
        <v/>
      </c>
      <c r="AC4" s="76" t="str">
        <f t="shared" si="2"/>
        <v/>
      </c>
      <c r="AD4" s="76" t="str">
        <f t="shared" si="3"/>
        <v/>
      </c>
      <c r="AE4" s="76" t="str">
        <f t="shared" si="4"/>
        <v/>
      </c>
      <c r="AF4" s="76" t="str">
        <f t="shared" si="5"/>
        <v/>
      </c>
      <c r="AG4" s="76" t="str">
        <f t="shared" si="6"/>
        <v/>
      </c>
      <c r="AH4" s="76" t="str">
        <f t="shared" si="7"/>
        <v/>
      </c>
      <c r="AI4" s="76" t="str">
        <f t="shared" si="8"/>
        <v/>
      </c>
      <c r="AJ4" s="76" t="str">
        <f t="shared" si="9"/>
        <v/>
      </c>
      <c r="AK4" s="76" t="str">
        <f t="shared" si="10"/>
        <v/>
      </c>
      <c r="AL4" s="76" t="str">
        <f t="shared" si="11"/>
        <v/>
      </c>
      <c r="AM4" s="76" t="str">
        <f t="shared" si="12"/>
        <v/>
      </c>
    </row>
    <row r="5" spans="1:42" x14ac:dyDescent="0.2">
      <c r="B5" s="76" t="str">
        <f t="shared" si="13"/>
        <v/>
      </c>
      <c r="C5" s="76" t="str">
        <f t="shared" si="14"/>
        <v/>
      </c>
      <c r="D5" s="76" t="str">
        <f t="shared" si="15"/>
        <v/>
      </c>
      <c r="E5" s="76" t="str">
        <f t="shared" si="16"/>
        <v/>
      </c>
      <c r="F5" s="76" t="str">
        <f t="shared" si="17"/>
        <v/>
      </c>
      <c r="G5" s="76" t="str">
        <f t="shared" si="18"/>
        <v/>
      </c>
      <c r="H5" s="76" t="str">
        <f t="shared" si="19"/>
        <v/>
      </c>
      <c r="I5" s="76" t="str">
        <f t="shared" si="20"/>
        <v/>
      </c>
      <c r="J5" s="76" t="str">
        <f t="shared" si="21"/>
        <v/>
      </c>
      <c r="K5" s="76" t="str">
        <f t="shared" si="22"/>
        <v/>
      </c>
      <c r="L5" s="76" t="str">
        <f t="shared" si="23"/>
        <v/>
      </c>
      <c r="M5" s="76" t="str">
        <f t="shared" si="24"/>
        <v/>
      </c>
      <c r="O5" s="76" t="str">
        <f>IF($B$1=1,SMALL('12x12x12 Medjig'!$AR$12:$BC$199,B5),"")</f>
        <v/>
      </c>
      <c r="P5" s="76" t="str">
        <f>IF($B$1=1,SMALL('12x12x12 Medjig'!$AR$12:$BC$199,C5),"")</f>
        <v/>
      </c>
      <c r="Q5" s="76" t="str">
        <f>IF($B$1=1,SMALL('12x12x12 Medjig'!$AR$12:$BC$199,D5),"")</f>
        <v/>
      </c>
      <c r="R5" s="76" t="str">
        <f>IF($B$1=1,SMALL('12x12x12 Medjig'!$AR$12:$BC$199,E5),"")</f>
        <v/>
      </c>
      <c r="S5" s="76" t="str">
        <f>IF($B$1=1,SMALL('12x12x12 Medjig'!$AR$12:$BC$199,F5),"")</f>
        <v/>
      </c>
      <c r="T5" s="76" t="str">
        <f>IF($B$1=1,SMALL('12x12x12 Medjig'!$AR$12:$BC$199,G5),"")</f>
        <v/>
      </c>
      <c r="U5" s="76" t="str">
        <f>IF($B$1=1,SMALL('12x12x12 Medjig'!$AR$12:$BC$199,H5),"")</f>
        <v/>
      </c>
      <c r="V5" s="76" t="str">
        <f>IF($B$1=1,SMALL('12x12x12 Medjig'!$AR$12:$BC$199,I5),"")</f>
        <v/>
      </c>
      <c r="W5" s="76" t="str">
        <f>IF($B$1=1,SMALL('12x12x12 Medjig'!$AR$12:$BC$199,J5),"")</f>
        <v/>
      </c>
      <c r="X5" s="76" t="str">
        <f>IF($B$1=1,SMALL('12x12x12 Medjig'!$AR$12:$BC$199,K5),"")</f>
        <v/>
      </c>
      <c r="Y5" s="76" t="str">
        <f>IF($B$1=1,SMALL('12x12x12 Medjig'!$AR$12:$BC$199,L5),"")</f>
        <v/>
      </c>
      <c r="Z5" s="76" t="str">
        <f>IF($B$1=1,SMALL('12x12x12 Medjig'!$AR$12:$BC$199,M5),"")</f>
        <v/>
      </c>
      <c r="AB5" s="76" t="str">
        <f t="shared" si="1"/>
        <v/>
      </c>
      <c r="AC5" s="76" t="str">
        <f t="shared" si="2"/>
        <v/>
      </c>
      <c r="AD5" s="76" t="str">
        <f t="shared" si="3"/>
        <v/>
      </c>
      <c r="AE5" s="76" t="str">
        <f t="shared" si="4"/>
        <v/>
      </c>
      <c r="AF5" s="76" t="str">
        <f t="shared" si="5"/>
        <v/>
      </c>
      <c r="AG5" s="76" t="str">
        <f t="shared" si="6"/>
        <v/>
      </c>
      <c r="AH5" s="76" t="str">
        <f t="shared" si="7"/>
        <v/>
      </c>
      <c r="AI5" s="76" t="str">
        <f t="shared" si="8"/>
        <v/>
      </c>
      <c r="AJ5" s="76" t="str">
        <f t="shared" si="9"/>
        <v/>
      </c>
      <c r="AK5" s="76" t="str">
        <f t="shared" si="10"/>
        <v/>
      </c>
      <c r="AL5" s="76" t="str">
        <f t="shared" si="11"/>
        <v/>
      </c>
      <c r="AM5" s="76" t="str">
        <f t="shared" si="12"/>
        <v/>
      </c>
    </row>
    <row r="6" spans="1:42" x14ac:dyDescent="0.2">
      <c r="B6" s="76" t="str">
        <f t="shared" si="13"/>
        <v/>
      </c>
      <c r="C6" s="76" t="str">
        <f t="shared" si="14"/>
        <v/>
      </c>
      <c r="D6" s="76" t="str">
        <f t="shared" si="15"/>
        <v/>
      </c>
      <c r="E6" s="76" t="str">
        <f t="shared" si="16"/>
        <v/>
      </c>
      <c r="F6" s="76" t="str">
        <f t="shared" si="17"/>
        <v/>
      </c>
      <c r="G6" s="76" t="str">
        <f t="shared" si="18"/>
        <v/>
      </c>
      <c r="H6" s="76" t="str">
        <f t="shared" si="19"/>
        <v/>
      </c>
      <c r="I6" s="76" t="str">
        <f t="shared" si="20"/>
        <v/>
      </c>
      <c r="J6" s="76" t="str">
        <f t="shared" si="21"/>
        <v/>
      </c>
      <c r="K6" s="76" t="str">
        <f t="shared" si="22"/>
        <v/>
      </c>
      <c r="L6" s="76" t="str">
        <f t="shared" si="23"/>
        <v/>
      </c>
      <c r="M6" s="76" t="str">
        <f t="shared" si="24"/>
        <v/>
      </c>
      <c r="O6" s="76" t="str">
        <f>IF($B$1=1,SMALL('12x12x12 Medjig'!$AR$12:$BC$199,B6),"")</f>
        <v/>
      </c>
      <c r="P6" s="76" t="str">
        <f>IF($B$1=1,SMALL('12x12x12 Medjig'!$AR$12:$BC$199,C6),"")</f>
        <v/>
      </c>
      <c r="Q6" s="76" t="str">
        <f>IF($B$1=1,SMALL('12x12x12 Medjig'!$AR$12:$BC$199,D6),"")</f>
        <v/>
      </c>
      <c r="R6" s="76" t="str">
        <f>IF($B$1=1,SMALL('12x12x12 Medjig'!$AR$12:$BC$199,E6),"")</f>
        <v/>
      </c>
      <c r="S6" s="76" t="str">
        <f>IF($B$1=1,SMALL('12x12x12 Medjig'!$AR$12:$BC$199,F6),"")</f>
        <v/>
      </c>
      <c r="T6" s="76" t="str">
        <f>IF($B$1=1,SMALL('12x12x12 Medjig'!$AR$12:$BC$199,G6),"")</f>
        <v/>
      </c>
      <c r="U6" s="76" t="str">
        <f>IF($B$1=1,SMALL('12x12x12 Medjig'!$AR$12:$BC$199,H6),"")</f>
        <v/>
      </c>
      <c r="V6" s="76" t="str">
        <f>IF($B$1=1,SMALL('12x12x12 Medjig'!$AR$12:$BC$199,I6),"")</f>
        <v/>
      </c>
      <c r="W6" s="76" t="str">
        <f>IF($B$1=1,SMALL('12x12x12 Medjig'!$AR$12:$BC$199,J6),"")</f>
        <v/>
      </c>
      <c r="X6" s="76" t="str">
        <f>IF($B$1=1,SMALL('12x12x12 Medjig'!$AR$12:$BC$199,K6),"")</f>
        <v/>
      </c>
      <c r="Y6" s="76" t="str">
        <f>IF($B$1=1,SMALL('12x12x12 Medjig'!$AR$12:$BC$199,L6),"")</f>
        <v/>
      </c>
      <c r="Z6" s="76" t="str">
        <f>IF($B$1=1,SMALL('12x12x12 Medjig'!$AR$12:$BC$199,M6),"")</f>
        <v/>
      </c>
      <c r="AB6" s="76" t="str">
        <f t="shared" si="1"/>
        <v/>
      </c>
      <c r="AC6" s="76" t="str">
        <f t="shared" si="2"/>
        <v/>
      </c>
      <c r="AD6" s="76" t="str">
        <f t="shared" si="3"/>
        <v/>
      </c>
      <c r="AE6" s="76" t="str">
        <f t="shared" si="4"/>
        <v/>
      </c>
      <c r="AF6" s="76" t="str">
        <f t="shared" si="5"/>
        <v/>
      </c>
      <c r="AG6" s="76" t="str">
        <f t="shared" si="6"/>
        <v/>
      </c>
      <c r="AH6" s="76" t="str">
        <f t="shared" si="7"/>
        <v/>
      </c>
      <c r="AI6" s="76" t="str">
        <f t="shared" si="8"/>
        <v/>
      </c>
      <c r="AJ6" s="76" t="str">
        <f t="shared" si="9"/>
        <v/>
      </c>
      <c r="AK6" s="76" t="str">
        <f t="shared" si="10"/>
        <v/>
      </c>
      <c r="AL6" s="76" t="str">
        <f t="shared" si="11"/>
        <v/>
      </c>
      <c r="AM6" s="76" t="str">
        <f t="shared" si="12"/>
        <v/>
      </c>
    </row>
    <row r="7" spans="1:42" x14ac:dyDescent="0.2">
      <c r="B7" s="76" t="str">
        <f t="shared" si="13"/>
        <v/>
      </c>
      <c r="C7" s="76" t="str">
        <f t="shared" si="14"/>
        <v/>
      </c>
      <c r="D7" s="76" t="str">
        <f t="shared" si="15"/>
        <v/>
      </c>
      <c r="E7" s="76" t="str">
        <f t="shared" si="16"/>
        <v/>
      </c>
      <c r="F7" s="76" t="str">
        <f t="shared" si="17"/>
        <v/>
      </c>
      <c r="G7" s="76" t="str">
        <f t="shared" si="18"/>
        <v/>
      </c>
      <c r="H7" s="76" t="str">
        <f t="shared" si="19"/>
        <v/>
      </c>
      <c r="I7" s="76" t="str">
        <f t="shared" si="20"/>
        <v/>
      </c>
      <c r="J7" s="76" t="str">
        <f t="shared" si="21"/>
        <v/>
      </c>
      <c r="K7" s="76" t="str">
        <f t="shared" si="22"/>
        <v/>
      </c>
      <c r="L7" s="76" t="str">
        <f t="shared" si="23"/>
        <v/>
      </c>
      <c r="M7" s="76" t="str">
        <f t="shared" si="24"/>
        <v/>
      </c>
      <c r="O7" s="76" t="str">
        <f>IF($B$1=1,SMALL('12x12x12 Medjig'!$AR$12:$BC$199,B7),"")</f>
        <v/>
      </c>
      <c r="P7" s="76" t="str">
        <f>IF($B$1=1,SMALL('12x12x12 Medjig'!$AR$12:$BC$199,C7),"")</f>
        <v/>
      </c>
      <c r="Q7" s="76" t="str">
        <f>IF($B$1=1,SMALL('12x12x12 Medjig'!$AR$12:$BC$199,D7),"")</f>
        <v/>
      </c>
      <c r="R7" s="76" t="str">
        <f>IF($B$1=1,SMALL('12x12x12 Medjig'!$AR$12:$BC$199,E7),"")</f>
        <v/>
      </c>
      <c r="S7" s="76" t="str">
        <f>IF($B$1=1,SMALL('12x12x12 Medjig'!$AR$12:$BC$199,F7),"")</f>
        <v/>
      </c>
      <c r="T7" s="76" t="str">
        <f>IF($B$1=1,SMALL('12x12x12 Medjig'!$AR$12:$BC$199,G7),"")</f>
        <v/>
      </c>
      <c r="U7" s="76" t="str">
        <f>IF($B$1=1,SMALL('12x12x12 Medjig'!$AR$12:$BC$199,H7),"")</f>
        <v/>
      </c>
      <c r="V7" s="76" t="str">
        <f>IF($B$1=1,SMALL('12x12x12 Medjig'!$AR$12:$BC$199,I7),"")</f>
        <v/>
      </c>
      <c r="W7" s="76" t="str">
        <f>IF($B$1=1,SMALL('12x12x12 Medjig'!$AR$12:$BC$199,J7),"")</f>
        <v/>
      </c>
      <c r="X7" s="76" t="str">
        <f>IF($B$1=1,SMALL('12x12x12 Medjig'!$AR$12:$BC$199,K7),"")</f>
        <v/>
      </c>
      <c r="Y7" s="76" t="str">
        <f>IF($B$1=1,SMALL('12x12x12 Medjig'!$AR$12:$BC$199,L7),"")</f>
        <v/>
      </c>
      <c r="Z7" s="76" t="str">
        <f>IF($B$1=1,SMALL('12x12x12 Medjig'!$AR$12:$BC$199,M7),"")</f>
        <v/>
      </c>
      <c r="AB7" s="76" t="str">
        <f t="shared" si="1"/>
        <v/>
      </c>
      <c r="AC7" s="76" t="str">
        <f t="shared" si="2"/>
        <v/>
      </c>
      <c r="AD7" s="76" t="str">
        <f t="shared" si="3"/>
        <v/>
      </c>
      <c r="AE7" s="76" t="str">
        <f t="shared" si="4"/>
        <v/>
      </c>
      <c r="AF7" s="76" t="str">
        <f t="shared" si="5"/>
        <v/>
      </c>
      <c r="AG7" s="76" t="str">
        <f t="shared" si="6"/>
        <v/>
      </c>
      <c r="AH7" s="76" t="str">
        <f t="shared" si="7"/>
        <v/>
      </c>
      <c r="AI7" s="76" t="str">
        <f t="shared" si="8"/>
        <v/>
      </c>
      <c r="AJ7" s="76" t="str">
        <f t="shared" si="9"/>
        <v/>
      </c>
      <c r="AK7" s="76" t="str">
        <f t="shared" si="10"/>
        <v/>
      </c>
      <c r="AL7" s="76" t="str">
        <f t="shared" si="11"/>
        <v/>
      </c>
      <c r="AM7" s="76" t="str">
        <f t="shared" si="12"/>
        <v/>
      </c>
    </row>
    <row r="8" spans="1:42" x14ac:dyDescent="0.2">
      <c r="B8" s="76" t="str">
        <f t="shared" si="13"/>
        <v/>
      </c>
      <c r="C8" s="76" t="str">
        <f t="shared" si="14"/>
        <v/>
      </c>
      <c r="D8" s="76" t="str">
        <f t="shared" si="15"/>
        <v/>
      </c>
      <c r="E8" s="76" t="str">
        <f t="shared" si="16"/>
        <v/>
      </c>
      <c r="F8" s="76" t="str">
        <f t="shared" si="17"/>
        <v/>
      </c>
      <c r="G8" s="76" t="str">
        <f t="shared" si="18"/>
        <v/>
      </c>
      <c r="H8" s="76" t="str">
        <f t="shared" si="19"/>
        <v/>
      </c>
      <c r="I8" s="76" t="str">
        <f t="shared" si="20"/>
        <v/>
      </c>
      <c r="J8" s="76" t="str">
        <f t="shared" si="21"/>
        <v/>
      </c>
      <c r="K8" s="76" t="str">
        <f t="shared" si="22"/>
        <v/>
      </c>
      <c r="L8" s="76" t="str">
        <f t="shared" si="23"/>
        <v/>
      </c>
      <c r="M8" s="76" t="str">
        <f t="shared" si="24"/>
        <v/>
      </c>
      <c r="O8" s="76" t="str">
        <f>IF($B$1=1,SMALL('12x12x12 Medjig'!$AR$12:$BC$199,B8),"")</f>
        <v/>
      </c>
      <c r="P8" s="76" t="str">
        <f>IF($B$1=1,SMALL('12x12x12 Medjig'!$AR$12:$BC$199,C8),"")</f>
        <v/>
      </c>
      <c r="Q8" s="76" t="str">
        <f>IF($B$1=1,SMALL('12x12x12 Medjig'!$AR$12:$BC$199,D8),"")</f>
        <v/>
      </c>
      <c r="R8" s="76" t="str">
        <f>IF($B$1=1,SMALL('12x12x12 Medjig'!$AR$12:$BC$199,E8),"")</f>
        <v/>
      </c>
      <c r="S8" s="76" t="str">
        <f>IF($B$1=1,SMALL('12x12x12 Medjig'!$AR$12:$BC$199,F8),"")</f>
        <v/>
      </c>
      <c r="T8" s="76" t="str">
        <f>IF($B$1=1,SMALL('12x12x12 Medjig'!$AR$12:$BC$199,G8),"")</f>
        <v/>
      </c>
      <c r="U8" s="76" t="str">
        <f>IF($B$1=1,SMALL('12x12x12 Medjig'!$AR$12:$BC$199,H8),"")</f>
        <v/>
      </c>
      <c r="V8" s="76" t="str">
        <f>IF($B$1=1,SMALL('12x12x12 Medjig'!$AR$12:$BC$199,I8),"")</f>
        <v/>
      </c>
      <c r="W8" s="76" t="str">
        <f>IF($B$1=1,SMALL('12x12x12 Medjig'!$AR$12:$BC$199,J8),"")</f>
        <v/>
      </c>
      <c r="X8" s="76" t="str">
        <f>IF($B$1=1,SMALL('12x12x12 Medjig'!$AR$12:$BC$199,K8),"")</f>
        <v/>
      </c>
      <c r="Y8" s="76" t="str">
        <f>IF($B$1=1,SMALL('12x12x12 Medjig'!$AR$12:$BC$199,L8),"")</f>
        <v/>
      </c>
      <c r="Z8" s="76" t="str">
        <f>IF($B$1=1,SMALL('12x12x12 Medjig'!$AR$12:$BC$199,M8),"")</f>
        <v/>
      </c>
      <c r="AB8" s="76" t="str">
        <f t="shared" si="1"/>
        <v/>
      </c>
      <c r="AC8" s="76" t="str">
        <f t="shared" si="2"/>
        <v/>
      </c>
      <c r="AD8" s="76" t="str">
        <f t="shared" si="3"/>
        <v/>
      </c>
      <c r="AE8" s="76" t="str">
        <f t="shared" si="4"/>
        <v/>
      </c>
      <c r="AF8" s="76" t="str">
        <f t="shared" si="5"/>
        <v/>
      </c>
      <c r="AG8" s="76" t="str">
        <f t="shared" si="6"/>
        <v/>
      </c>
      <c r="AH8" s="76" t="str">
        <f t="shared" si="7"/>
        <v/>
      </c>
      <c r="AI8" s="76" t="str">
        <f t="shared" si="8"/>
        <v/>
      </c>
      <c r="AJ8" s="76" t="str">
        <f t="shared" si="9"/>
        <v/>
      </c>
      <c r="AK8" s="76" t="str">
        <f t="shared" si="10"/>
        <v/>
      </c>
      <c r="AL8" s="76" t="str">
        <f t="shared" si="11"/>
        <v/>
      </c>
      <c r="AM8" s="76" t="str">
        <f t="shared" si="12"/>
        <v/>
      </c>
    </row>
    <row r="9" spans="1:42" x14ac:dyDescent="0.2">
      <c r="B9" s="76" t="str">
        <f t="shared" si="13"/>
        <v/>
      </c>
      <c r="C9" s="76" t="str">
        <f t="shared" si="14"/>
        <v/>
      </c>
      <c r="D9" s="76" t="str">
        <f t="shared" si="15"/>
        <v/>
      </c>
      <c r="E9" s="76" t="str">
        <f t="shared" si="16"/>
        <v/>
      </c>
      <c r="F9" s="76" t="str">
        <f t="shared" si="17"/>
        <v/>
      </c>
      <c r="G9" s="76" t="str">
        <f t="shared" si="18"/>
        <v/>
      </c>
      <c r="H9" s="76" t="str">
        <f t="shared" si="19"/>
        <v/>
      </c>
      <c r="I9" s="76" t="str">
        <f t="shared" si="20"/>
        <v/>
      </c>
      <c r="J9" s="76" t="str">
        <f t="shared" si="21"/>
        <v/>
      </c>
      <c r="K9" s="76" t="str">
        <f t="shared" si="22"/>
        <v/>
      </c>
      <c r="L9" s="76" t="str">
        <f t="shared" si="23"/>
        <v/>
      </c>
      <c r="M9" s="76" t="str">
        <f t="shared" si="24"/>
        <v/>
      </c>
      <c r="O9" s="76" t="str">
        <f>IF($B$1=1,SMALL('12x12x12 Medjig'!$AR$12:$BC$199,B9),"")</f>
        <v/>
      </c>
      <c r="P9" s="76" t="str">
        <f>IF($B$1=1,SMALL('12x12x12 Medjig'!$AR$12:$BC$199,C9),"")</f>
        <v/>
      </c>
      <c r="Q9" s="76" t="str">
        <f>IF($B$1=1,SMALL('12x12x12 Medjig'!$AR$12:$BC$199,D9),"")</f>
        <v/>
      </c>
      <c r="R9" s="76" t="str">
        <f>IF($B$1=1,SMALL('12x12x12 Medjig'!$AR$12:$BC$199,E9),"")</f>
        <v/>
      </c>
      <c r="S9" s="76" t="str">
        <f>IF($B$1=1,SMALL('12x12x12 Medjig'!$AR$12:$BC$199,F9),"")</f>
        <v/>
      </c>
      <c r="T9" s="76" t="str">
        <f>IF($B$1=1,SMALL('12x12x12 Medjig'!$AR$12:$BC$199,G9),"")</f>
        <v/>
      </c>
      <c r="U9" s="76" t="str">
        <f>IF($B$1=1,SMALL('12x12x12 Medjig'!$AR$12:$BC$199,H9),"")</f>
        <v/>
      </c>
      <c r="V9" s="76" t="str">
        <f>IF($B$1=1,SMALL('12x12x12 Medjig'!$AR$12:$BC$199,I9),"")</f>
        <v/>
      </c>
      <c r="W9" s="76" t="str">
        <f>IF($B$1=1,SMALL('12x12x12 Medjig'!$AR$12:$BC$199,J9),"")</f>
        <v/>
      </c>
      <c r="X9" s="76" t="str">
        <f>IF($B$1=1,SMALL('12x12x12 Medjig'!$AR$12:$BC$199,K9),"")</f>
        <v/>
      </c>
      <c r="Y9" s="76" t="str">
        <f>IF($B$1=1,SMALL('12x12x12 Medjig'!$AR$12:$BC$199,L9),"")</f>
        <v/>
      </c>
      <c r="Z9" s="76" t="str">
        <f>IF($B$1=1,SMALL('12x12x12 Medjig'!$AR$12:$BC$199,M9),"")</f>
        <v/>
      </c>
      <c r="AB9" s="76" t="str">
        <f t="shared" si="1"/>
        <v/>
      </c>
      <c r="AC9" s="76" t="str">
        <f t="shared" si="2"/>
        <v/>
      </c>
      <c r="AD9" s="76" t="str">
        <f t="shared" si="3"/>
        <v/>
      </c>
      <c r="AE9" s="76" t="str">
        <f t="shared" si="4"/>
        <v/>
      </c>
      <c r="AF9" s="76" t="str">
        <f t="shared" si="5"/>
        <v/>
      </c>
      <c r="AG9" s="76" t="str">
        <f t="shared" si="6"/>
        <v/>
      </c>
      <c r="AH9" s="76" t="str">
        <f t="shared" si="7"/>
        <v/>
      </c>
      <c r="AI9" s="76" t="str">
        <f t="shared" si="8"/>
        <v/>
      </c>
      <c r="AJ9" s="76" t="str">
        <f t="shared" si="9"/>
        <v/>
      </c>
      <c r="AK9" s="76" t="str">
        <f t="shared" si="10"/>
        <v/>
      </c>
      <c r="AL9" s="76" t="str">
        <f t="shared" si="11"/>
        <v/>
      </c>
      <c r="AM9" s="76" t="str">
        <f t="shared" si="12"/>
        <v/>
      </c>
    </row>
    <row r="10" spans="1:42" x14ac:dyDescent="0.2">
      <c r="B10" s="76" t="str">
        <f t="shared" si="13"/>
        <v/>
      </c>
      <c r="C10" s="76" t="str">
        <f t="shared" si="14"/>
        <v/>
      </c>
      <c r="D10" s="76" t="str">
        <f t="shared" si="15"/>
        <v/>
      </c>
      <c r="E10" s="76" t="str">
        <f t="shared" si="16"/>
        <v/>
      </c>
      <c r="F10" s="76" t="str">
        <f t="shared" si="17"/>
        <v/>
      </c>
      <c r="G10" s="76" t="str">
        <f t="shared" si="18"/>
        <v/>
      </c>
      <c r="H10" s="76" t="str">
        <f t="shared" si="19"/>
        <v/>
      </c>
      <c r="I10" s="76" t="str">
        <f t="shared" si="20"/>
        <v/>
      </c>
      <c r="J10" s="76" t="str">
        <f t="shared" si="21"/>
        <v/>
      </c>
      <c r="K10" s="76" t="str">
        <f t="shared" si="22"/>
        <v/>
      </c>
      <c r="L10" s="76" t="str">
        <f t="shared" si="23"/>
        <v/>
      </c>
      <c r="M10" s="76" t="str">
        <f t="shared" si="24"/>
        <v/>
      </c>
      <c r="O10" s="76" t="str">
        <f>IF($B$1=1,SMALL('12x12x12 Medjig'!$AR$12:$BC$199,B10),"")</f>
        <v/>
      </c>
      <c r="P10" s="76" t="str">
        <f>IF($B$1=1,SMALL('12x12x12 Medjig'!$AR$12:$BC$199,C10),"")</f>
        <v/>
      </c>
      <c r="Q10" s="76" t="str">
        <f>IF($B$1=1,SMALL('12x12x12 Medjig'!$AR$12:$BC$199,D10),"")</f>
        <v/>
      </c>
      <c r="R10" s="76" t="str">
        <f>IF($B$1=1,SMALL('12x12x12 Medjig'!$AR$12:$BC$199,E10),"")</f>
        <v/>
      </c>
      <c r="S10" s="76" t="str">
        <f>IF($B$1=1,SMALL('12x12x12 Medjig'!$AR$12:$BC$199,F10),"")</f>
        <v/>
      </c>
      <c r="T10" s="76" t="str">
        <f>IF($B$1=1,SMALL('12x12x12 Medjig'!$AR$12:$BC$199,G10),"")</f>
        <v/>
      </c>
      <c r="U10" s="76" t="str">
        <f>IF($B$1=1,SMALL('12x12x12 Medjig'!$AR$12:$BC$199,H10),"")</f>
        <v/>
      </c>
      <c r="V10" s="76" t="str">
        <f>IF($B$1=1,SMALL('12x12x12 Medjig'!$AR$12:$BC$199,I10),"")</f>
        <v/>
      </c>
      <c r="W10" s="76" t="str">
        <f>IF($B$1=1,SMALL('12x12x12 Medjig'!$AR$12:$BC$199,J10),"")</f>
        <v/>
      </c>
      <c r="X10" s="76" t="str">
        <f>IF($B$1=1,SMALL('12x12x12 Medjig'!$AR$12:$BC$199,K10),"")</f>
        <v/>
      </c>
      <c r="Y10" s="76" t="str">
        <f>IF($B$1=1,SMALL('12x12x12 Medjig'!$AR$12:$BC$199,L10),"")</f>
        <v/>
      </c>
      <c r="Z10" s="76" t="str">
        <f>IF($B$1=1,SMALL('12x12x12 Medjig'!$AR$12:$BC$199,M10),"")</f>
        <v/>
      </c>
      <c r="AB10" s="76" t="str">
        <f t="shared" si="1"/>
        <v/>
      </c>
      <c r="AC10" s="76" t="str">
        <f t="shared" si="2"/>
        <v/>
      </c>
      <c r="AD10" s="76" t="str">
        <f t="shared" si="3"/>
        <v/>
      </c>
      <c r="AE10" s="76" t="str">
        <f t="shared" si="4"/>
        <v/>
      </c>
      <c r="AF10" s="76" t="str">
        <f t="shared" si="5"/>
        <v/>
      </c>
      <c r="AG10" s="76" t="str">
        <f t="shared" si="6"/>
        <v/>
      </c>
      <c r="AH10" s="76" t="str">
        <f t="shared" si="7"/>
        <v/>
      </c>
      <c r="AI10" s="76" t="str">
        <f t="shared" si="8"/>
        <v/>
      </c>
      <c r="AJ10" s="76" t="str">
        <f t="shared" si="9"/>
        <v/>
      </c>
      <c r="AK10" s="76" t="str">
        <f t="shared" si="10"/>
        <v/>
      </c>
      <c r="AL10" s="76" t="str">
        <f t="shared" si="11"/>
        <v/>
      </c>
      <c r="AM10" s="76" t="str">
        <f t="shared" si="12"/>
        <v/>
      </c>
    </row>
    <row r="11" spans="1:42" x14ac:dyDescent="0.2">
      <c r="B11" s="76" t="str">
        <f t="shared" si="13"/>
        <v/>
      </c>
      <c r="C11" s="76" t="str">
        <f t="shared" si="14"/>
        <v/>
      </c>
      <c r="D11" s="76" t="str">
        <f t="shared" si="15"/>
        <v/>
      </c>
      <c r="E11" s="76" t="str">
        <f t="shared" si="16"/>
        <v/>
      </c>
      <c r="F11" s="76" t="str">
        <f t="shared" si="17"/>
        <v/>
      </c>
      <c r="G11" s="76" t="str">
        <f t="shared" si="18"/>
        <v/>
      </c>
      <c r="H11" s="76" t="str">
        <f t="shared" si="19"/>
        <v/>
      </c>
      <c r="I11" s="76" t="str">
        <f t="shared" si="20"/>
        <v/>
      </c>
      <c r="J11" s="76" t="str">
        <f t="shared" si="21"/>
        <v/>
      </c>
      <c r="K11" s="76" t="str">
        <f t="shared" si="22"/>
        <v/>
      </c>
      <c r="L11" s="76" t="str">
        <f t="shared" si="23"/>
        <v/>
      </c>
      <c r="M11" s="76" t="str">
        <f t="shared" si="24"/>
        <v/>
      </c>
      <c r="O11" s="76" t="str">
        <f>IF($B$1=1,SMALL('12x12x12 Medjig'!$AR$12:$BC$199,B11),"")</f>
        <v/>
      </c>
      <c r="P11" s="76" t="str">
        <f>IF($B$1=1,SMALL('12x12x12 Medjig'!$AR$12:$BC$199,C11),"")</f>
        <v/>
      </c>
      <c r="Q11" s="76" t="str">
        <f>IF($B$1=1,SMALL('12x12x12 Medjig'!$AR$12:$BC$199,D11),"")</f>
        <v/>
      </c>
      <c r="R11" s="76" t="str">
        <f>IF($B$1=1,SMALL('12x12x12 Medjig'!$AR$12:$BC$199,E11),"")</f>
        <v/>
      </c>
      <c r="S11" s="76" t="str">
        <f>IF($B$1=1,SMALL('12x12x12 Medjig'!$AR$12:$BC$199,F11),"")</f>
        <v/>
      </c>
      <c r="T11" s="76" t="str">
        <f>IF($B$1=1,SMALL('12x12x12 Medjig'!$AR$12:$BC$199,G11),"")</f>
        <v/>
      </c>
      <c r="U11" s="76" t="str">
        <f>IF($B$1=1,SMALL('12x12x12 Medjig'!$AR$12:$BC$199,H11),"")</f>
        <v/>
      </c>
      <c r="V11" s="76" t="str">
        <f>IF($B$1=1,SMALL('12x12x12 Medjig'!$AR$12:$BC$199,I11),"")</f>
        <v/>
      </c>
      <c r="W11" s="76" t="str">
        <f>IF($B$1=1,SMALL('12x12x12 Medjig'!$AR$12:$BC$199,J11),"")</f>
        <v/>
      </c>
      <c r="X11" s="76" t="str">
        <f>IF($B$1=1,SMALL('12x12x12 Medjig'!$AR$12:$BC$199,K11),"")</f>
        <v/>
      </c>
      <c r="Y11" s="76" t="str">
        <f>IF($B$1=1,SMALL('12x12x12 Medjig'!$AR$12:$BC$199,L11),"")</f>
        <v/>
      </c>
      <c r="Z11" s="76" t="str">
        <f>IF($B$1=1,SMALL('12x12x12 Medjig'!$AR$12:$BC$199,M11),"")</f>
        <v/>
      </c>
      <c r="AB11" s="76" t="str">
        <f t="shared" si="1"/>
        <v/>
      </c>
      <c r="AC11" s="76" t="str">
        <f t="shared" si="2"/>
        <v/>
      </c>
      <c r="AD11" s="76" t="str">
        <f t="shared" si="3"/>
        <v/>
      </c>
      <c r="AE11" s="76" t="str">
        <f t="shared" si="4"/>
        <v/>
      </c>
      <c r="AF11" s="76" t="str">
        <f t="shared" si="5"/>
        <v/>
      </c>
      <c r="AG11" s="76" t="str">
        <f t="shared" si="6"/>
        <v/>
      </c>
      <c r="AH11" s="76" t="str">
        <f t="shared" si="7"/>
        <v/>
      </c>
      <c r="AI11" s="76" t="str">
        <f t="shared" si="8"/>
        <v/>
      </c>
      <c r="AJ11" s="76" t="str">
        <f t="shared" si="9"/>
        <v/>
      </c>
      <c r="AK11" s="76" t="str">
        <f t="shared" si="10"/>
        <v/>
      </c>
      <c r="AL11" s="76" t="str">
        <f t="shared" si="11"/>
        <v/>
      </c>
      <c r="AM11" s="76" t="str">
        <f t="shared" si="12"/>
        <v/>
      </c>
    </row>
    <row r="12" spans="1:42" x14ac:dyDescent="0.2">
      <c r="B12" s="76" t="str">
        <f t="shared" si="13"/>
        <v/>
      </c>
      <c r="C12" s="76" t="str">
        <f t="shared" si="14"/>
        <v/>
      </c>
      <c r="D12" s="76" t="str">
        <f t="shared" si="15"/>
        <v/>
      </c>
      <c r="E12" s="76" t="str">
        <f t="shared" si="16"/>
        <v/>
      </c>
      <c r="F12" s="76" t="str">
        <f t="shared" si="17"/>
        <v/>
      </c>
      <c r="G12" s="76" t="str">
        <f t="shared" si="18"/>
        <v/>
      </c>
      <c r="H12" s="76" t="str">
        <f t="shared" si="19"/>
        <v/>
      </c>
      <c r="I12" s="76" t="str">
        <f t="shared" si="20"/>
        <v/>
      </c>
      <c r="J12" s="76" t="str">
        <f t="shared" si="21"/>
        <v/>
      </c>
      <c r="K12" s="76" t="str">
        <f t="shared" si="22"/>
        <v/>
      </c>
      <c r="L12" s="76" t="str">
        <f t="shared" si="23"/>
        <v/>
      </c>
      <c r="M12" s="76" t="str">
        <f t="shared" si="24"/>
        <v/>
      </c>
      <c r="O12" s="76" t="str">
        <f>IF($B$1=1,SMALL('12x12x12 Medjig'!$AR$12:$BC$199,B12),"")</f>
        <v/>
      </c>
      <c r="P12" s="76" t="str">
        <f>IF($B$1=1,SMALL('12x12x12 Medjig'!$AR$12:$BC$199,C12),"")</f>
        <v/>
      </c>
      <c r="Q12" s="76" t="str">
        <f>IF($B$1=1,SMALL('12x12x12 Medjig'!$AR$12:$BC$199,D12),"")</f>
        <v/>
      </c>
      <c r="R12" s="76" t="str">
        <f>IF($B$1=1,SMALL('12x12x12 Medjig'!$AR$12:$BC$199,E12),"")</f>
        <v/>
      </c>
      <c r="S12" s="76" t="str">
        <f>IF($B$1=1,SMALL('12x12x12 Medjig'!$AR$12:$BC$199,F12),"")</f>
        <v/>
      </c>
      <c r="T12" s="76" t="str">
        <f>IF($B$1=1,SMALL('12x12x12 Medjig'!$AR$12:$BC$199,G12),"")</f>
        <v/>
      </c>
      <c r="U12" s="76" t="str">
        <f>IF($B$1=1,SMALL('12x12x12 Medjig'!$AR$12:$BC$199,H12),"")</f>
        <v/>
      </c>
      <c r="V12" s="76" t="str">
        <f>IF($B$1=1,SMALL('12x12x12 Medjig'!$AR$12:$BC$199,I12),"")</f>
        <v/>
      </c>
      <c r="W12" s="76" t="str">
        <f>IF($B$1=1,SMALL('12x12x12 Medjig'!$AR$12:$BC$199,J12),"")</f>
        <v/>
      </c>
      <c r="X12" s="76" t="str">
        <f>IF($B$1=1,SMALL('12x12x12 Medjig'!$AR$12:$BC$199,K12),"")</f>
        <v/>
      </c>
      <c r="Y12" s="76" t="str">
        <f>IF($B$1=1,SMALL('12x12x12 Medjig'!$AR$12:$BC$199,L12),"")</f>
        <v/>
      </c>
      <c r="Z12" s="76" t="str">
        <f>IF($B$1=1,SMALL('12x12x12 Medjig'!$AR$12:$BC$199,M12),"")</f>
        <v/>
      </c>
      <c r="AB12" s="76" t="str">
        <f t="shared" si="1"/>
        <v/>
      </c>
      <c r="AC12" s="76" t="str">
        <f t="shared" si="2"/>
        <v/>
      </c>
      <c r="AD12" s="76" t="str">
        <f t="shared" si="3"/>
        <v/>
      </c>
      <c r="AE12" s="76" t="str">
        <f t="shared" si="4"/>
        <v/>
      </c>
      <c r="AF12" s="76" t="str">
        <f t="shared" si="5"/>
        <v/>
      </c>
      <c r="AG12" s="76" t="str">
        <f t="shared" si="6"/>
        <v/>
      </c>
      <c r="AH12" s="76" t="str">
        <f t="shared" si="7"/>
        <v/>
      </c>
      <c r="AI12" s="76" t="str">
        <f t="shared" si="8"/>
        <v/>
      </c>
      <c r="AJ12" s="76" t="str">
        <f t="shared" si="9"/>
        <v/>
      </c>
      <c r="AK12" s="76" t="str">
        <f t="shared" si="10"/>
        <v/>
      </c>
      <c r="AL12" s="76" t="str">
        <f t="shared" si="11"/>
        <v/>
      </c>
      <c r="AM12" s="76" t="str">
        <f t="shared" si="12"/>
        <v/>
      </c>
    </row>
    <row r="13" spans="1:42" x14ac:dyDescent="0.2">
      <c r="B13" s="76" t="str">
        <f t="shared" si="13"/>
        <v/>
      </c>
      <c r="C13" s="76" t="str">
        <f t="shared" si="14"/>
        <v/>
      </c>
      <c r="D13" s="76" t="str">
        <f t="shared" si="15"/>
        <v/>
      </c>
      <c r="E13" s="76" t="str">
        <f t="shared" si="16"/>
        <v/>
      </c>
      <c r="F13" s="76" t="str">
        <f t="shared" si="17"/>
        <v/>
      </c>
      <c r="G13" s="76" t="str">
        <f t="shared" si="18"/>
        <v/>
      </c>
      <c r="H13" s="76" t="str">
        <f t="shared" si="19"/>
        <v/>
      </c>
      <c r="I13" s="76" t="str">
        <f t="shared" si="20"/>
        <v/>
      </c>
      <c r="J13" s="76" t="str">
        <f t="shared" si="21"/>
        <v/>
      </c>
      <c r="K13" s="76" t="str">
        <f t="shared" si="22"/>
        <v/>
      </c>
      <c r="L13" s="76" t="str">
        <f t="shared" si="23"/>
        <v/>
      </c>
      <c r="M13" s="76" t="str">
        <f t="shared" si="24"/>
        <v/>
      </c>
      <c r="O13" s="76" t="str">
        <f>IF($B$1=1,SMALL('12x12x12 Medjig'!$AR$12:$BC$199,B13),"")</f>
        <v/>
      </c>
      <c r="P13" s="76" t="str">
        <f>IF($B$1=1,SMALL('12x12x12 Medjig'!$AR$12:$BC$199,C13),"")</f>
        <v/>
      </c>
      <c r="Q13" s="76" t="str">
        <f>IF($B$1=1,SMALL('12x12x12 Medjig'!$AR$12:$BC$199,D13),"")</f>
        <v/>
      </c>
      <c r="R13" s="76" t="str">
        <f>IF($B$1=1,SMALL('12x12x12 Medjig'!$AR$12:$BC$199,E13),"")</f>
        <v/>
      </c>
      <c r="S13" s="76" t="str">
        <f>IF($B$1=1,SMALL('12x12x12 Medjig'!$AR$12:$BC$199,F13),"")</f>
        <v/>
      </c>
      <c r="T13" s="76" t="str">
        <f>IF($B$1=1,SMALL('12x12x12 Medjig'!$AR$12:$BC$199,G13),"")</f>
        <v/>
      </c>
      <c r="U13" s="76" t="str">
        <f>IF($B$1=1,SMALL('12x12x12 Medjig'!$AR$12:$BC$199,H13),"")</f>
        <v/>
      </c>
      <c r="V13" s="76" t="str">
        <f>IF($B$1=1,SMALL('12x12x12 Medjig'!$AR$12:$BC$199,I13),"")</f>
        <v/>
      </c>
      <c r="W13" s="76" t="str">
        <f>IF($B$1=1,SMALL('12x12x12 Medjig'!$AR$12:$BC$199,J13),"")</f>
        <v/>
      </c>
      <c r="X13" s="76" t="str">
        <f>IF($B$1=1,SMALL('12x12x12 Medjig'!$AR$12:$BC$199,K13),"")</f>
        <v/>
      </c>
      <c r="Y13" s="76" t="str">
        <f>IF($B$1=1,SMALL('12x12x12 Medjig'!$AR$12:$BC$199,L13),"")</f>
        <v/>
      </c>
      <c r="Z13" s="76" t="str">
        <f>IF($B$1=1,SMALL('12x12x12 Medjig'!$AR$12:$BC$199,M13),"")</f>
        <v/>
      </c>
      <c r="AB13" s="76" t="str">
        <f t="shared" si="1"/>
        <v/>
      </c>
      <c r="AC13" s="76" t="str">
        <f t="shared" si="2"/>
        <v/>
      </c>
      <c r="AD13" s="76" t="str">
        <f t="shared" si="3"/>
        <v/>
      </c>
      <c r="AE13" s="76" t="str">
        <f t="shared" si="4"/>
        <v/>
      </c>
      <c r="AF13" s="76" t="str">
        <f t="shared" si="5"/>
        <v/>
      </c>
      <c r="AG13" s="76" t="str">
        <f t="shared" si="6"/>
        <v/>
      </c>
      <c r="AH13" s="76" t="str">
        <f t="shared" si="7"/>
        <v/>
      </c>
      <c r="AI13" s="76" t="str">
        <f t="shared" si="8"/>
        <v/>
      </c>
      <c r="AJ13" s="76" t="str">
        <f t="shared" si="9"/>
        <v/>
      </c>
      <c r="AK13" s="76" t="str">
        <f t="shared" si="10"/>
        <v/>
      </c>
      <c r="AL13" s="76" t="str">
        <f t="shared" si="11"/>
        <v/>
      </c>
      <c r="AM13" s="76" t="str">
        <f t="shared" si="12"/>
        <v/>
      </c>
    </row>
    <row r="14" spans="1:42" x14ac:dyDescent="0.2">
      <c r="B14" s="76" t="str">
        <f>IF($B$1=1,M13+1,"")</f>
        <v/>
      </c>
      <c r="C14" s="76" t="str">
        <f t="shared" ref="C14:M14" si="25">IF($B$1=1,B14+1,"")</f>
        <v/>
      </c>
      <c r="D14" s="76" t="str">
        <f t="shared" si="25"/>
        <v/>
      </c>
      <c r="E14" s="76" t="str">
        <f t="shared" si="25"/>
        <v/>
      </c>
      <c r="F14" s="76" t="str">
        <f t="shared" si="25"/>
        <v/>
      </c>
      <c r="G14" s="76" t="str">
        <f t="shared" si="25"/>
        <v/>
      </c>
      <c r="H14" s="76" t="str">
        <f t="shared" si="25"/>
        <v/>
      </c>
      <c r="I14" s="76" t="str">
        <f t="shared" si="25"/>
        <v/>
      </c>
      <c r="J14" s="76" t="str">
        <f t="shared" si="25"/>
        <v/>
      </c>
      <c r="K14" s="76" t="str">
        <f t="shared" si="25"/>
        <v/>
      </c>
      <c r="L14" s="76" t="str">
        <f t="shared" si="25"/>
        <v/>
      </c>
      <c r="M14" s="76" t="str">
        <f t="shared" si="25"/>
        <v/>
      </c>
      <c r="O14" s="76" t="str">
        <f>IF($B$1=1,SMALL('12x12x12 Medjig'!$AR$12:$BC$199,B14),"")</f>
        <v/>
      </c>
      <c r="P14" s="76" t="str">
        <f>IF($B$1=1,SMALL('12x12x12 Medjig'!$AR$12:$BC$199,C14),"")</f>
        <v/>
      </c>
      <c r="Q14" s="76" t="str">
        <f>IF($B$1=1,SMALL('12x12x12 Medjig'!$AR$12:$BC$199,D14),"")</f>
        <v/>
      </c>
      <c r="R14" s="76" t="str">
        <f>IF($B$1=1,SMALL('12x12x12 Medjig'!$AR$12:$BC$199,E14),"")</f>
        <v/>
      </c>
      <c r="S14" s="76" t="str">
        <f>IF($B$1=1,SMALL('12x12x12 Medjig'!$AR$12:$BC$199,F14),"")</f>
        <v/>
      </c>
      <c r="T14" s="76" t="str">
        <f>IF($B$1=1,SMALL('12x12x12 Medjig'!$AR$12:$BC$199,G14),"")</f>
        <v/>
      </c>
      <c r="U14" s="76" t="str">
        <f>IF($B$1=1,SMALL('12x12x12 Medjig'!$AR$12:$BC$199,H14),"")</f>
        <v/>
      </c>
      <c r="V14" s="76" t="str">
        <f>IF($B$1=1,SMALL('12x12x12 Medjig'!$AR$12:$BC$199,I14),"")</f>
        <v/>
      </c>
      <c r="W14" s="76" t="str">
        <f>IF($B$1=1,SMALL('12x12x12 Medjig'!$AR$12:$BC$199,J14),"")</f>
        <v/>
      </c>
      <c r="X14" s="76" t="str">
        <f>IF($B$1=1,SMALL('12x12x12 Medjig'!$AR$12:$BC$199,K14),"")</f>
        <v/>
      </c>
      <c r="Y14" s="76" t="str">
        <f>IF($B$1=1,SMALL('12x12x12 Medjig'!$AR$12:$BC$199,L14),"")</f>
        <v/>
      </c>
      <c r="Z14" s="76" t="str">
        <f>IF($B$1=1,SMALL('12x12x12 Medjig'!$AR$12:$BC$199,M14),"")</f>
        <v/>
      </c>
      <c r="AB14" s="76" t="str">
        <f t="shared" si="1"/>
        <v/>
      </c>
      <c r="AC14" s="76" t="str">
        <f t="shared" si="2"/>
        <v/>
      </c>
      <c r="AD14" s="76" t="str">
        <f t="shared" si="3"/>
        <v/>
      </c>
      <c r="AE14" s="76" t="str">
        <f t="shared" si="4"/>
        <v/>
      </c>
      <c r="AF14" s="76" t="str">
        <f t="shared" si="5"/>
        <v/>
      </c>
      <c r="AG14" s="76" t="str">
        <f t="shared" si="6"/>
        <v/>
      </c>
      <c r="AH14" s="76" t="str">
        <f t="shared" si="7"/>
        <v/>
      </c>
      <c r="AI14" s="76" t="str">
        <f t="shared" si="8"/>
        <v/>
      </c>
      <c r="AJ14" s="76" t="str">
        <f t="shared" si="9"/>
        <v/>
      </c>
      <c r="AK14" s="76" t="str">
        <f t="shared" si="10"/>
        <v/>
      </c>
      <c r="AL14" s="76" t="str">
        <f t="shared" si="11"/>
        <v/>
      </c>
      <c r="AM14" s="76" t="str">
        <f t="shared" si="12"/>
        <v/>
      </c>
    </row>
    <row r="15" spans="1:42" x14ac:dyDescent="0.2">
      <c r="B15" s="76" t="str">
        <f t="shared" ref="B15:B25" si="26">IF($B$1=1,B14+12,"")</f>
        <v/>
      </c>
      <c r="C15" s="76" t="str">
        <f t="shared" ref="C15:C25" si="27">IF($B$1=1,C14+12,"")</f>
        <v/>
      </c>
      <c r="D15" s="76" t="str">
        <f t="shared" ref="D15:D25" si="28">IF($B$1=1,D14+12,"")</f>
        <v/>
      </c>
      <c r="E15" s="76" t="str">
        <f t="shared" ref="E15:E25" si="29">IF($B$1=1,E14+12,"")</f>
        <v/>
      </c>
      <c r="F15" s="76" t="str">
        <f t="shared" ref="F15:F25" si="30">IF($B$1=1,F14+12,"")</f>
        <v/>
      </c>
      <c r="G15" s="76" t="str">
        <f t="shared" ref="G15:G25" si="31">IF($B$1=1,G14+12,"")</f>
        <v/>
      </c>
      <c r="H15" s="76" t="str">
        <f t="shared" ref="H15:H25" si="32">IF($B$1=1,H14+12,"")</f>
        <v/>
      </c>
      <c r="I15" s="76" t="str">
        <f t="shared" ref="I15:I25" si="33">IF($B$1=1,I14+12,"")</f>
        <v/>
      </c>
      <c r="J15" s="76" t="str">
        <f t="shared" ref="J15:J25" si="34">IF($B$1=1,J14+12,"")</f>
        <v/>
      </c>
      <c r="K15" s="76" t="str">
        <f t="shared" ref="K15:K25" si="35">IF($B$1=1,K14+12,"")</f>
        <v/>
      </c>
      <c r="L15" s="76" t="str">
        <f t="shared" ref="L15:L25" si="36">IF($B$1=1,L14+12,"")</f>
        <v/>
      </c>
      <c r="M15" s="76" t="str">
        <f t="shared" ref="M15:M25" si="37">IF($B$1=1,M14+12,"")</f>
        <v/>
      </c>
      <c r="O15" s="76" t="str">
        <f>IF($B$1=1,SMALL('12x12x12 Medjig'!$AR$12:$BC$199,B15),"")</f>
        <v/>
      </c>
      <c r="P15" s="76" t="str">
        <f>IF($B$1=1,SMALL('12x12x12 Medjig'!$AR$12:$BC$199,C15),"")</f>
        <v/>
      </c>
      <c r="Q15" s="76" t="str">
        <f>IF($B$1=1,SMALL('12x12x12 Medjig'!$AR$12:$BC$199,D15),"")</f>
        <v/>
      </c>
      <c r="R15" s="76" t="str">
        <f>IF($B$1=1,SMALL('12x12x12 Medjig'!$AR$12:$BC$199,E15),"")</f>
        <v/>
      </c>
      <c r="S15" s="76" t="str">
        <f>IF($B$1=1,SMALL('12x12x12 Medjig'!$AR$12:$BC$199,F15),"")</f>
        <v/>
      </c>
      <c r="T15" s="76" t="str">
        <f>IF($B$1=1,SMALL('12x12x12 Medjig'!$AR$12:$BC$199,G15),"")</f>
        <v/>
      </c>
      <c r="U15" s="76" t="str">
        <f>IF($B$1=1,SMALL('12x12x12 Medjig'!$AR$12:$BC$199,H15),"")</f>
        <v/>
      </c>
      <c r="V15" s="76" t="str">
        <f>IF($B$1=1,SMALL('12x12x12 Medjig'!$AR$12:$BC$199,I15),"")</f>
        <v/>
      </c>
      <c r="W15" s="76" t="str">
        <f>IF($B$1=1,SMALL('12x12x12 Medjig'!$AR$12:$BC$199,J15),"")</f>
        <v/>
      </c>
      <c r="X15" s="76" t="str">
        <f>IF($B$1=1,SMALL('12x12x12 Medjig'!$AR$12:$BC$199,K15),"")</f>
        <v/>
      </c>
      <c r="Y15" s="76" t="str">
        <f>IF($B$1=1,SMALL('12x12x12 Medjig'!$AR$12:$BC$199,L15),"")</f>
        <v/>
      </c>
      <c r="Z15" s="76" t="str">
        <f>IF($B$1=1,SMALL('12x12x12 Medjig'!$AR$12:$BC$199,M15),"")</f>
        <v/>
      </c>
      <c r="AB15" s="76" t="str">
        <f t="shared" si="1"/>
        <v/>
      </c>
      <c r="AC15" s="76" t="str">
        <f t="shared" si="2"/>
        <v/>
      </c>
      <c r="AD15" s="76" t="str">
        <f t="shared" si="3"/>
        <v/>
      </c>
      <c r="AE15" s="76" t="str">
        <f t="shared" si="4"/>
        <v/>
      </c>
      <c r="AF15" s="76" t="str">
        <f t="shared" si="5"/>
        <v/>
      </c>
      <c r="AG15" s="76" t="str">
        <f t="shared" si="6"/>
        <v/>
      </c>
      <c r="AH15" s="76" t="str">
        <f t="shared" si="7"/>
        <v/>
      </c>
      <c r="AI15" s="76" t="str">
        <f t="shared" si="8"/>
        <v/>
      </c>
      <c r="AJ15" s="76" t="str">
        <f t="shared" si="9"/>
        <v/>
      </c>
      <c r="AK15" s="76" t="str">
        <f t="shared" si="10"/>
        <v/>
      </c>
      <c r="AL15" s="76" t="str">
        <f t="shared" si="11"/>
        <v/>
      </c>
      <c r="AM15" s="76" t="str">
        <f t="shared" si="12"/>
        <v/>
      </c>
    </row>
    <row r="16" spans="1:42" x14ac:dyDescent="0.2">
      <c r="B16" s="76" t="str">
        <f t="shared" si="26"/>
        <v/>
      </c>
      <c r="C16" s="76" t="str">
        <f t="shared" si="27"/>
        <v/>
      </c>
      <c r="D16" s="76" t="str">
        <f t="shared" si="28"/>
        <v/>
      </c>
      <c r="E16" s="76" t="str">
        <f t="shared" si="29"/>
        <v/>
      </c>
      <c r="F16" s="76" t="str">
        <f t="shared" si="30"/>
        <v/>
      </c>
      <c r="G16" s="76" t="str">
        <f t="shared" si="31"/>
        <v/>
      </c>
      <c r="H16" s="76" t="str">
        <f t="shared" si="32"/>
        <v/>
      </c>
      <c r="I16" s="76" t="str">
        <f t="shared" si="33"/>
        <v/>
      </c>
      <c r="J16" s="76" t="str">
        <f t="shared" si="34"/>
        <v/>
      </c>
      <c r="K16" s="76" t="str">
        <f t="shared" si="35"/>
        <v/>
      </c>
      <c r="L16" s="76" t="str">
        <f t="shared" si="36"/>
        <v/>
      </c>
      <c r="M16" s="76" t="str">
        <f t="shared" si="37"/>
        <v/>
      </c>
      <c r="O16" s="76" t="str">
        <f>IF($B$1=1,SMALL('12x12x12 Medjig'!$AR$12:$BC$199,B16),"")</f>
        <v/>
      </c>
      <c r="P16" s="76" t="str">
        <f>IF($B$1=1,SMALL('12x12x12 Medjig'!$AR$12:$BC$199,C16),"")</f>
        <v/>
      </c>
      <c r="Q16" s="76" t="str">
        <f>IF($B$1=1,SMALL('12x12x12 Medjig'!$AR$12:$BC$199,D16),"")</f>
        <v/>
      </c>
      <c r="R16" s="76" t="str">
        <f>IF($B$1=1,SMALL('12x12x12 Medjig'!$AR$12:$BC$199,E16),"")</f>
        <v/>
      </c>
      <c r="S16" s="76" t="str">
        <f>IF($B$1=1,SMALL('12x12x12 Medjig'!$AR$12:$BC$199,F16),"")</f>
        <v/>
      </c>
      <c r="T16" s="76" t="str">
        <f>IF($B$1=1,SMALL('12x12x12 Medjig'!$AR$12:$BC$199,G16),"")</f>
        <v/>
      </c>
      <c r="U16" s="76" t="str">
        <f>IF($B$1=1,SMALL('12x12x12 Medjig'!$AR$12:$BC$199,H16),"")</f>
        <v/>
      </c>
      <c r="V16" s="76" t="str">
        <f>IF($B$1=1,SMALL('12x12x12 Medjig'!$AR$12:$BC$199,I16),"")</f>
        <v/>
      </c>
      <c r="W16" s="76" t="str">
        <f>IF($B$1=1,SMALL('12x12x12 Medjig'!$AR$12:$BC$199,J16),"")</f>
        <v/>
      </c>
      <c r="X16" s="76" t="str">
        <f>IF($B$1=1,SMALL('12x12x12 Medjig'!$AR$12:$BC$199,K16),"")</f>
        <v/>
      </c>
      <c r="Y16" s="76" t="str">
        <f>IF($B$1=1,SMALL('12x12x12 Medjig'!$AR$12:$BC$199,L16),"")</f>
        <v/>
      </c>
      <c r="Z16" s="76" t="str">
        <f>IF($B$1=1,SMALL('12x12x12 Medjig'!$AR$12:$BC$199,M16),"")</f>
        <v/>
      </c>
      <c r="AB16" s="76" t="str">
        <f t="shared" si="1"/>
        <v/>
      </c>
      <c r="AC16" s="76" t="str">
        <f t="shared" si="2"/>
        <v/>
      </c>
      <c r="AD16" s="76" t="str">
        <f t="shared" si="3"/>
        <v/>
      </c>
      <c r="AE16" s="76" t="str">
        <f t="shared" si="4"/>
        <v/>
      </c>
      <c r="AF16" s="76" t="str">
        <f t="shared" si="5"/>
        <v/>
      </c>
      <c r="AG16" s="76" t="str">
        <f t="shared" si="6"/>
        <v/>
      </c>
      <c r="AH16" s="76" t="str">
        <f t="shared" si="7"/>
        <v/>
      </c>
      <c r="AI16" s="76" t="str">
        <f t="shared" si="8"/>
        <v/>
      </c>
      <c r="AJ16" s="76" t="str">
        <f t="shared" si="9"/>
        <v/>
      </c>
      <c r="AK16" s="76" t="str">
        <f t="shared" si="10"/>
        <v/>
      </c>
      <c r="AL16" s="76" t="str">
        <f t="shared" si="11"/>
        <v/>
      </c>
      <c r="AM16" s="76" t="str">
        <f t="shared" si="12"/>
        <v/>
      </c>
    </row>
    <row r="17" spans="2:39" x14ac:dyDescent="0.2">
      <c r="B17" s="76" t="str">
        <f t="shared" si="26"/>
        <v/>
      </c>
      <c r="C17" s="76" t="str">
        <f t="shared" si="27"/>
        <v/>
      </c>
      <c r="D17" s="76" t="str">
        <f t="shared" si="28"/>
        <v/>
      </c>
      <c r="E17" s="76" t="str">
        <f t="shared" si="29"/>
        <v/>
      </c>
      <c r="F17" s="76" t="str">
        <f t="shared" si="30"/>
        <v/>
      </c>
      <c r="G17" s="76" t="str">
        <f t="shared" si="31"/>
        <v/>
      </c>
      <c r="H17" s="76" t="str">
        <f t="shared" si="32"/>
        <v/>
      </c>
      <c r="I17" s="76" t="str">
        <f t="shared" si="33"/>
        <v/>
      </c>
      <c r="J17" s="76" t="str">
        <f t="shared" si="34"/>
        <v/>
      </c>
      <c r="K17" s="76" t="str">
        <f t="shared" si="35"/>
        <v/>
      </c>
      <c r="L17" s="76" t="str">
        <f t="shared" si="36"/>
        <v/>
      </c>
      <c r="M17" s="76" t="str">
        <f t="shared" si="37"/>
        <v/>
      </c>
      <c r="O17" s="76" t="str">
        <f>IF($B$1=1,SMALL('12x12x12 Medjig'!$AR$12:$BC$199,B17),"")</f>
        <v/>
      </c>
      <c r="P17" s="76" t="str">
        <f>IF($B$1=1,SMALL('12x12x12 Medjig'!$AR$12:$BC$199,C17),"")</f>
        <v/>
      </c>
      <c r="Q17" s="76" t="str">
        <f>IF($B$1=1,SMALL('12x12x12 Medjig'!$AR$12:$BC$199,D17),"")</f>
        <v/>
      </c>
      <c r="R17" s="76" t="str">
        <f>IF($B$1=1,SMALL('12x12x12 Medjig'!$AR$12:$BC$199,E17),"")</f>
        <v/>
      </c>
      <c r="S17" s="76" t="str">
        <f>IF($B$1=1,SMALL('12x12x12 Medjig'!$AR$12:$BC$199,F17),"")</f>
        <v/>
      </c>
      <c r="T17" s="76" t="str">
        <f>IF($B$1=1,SMALL('12x12x12 Medjig'!$AR$12:$BC$199,G17),"")</f>
        <v/>
      </c>
      <c r="U17" s="76" t="str">
        <f>IF($B$1=1,SMALL('12x12x12 Medjig'!$AR$12:$BC$199,H17),"")</f>
        <v/>
      </c>
      <c r="V17" s="76" t="str">
        <f>IF($B$1=1,SMALL('12x12x12 Medjig'!$AR$12:$BC$199,I17),"")</f>
        <v/>
      </c>
      <c r="W17" s="76" t="str">
        <f>IF($B$1=1,SMALL('12x12x12 Medjig'!$AR$12:$BC$199,J17),"")</f>
        <v/>
      </c>
      <c r="X17" s="76" t="str">
        <f>IF($B$1=1,SMALL('12x12x12 Medjig'!$AR$12:$BC$199,K17),"")</f>
        <v/>
      </c>
      <c r="Y17" s="76" t="str">
        <f>IF($B$1=1,SMALL('12x12x12 Medjig'!$AR$12:$BC$199,L17),"")</f>
        <v/>
      </c>
      <c r="Z17" s="76" t="str">
        <f>IF($B$1=1,SMALL('12x12x12 Medjig'!$AR$12:$BC$199,M17),"")</f>
        <v/>
      </c>
      <c r="AB17" s="76" t="str">
        <f t="shared" si="1"/>
        <v/>
      </c>
      <c r="AC17" s="76" t="str">
        <f t="shared" si="2"/>
        <v/>
      </c>
      <c r="AD17" s="76" t="str">
        <f t="shared" si="3"/>
        <v/>
      </c>
      <c r="AE17" s="76" t="str">
        <f t="shared" si="4"/>
        <v/>
      </c>
      <c r="AF17" s="76" t="str">
        <f t="shared" si="5"/>
        <v/>
      </c>
      <c r="AG17" s="76" t="str">
        <f t="shared" si="6"/>
        <v/>
      </c>
      <c r="AH17" s="76" t="str">
        <f t="shared" si="7"/>
        <v/>
      </c>
      <c r="AI17" s="76" t="str">
        <f t="shared" si="8"/>
        <v/>
      </c>
      <c r="AJ17" s="76" t="str">
        <f t="shared" si="9"/>
        <v/>
      </c>
      <c r="AK17" s="76" t="str">
        <f t="shared" si="10"/>
        <v/>
      </c>
      <c r="AL17" s="76" t="str">
        <f t="shared" si="11"/>
        <v/>
      </c>
      <c r="AM17" s="76" t="str">
        <f t="shared" si="12"/>
        <v/>
      </c>
    </row>
    <row r="18" spans="2:39" x14ac:dyDescent="0.2">
      <c r="B18" s="76" t="str">
        <f t="shared" si="26"/>
        <v/>
      </c>
      <c r="C18" s="76" t="str">
        <f t="shared" si="27"/>
        <v/>
      </c>
      <c r="D18" s="76" t="str">
        <f t="shared" si="28"/>
        <v/>
      </c>
      <c r="E18" s="76" t="str">
        <f t="shared" si="29"/>
        <v/>
      </c>
      <c r="F18" s="76" t="str">
        <f t="shared" si="30"/>
        <v/>
      </c>
      <c r="G18" s="76" t="str">
        <f t="shared" si="31"/>
        <v/>
      </c>
      <c r="H18" s="76" t="str">
        <f t="shared" si="32"/>
        <v/>
      </c>
      <c r="I18" s="76" t="str">
        <f t="shared" si="33"/>
        <v/>
      </c>
      <c r="J18" s="76" t="str">
        <f t="shared" si="34"/>
        <v/>
      </c>
      <c r="K18" s="76" t="str">
        <f t="shared" si="35"/>
        <v/>
      </c>
      <c r="L18" s="76" t="str">
        <f t="shared" si="36"/>
        <v/>
      </c>
      <c r="M18" s="76" t="str">
        <f t="shared" si="37"/>
        <v/>
      </c>
      <c r="O18" s="76" t="str">
        <f>IF($B$1=1,SMALL('12x12x12 Medjig'!$AR$12:$BC$199,B18),"")</f>
        <v/>
      </c>
      <c r="P18" s="76" t="str">
        <f>IF($B$1=1,SMALL('12x12x12 Medjig'!$AR$12:$BC$199,C18),"")</f>
        <v/>
      </c>
      <c r="Q18" s="76" t="str">
        <f>IF($B$1=1,SMALL('12x12x12 Medjig'!$AR$12:$BC$199,D18),"")</f>
        <v/>
      </c>
      <c r="R18" s="76" t="str">
        <f>IF($B$1=1,SMALL('12x12x12 Medjig'!$AR$12:$BC$199,E18),"")</f>
        <v/>
      </c>
      <c r="S18" s="76" t="str">
        <f>IF($B$1=1,SMALL('12x12x12 Medjig'!$AR$12:$BC$199,F18),"")</f>
        <v/>
      </c>
      <c r="T18" s="76" t="str">
        <f>IF($B$1=1,SMALL('12x12x12 Medjig'!$AR$12:$BC$199,G18),"")</f>
        <v/>
      </c>
      <c r="U18" s="76" t="str">
        <f>IF($B$1=1,SMALL('12x12x12 Medjig'!$AR$12:$BC$199,H18),"")</f>
        <v/>
      </c>
      <c r="V18" s="76" t="str">
        <f>IF($B$1=1,SMALL('12x12x12 Medjig'!$AR$12:$BC$199,I18),"")</f>
        <v/>
      </c>
      <c r="W18" s="76" t="str">
        <f>IF($B$1=1,SMALL('12x12x12 Medjig'!$AR$12:$BC$199,J18),"")</f>
        <v/>
      </c>
      <c r="X18" s="76" t="str">
        <f>IF($B$1=1,SMALL('12x12x12 Medjig'!$AR$12:$BC$199,K18),"")</f>
        <v/>
      </c>
      <c r="Y18" s="76" t="str">
        <f>IF($B$1=1,SMALL('12x12x12 Medjig'!$AR$12:$BC$199,L18),"")</f>
        <v/>
      </c>
      <c r="Z18" s="76" t="str">
        <f>IF($B$1=1,SMALL('12x12x12 Medjig'!$AR$12:$BC$199,M18),"")</f>
        <v/>
      </c>
      <c r="AB18" s="76" t="str">
        <f t="shared" si="1"/>
        <v/>
      </c>
      <c r="AC18" s="76" t="str">
        <f t="shared" si="2"/>
        <v/>
      </c>
      <c r="AD18" s="76" t="str">
        <f t="shared" si="3"/>
        <v/>
      </c>
      <c r="AE18" s="76" t="str">
        <f t="shared" si="4"/>
        <v/>
      </c>
      <c r="AF18" s="76" t="str">
        <f t="shared" si="5"/>
        <v/>
      </c>
      <c r="AG18" s="76" t="str">
        <f t="shared" si="6"/>
        <v/>
      </c>
      <c r="AH18" s="76" t="str">
        <f t="shared" si="7"/>
        <v/>
      </c>
      <c r="AI18" s="76" t="str">
        <f t="shared" si="8"/>
        <v/>
      </c>
      <c r="AJ18" s="76" t="str">
        <f t="shared" si="9"/>
        <v/>
      </c>
      <c r="AK18" s="76" t="str">
        <f t="shared" si="10"/>
        <v/>
      </c>
      <c r="AL18" s="76" t="str">
        <f t="shared" si="11"/>
        <v/>
      </c>
      <c r="AM18" s="76" t="str">
        <f t="shared" si="12"/>
        <v/>
      </c>
    </row>
    <row r="19" spans="2:39" x14ac:dyDescent="0.2">
      <c r="B19" s="76" t="str">
        <f t="shared" si="26"/>
        <v/>
      </c>
      <c r="C19" s="76" t="str">
        <f t="shared" si="27"/>
        <v/>
      </c>
      <c r="D19" s="76" t="str">
        <f t="shared" si="28"/>
        <v/>
      </c>
      <c r="E19" s="76" t="str">
        <f t="shared" si="29"/>
        <v/>
      </c>
      <c r="F19" s="76" t="str">
        <f t="shared" si="30"/>
        <v/>
      </c>
      <c r="G19" s="76" t="str">
        <f t="shared" si="31"/>
        <v/>
      </c>
      <c r="H19" s="76" t="str">
        <f t="shared" si="32"/>
        <v/>
      </c>
      <c r="I19" s="76" t="str">
        <f t="shared" si="33"/>
        <v/>
      </c>
      <c r="J19" s="76" t="str">
        <f t="shared" si="34"/>
        <v/>
      </c>
      <c r="K19" s="76" t="str">
        <f t="shared" si="35"/>
        <v/>
      </c>
      <c r="L19" s="76" t="str">
        <f t="shared" si="36"/>
        <v/>
      </c>
      <c r="M19" s="76" t="str">
        <f t="shared" si="37"/>
        <v/>
      </c>
      <c r="O19" s="76" t="str">
        <f>IF($B$1=1,SMALL('12x12x12 Medjig'!$AR$12:$BC$199,B19),"")</f>
        <v/>
      </c>
      <c r="P19" s="76" t="str">
        <f>IF($B$1=1,SMALL('12x12x12 Medjig'!$AR$12:$BC$199,C19),"")</f>
        <v/>
      </c>
      <c r="Q19" s="76" t="str">
        <f>IF($B$1=1,SMALL('12x12x12 Medjig'!$AR$12:$BC$199,D19),"")</f>
        <v/>
      </c>
      <c r="R19" s="76" t="str">
        <f>IF($B$1=1,SMALL('12x12x12 Medjig'!$AR$12:$BC$199,E19),"")</f>
        <v/>
      </c>
      <c r="S19" s="76" t="str">
        <f>IF($B$1=1,SMALL('12x12x12 Medjig'!$AR$12:$BC$199,F19),"")</f>
        <v/>
      </c>
      <c r="T19" s="76" t="str">
        <f>IF($B$1=1,SMALL('12x12x12 Medjig'!$AR$12:$BC$199,G19),"")</f>
        <v/>
      </c>
      <c r="U19" s="76" t="str">
        <f>IF($B$1=1,SMALL('12x12x12 Medjig'!$AR$12:$BC$199,H19),"")</f>
        <v/>
      </c>
      <c r="V19" s="76" t="str">
        <f>IF($B$1=1,SMALL('12x12x12 Medjig'!$AR$12:$BC$199,I19),"")</f>
        <v/>
      </c>
      <c r="W19" s="76" t="str">
        <f>IF($B$1=1,SMALL('12x12x12 Medjig'!$AR$12:$BC$199,J19),"")</f>
        <v/>
      </c>
      <c r="X19" s="76" t="str">
        <f>IF($B$1=1,SMALL('12x12x12 Medjig'!$AR$12:$BC$199,K19),"")</f>
        <v/>
      </c>
      <c r="Y19" s="76" t="str">
        <f>IF($B$1=1,SMALL('12x12x12 Medjig'!$AR$12:$BC$199,L19),"")</f>
        <v/>
      </c>
      <c r="Z19" s="76" t="str">
        <f>IF($B$1=1,SMALL('12x12x12 Medjig'!$AR$12:$BC$199,M19),"")</f>
        <v/>
      </c>
      <c r="AB19" s="76" t="str">
        <f t="shared" si="1"/>
        <v/>
      </c>
      <c r="AC19" s="76" t="str">
        <f t="shared" si="2"/>
        <v/>
      </c>
      <c r="AD19" s="76" t="str">
        <f t="shared" si="3"/>
        <v/>
      </c>
      <c r="AE19" s="76" t="str">
        <f t="shared" si="4"/>
        <v/>
      </c>
      <c r="AF19" s="76" t="str">
        <f t="shared" si="5"/>
        <v/>
      </c>
      <c r="AG19" s="76" t="str">
        <f t="shared" si="6"/>
        <v/>
      </c>
      <c r="AH19" s="76" t="str">
        <f t="shared" si="7"/>
        <v/>
      </c>
      <c r="AI19" s="76" t="str">
        <f t="shared" si="8"/>
        <v/>
      </c>
      <c r="AJ19" s="76" t="str">
        <f t="shared" si="9"/>
        <v/>
      </c>
      <c r="AK19" s="76" t="str">
        <f t="shared" si="10"/>
        <v/>
      </c>
      <c r="AL19" s="76" t="str">
        <f t="shared" si="11"/>
        <v/>
      </c>
      <c r="AM19" s="76" t="str">
        <f t="shared" si="12"/>
        <v/>
      </c>
    </row>
    <row r="20" spans="2:39" x14ac:dyDescent="0.2">
      <c r="B20" s="76" t="str">
        <f t="shared" si="26"/>
        <v/>
      </c>
      <c r="C20" s="76" t="str">
        <f t="shared" si="27"/>
        <v/>
      </c>
      <c r="D20" s="76" t="str">
        <f t="shared" si="28"/>
        <v/>
      </c>
      <c r="E20" s="76" t="str">
        <f t="shared" si="29"/>
        <v/>
      </c>
      <c r="F20" s="76" t="str">
        <f t="shared" si="30"/>
        <v/>
      </c>
      <c r="G20" s="76" t="str">
        <f t="shared" si="31"/>
        <v/>
      </c>
      <c r="H20" s="76" t="str">
        <f t="shared" si="32"/>
        <v/>
      </c>
      <c r="I20" s="76" t="str">
        <f t="shared" si="33"/>
        <v/>
      </c>
      <c r="J20" s="76" t="str">
        <f t="shared" si="34"/>
        <v/>
      </c>
      <c r="K20" s="76" t="str">
        <f t="shared" si="35"/>
        <v/>
      </c>
      <c r="L20" s="76" t="str">
        <f t="shared" si="36"/>
        <v/>
      </c>
      <c r="M20" s="76" t="str">
        <f t="shared" si="37"/>
        <v/>
      </c>
      <c r="O20" s="76" t="str">
        <f>IF($B$1=1,SMALL('12x12x12 Medjig'!$AR$12:$BC$199,B20),"")</f>
        <v/>
      </c>
      <c r="P20" s="76" t="str">
        <f>IF($B$1=1,SMALL('12x12x12 Medjig'!$AR$12:$BC$199,C20),"")</f>
        <v/>
      </c>
      <c r="Q20" s="76" t="str">
        <f>IF($B$1=1,SMALL('12x12x12 Medjig'!$AR$12:$BC$199,D20),"")</f>
        <v/>
      </c>
      <c r="R20" s="76" t="str">
        <f>IF($B$1=1,SMALL('12x12x12 Medjig'!$AR$12:$BC$199,E20),"")</f>
        <v/>
      </c>
      <c r="S20" s="76" t="str">
        <f>IF($B$1=1,SMALL('12x12x12 Medjig'!$AR$12:$BC$199,F20),"")</f>
        <v/>
      </c>
      <c r="T20" s="76" t="str">
        <f>IF($B$1=1,SMALL('12x12x12 Medjig'!$AR$12:$BC$199,G20),"")</f>
        <v/>
      </c>
      <c r="U20" s="76" t="str">
        <f>IF($B$1=1,SMALL('12x12x12 Medjig'!$AR$12:$BC$199,H20),"")</f>
        <v/>
      </c>
      <c r="V20" s="76" t="str">
        <f>IF($B$1=1,SMALL('12x12x12 Medjig'!$AR$12:$BC$199,I20),"")</f>
        <v/>
      </c>
      <c r="W20" s="76" t="str">
        <f>IF($B$1=1,SMALL('12x12x12 Medjig'!$AR$12:$BC$199,J20),"")</f>
        <v/>
      </c>
      <c r="X20" s="76" t="str">
        <f>IF($B$1=1,SMALL('12x12x12 Medjig'!$AR$12:$BC$199,K20),"")</f>
        <v/>
      </c>
      <c r="Y20" s="76" t="str">
        <f>IF($B$1=1,SMALL('12x12x12 Medjig'!$AR$12:$BC$199,L20),"")</f>
        <v/>
      </c>
      <c r="Z20" s="76" t="str">
        <f>IF($B$1=1,SMALL('12x12x12 Medjig'!$AR$12:$BC$199,M20),"")</f>
        <v/>
      </c>
      <c r="AB20" s="76" t="str">
        <f t="shared" si="1"/>
        <v/>
      </c>
      <c r="AC20" s="76" t="str">
        <f t="shared" si="2"/>
        <v/>
      </c>
      <c r="AD20" s="76" t="str">
        <f t="shared" si="3"/>
        <v/>
      </c>
      <c r="AE20" s="76" t="str">
        <f t="shared" si="4"/>
        <v/>
      </c>
      <c r="AF20" s="76" t="str">
        <f t="shared" si="5"/>
        <v/>
      </c>
      <c r="AG20" s="76" t="str">
        <f t="shared" si="6"/>
        <v/>
      </c>
      <c r="AH20" s="76" t="str">
        <f t="shared" si="7"/>
        <v/>
      </c>
      <c r="AI20" s="76" t="str">
        <f t="shared" si="8"/>
        <v/>
      </c>
      <c r="AJ20" s="76" t="str">
        <f t="shared" si="9"/>
        <v/>
      </c>
      <c r="AK20" s="76" t="str">
        <f t="shared" si="10"/>
        <v/>
      </c>
      <c r="AL20" s="76" t="str">
        <f t="shared" si="11"/>
        <v/>
      </c>
      <c r="AM20" s="76" t="str">
        <f t="shared" si="12"/>
        <v/>
      </c>
    </row>
    <row r="21" spans="2:39" x14ac:dyDescent="0.2">
      <c r="B21" s="76" t="str">
        <f t="shared" si="26"/>
        <v/>
      </c>
      <c r="C21" s="76" t="str">
        <f t="shared" si="27"/>
        <v/>
      </c>
      <c r="D21" s="76" t="str">
        <f t="shared" si="28"/>
        <v/>
      </c>
      <c r="E21" s="76" t="str">
        <f t="shared" si="29"/>
        <v/>
      </c>
      <c r="F21" s="76" t="str">
        <f t="shared" si="30"/>
        <v/>
      </c>
      <c r="G21" s="76" t="str">
        <f t="shared" si="31"/>
        <v/>
      </c>
      <c r="H21" s="76" t="str">
        <f t="shared" si="32"/>
        <v/>
      </c>
      <c r="I21" s="76" t="str">
        <f t="shared" si="33"/>
        <v/>
      </c>
      <c r="J21" s="76" t="str">
        <f t="shared" si="34"/>
        <v/>
      </c>
      <c r="K21" s="76" t="str">
        <f t="shared" si="35"/>
        <v/>
      </c>
      <c r="L21" s="76" t="str">
        <f t="shared" si="36"/>
        <v/>
      </c>
      <c r="M21" s="76" t="str">
        <f t="shared" si="37"/>
        <v/>
      </c>
      <c r="O21" s="76" t="str">
        <f>IF($B$1=1,SMALL('12x12x12 Medjig'!$AR$12:$BC$199,B21),"")</f>
        <v/>
      </c>
      <c r="P21" s="76" t="str">
        <f>IF($B$1=1,SMALL('12x12x12 Medjig'!$AR$12:$BC$199,C21),"")</f>
        <v/>
      </c>
      <c r="Q21" s="76" t="str">
        <f>IF($B$1=1,SMALL('12x12x12 Medjig'!$AR$12:$BC$199,D21),"")</f>
        <v/>
      </c>
      <c r="R21" s="76" t="str">
        <f>IF($B$1=1,SMALL('12x12x12 Medjig'!$AR$12:$BC$199,E21),"")</f>
        <v/>
      </c>
      <c r="S21" s="76" t="str">
        <f>IF($B$1=1,SMALL('12x12x12 Medjig'!$AR$12:$BC$199,F21),"")</f>
        <v/>
      </c>
      <c r="T21" s="76" t="str">
        <f>IF($B$1=1,SMALL('12x12x12 Medjig'!$AR$12:$BC$199,G21),"")</f>
        <v/>
      </c>
      <c r="U21" s="76" t="str">
        <f>IF($B$1=1,SMALL('12x12x12 Medjig'!$AR$12:$BC$199,H21),"")</f>
        <v/>
      </c>
      <c r="V21" s="76" t="str">
        <f>IF($B$1=1,SMALL('12x12x12 Medjig'!$AR$12:$BC$199,I21),"")</f>
        <v/>
      </c>
      <c r="W21" s="76" t="str">
        <f>IF($B$1=1,SMALL('12x12x12 Medjig'!$AR$12:$BC$199,J21),"")</f>
        <v/>
      </c>
      <c r="X21" s="76" t="str">
        <f>IF($B$1=1,SMALL('12x12x12 Medjig'!$AR$12:$BC$199,K21),"")</f>
        <v/>
      </c>
      <c r="Y21" s="76" t="str">
        <f>IF($B$1=1,SMALL('12x12x12 Medjig'!$AR$12:$BC$199,L21),"")</f>
        <v/>
      </c>
      <c r="Z21" s="76" t="str">
        <f>IF($B$1=1,SMALL('12x12x12 Medjig'!$AR$12:$BC$199,M21),"")</f>
        <v/>
      </c>
      <c r="AB21" s="76" t="str">
        <f t="shared" si="1"/>
        <v/>
      </c>
      <c r="AC21" s="76" t="str">
        <f t="shared" si="2"/>
        <v/>
      </c>
      <c r="AD21" s="76" t="str">
        <f t="shared" si="3"/>
        <v/>
      </c>
      <c r="AE21" s="76" t="str">
        <f t="shared" si="4"/>
        <v/>
      </c>
      <c r="AF21" s="76" t="str">
        <f t="shared" si="5"/>
        <v/>
      </c>
      <c r="AG21" s="76" t="str">
        <f t="shared" si="6"/>
        <v/>
      </c>
      <c r="AH21" s="76" t="str">
        <f t="shared" si="7"/>
        <v/>
      </c>
      <c r="AI21" s="76" t="str">
        <f t="shared" si="8"/>
        <v/>
      </c>
      <c r="AJ21" s="76" t="str">
        <f t="shared" si="9"/>
        <v/>
      </c>
      <c r="AK21" s="76" t="str">
        <f t="shared" si="10"/>
        <v/>
      </c>
      <c r="AL21" s="76" t="str">
        <f t="shared" si="11"/>
        <v/>
      </c>
      <c r="AM21" s="76" t="str">
        <f t="shared" si="12"/>
        <v/>
      </c>
    </row>
    <row r="22" spans="2:39" x14ac:dyDescent="0.2">
      <c r="B22" s="76" t="str">
        <f t="shared" si="26"/>
        <v/>
      </c>
      <c r="C22" s="76" t="str">
        <f t="shared" si="27"/>
        <v/>
      </c>
      <c r="D22" s="76" t="str">
        <f t="shared" si="28"/>
        <v/>
      </c>
      <c r="E22" s="76" t="str">
        <f t="shared" si="29"/>
        <v/>
      </c>
      <c r="F22" s="76" t="str">
        <f t="shared" si="30"/>
        <v/>
      </c>
      <c r="G22" s="76" t="str">
        <f t="shared" si="31"/>
        <v/>
      </c>
      <c r="H22" s="76" t="str">
        <f t="shared" si="32"/>
        <v/>
      </c>
      <c r="I22" s="76" t="str">
        <f t="shared" si="33"/>
        <v/>
      </c>
      <c r="J22" s="76" t="str">
        <f t="shared" si="34"/>
        <v/>
      </c>
      <c r="K22" s="76" t="str">
        <f t="shared" si="35"/>
        <v/>
      </c>
      <c r="L22" s="76" t="str">
        <f t="shared" si="36"/>
        <v/>
      </c>
      <c r="M22" s="76" t="str">
        <f t="shared" si="37"/>
        <v/>
      </c>
      <c r="O22" s="76" t="str">
        <f>IF($B$1=1,SMALL('12x12x12 Medjig'!$AR$12:$BC$199,B22),"")</f>
        <v/>
      </c>
      <c r="P22" s="76" t="str">
        <f>IF($B$1=1,SMALL('12x12x12 Medjig'!$AR$12:$BC$199,C22),"")</f>
        <v/>
      </c>
      <c r="Q22" s="76" t="str">
        <f>IF($B$1=1,SMALL('12x12x12 Medjig'!$AR$12:$BC$199,D22),"")</f>
        <v/>
      </c>
      <c r="R22" s="76" t="str">
        <f>IF($B$1=1,SMALL('12x12x12 Medjig'!$AR$12:$BC$199,E22),"")</f>
        <v/>
      </c>
      <c r="S22" s="76" t="str">
        <f>IF($B$1=1,SMALL('12x12x12 Medjig'!$AR$12:$BC$199,F22),"")</f>
        <v/>
      </c>
      <c r="T22" s="76" t="str">
        <f>IF($B$1=1,SMALL('12x12x12 Medjig'!$AR$12:$BC$199,G22),"")</f>
        <v/>
      </c>
      <c r="U22" s="76" t="str">
        <f>IF($B$1=1,SMALL('12x12x12 Medjig'!$AR$12:$BC$199,H22),"")</f>
        <v/>
      </c>
      <c r="V22" s="76" t="str">
        <f>IF($B$1=1,SMALL('12x12x12 Medjig'!$AR$12:$BC$199,I22),"")</f>
        <v/>
      </c>
      <c r="W22" s="76" t="str">
        <f>IF($B$1=1,SMALL('12x12x12 Medjig'!$AR$12:$BC$199,J22),"")</f>
        <v/>
      </c>
      <c r="X22" s="76" t="str">
        <f>IF($B$1=1,SMALL('12x12x12 Medjig'!$AR$12:$BC$199,K22),"")</f>
        <v/>
      </c>
      <c r="Y22" s="76" t="str">
        <f>IF($B$1=1,SMALL('12x12x12 Medjig'!$AR$12:$BC$199,L22),"")</f>
        <v/>
      </c>
      <c r="Z22" s="76" t="str">
        <f>IF($B$1=1,SMALL('12x12x12 Medjig'!$AR$12:$BC$199,M22),"")</f>
        <v/>
      </c>
      <c r="AB22" s="76" t="str">
        <f t="shared" si="1"/>
        <v/>
      </c>
      <c r="AC22" s="76" t="str">
        <f t="shared" si="2"/>
        <v/>
      </c>
      <c r="AD22" s="76" t="str">
        <f t="shared" si="3"/>
        <v/>
      </c>
      <c r="AE22" s="76" t="str">
        <f t="shared" si="4"/>
        <v/>
      </c>
      <c r="AF22" s="76" t="str">
        <f t="shared" si="5"/>
        <v/>
      </c>
      <c r="AG22" s="76" t="str">
        <f t="shared" si="6"/>
        <v/>
      </c>
      <c r="AH22" s="76" t="str">
        <f t="shared" si="7"/>
        <v/>
      </c>
      <c r="AI22" s="76" t="str">
        <f t="shared" si="8"/>
        <v/>
      </c>
      <c r="AJ22" s="76" t="str">
        <f t="shared" si="9"/>
        <v/>
      </c>
      <c r="AK22" s="76" t="str">
        <f t="shared" si="10"/>
        <v/>
      </c>
      <c r="AL22" s="76" t="str">
        <f t="shared" si="11"/>
        <v/>
      </c>
      <c r="AM22" s="76" t="str">
        <f t="shared" si="12"/>
        <v/>
      </c>
    </row>
    <row r="23" spans="2:39" x14ac:dyDescent="0.2">
      <c r="B23" s="76" t="str">
        <f t="shared" si="26"/>
        <v/>
      </c>
      <c r="C23" s="76" t="str">
        <f t="shared" si="27"/>
        <v/>
      </c>
      <c r="D23" s="76" t="str">
        <f t="shared" si="28"/>
        <v/>
      </c>
      <c r="E23" s="76" t="str">
        <f t="shared" si="29"/>
        <v/>
      </c>
      <c r="F23" s="76" t="str">
        <f t="shared" si="30"/>
        <v/>
      </c>
      <c r="G23" s="76" t="str">
        <f t="shared" si="31"/>
        <v/>
      </c>
      <c r="H23" s="76" t="str">
        <f t="shared" si="32"/>
        <v/>
      </c>
      <c r="I23" s="76" t="str">
        <f t="shared" si="33"/>
        <v/>
      </c>
      <c r="J23" s="76" t="str">
        <f t="shared" si="34"/>
        <v/>
      </c>
      <c r="K23" s="76" t="str">
        <f t="shared" si="35"/>
        <v/>
      </c>
      <c r="L23" s="76" t="str">
        <f t="shared" si="36"/>
        <v/>
      </c>
      <c r="M23" s="76" t="str">
        <f t="shared" si="37"/>
        <v/>
      </c>
      <c r="O23" s="76" t="str">
        <f>IF($B$1=1,SMALL('12x12x12 Medjig'!$AR$12:$BC$199,B23),"")</f>
        <v/>
      </c>
      <c r="P23" s="76" t="str">
        <f>IF($B$1=1,SMALL('12x12x12 Medjig'!$AR$12:$BC$199,C23),"")</f>
        <v/>
      </c>
      <c r="Q23" s="76" t="str">
        <f>IF($B$1=1,SMALL('12x12x12 Medjig'!$AR$12:$BC$199,D23),"")</f>
        <v/>
      </c>
      <c r="R23" s="76" t="str">
        <f>IF($B$1=1,SMALL('12x12x12 Medjig'!$AR$12:$BC$199,E23),"")</f>
        <v/>
      </c>
      <c r="S23" s="76" t="str">
        <f>IF($B$1=1,SMALL('12x12x12 Medjig'!$AR$12:$BC$199,F23),"")</f>
        <v/>
      </c>
      <c r="T23" s="76" t="str">
        <f>IF($B$1=1,SMALL('12x12x12 Medjig'!$AR$12:$BC$199,G23),"")</f>
        <v/>
      </c>
      <c r="U23" s="76" t="str">
        <f>IF($B$1=1,SMALL('12x12x12 Medjig'!$AR$12:$BC$199,H23),"")</f>
        <v/>
      </c>
      <c r="V23" s="76" t="str">
        <f>IF($B$1=1,SMALL('12x12x12 Medjig'!$AR$12:$BC$199,I23),"")</f>
        <v/>
      </c>
      <c r="W23" s="76" t="str">
        <f>IF($B$1=1,SMALL('12x12x12 Medjig'!$AR$12:$BC$199,J23),"")</f>
        <v/>
      </c>
      <c r="X23" s="76" t="str">
        <f>IF($B$1=1,SMALL('12x12x12 Medjig'!$AR$12:$BC$199,K23),"")</f>
        <v/>
      </c>
      <c r="Y23" s="76" t="str">
        <f>IF($B$1=1,SMALL('12x12x12 Medjig'!$AR$12:$BC$199,L23),"")</f>
        <v/>
      </c>
      <c r="Z23" s="76" t="str">
        <f>IF($B$1=1,SMALL('12x12x12 Medjig'!$AR$12:$BC$199,M23),"")</f>
        <v/>
      </c>
      <c r="AB23" s="76" t="str">
        <f t="shared" si="1"/>
        <v/>
      </c>
      <c r="AC23" s="76" t="str">
        <f t="shared" si="2"/>
        <v/>
      </c>
      <c r="AD23" s="76" t="str">
        <f t="shared" si="3"/>
        <v/>
      </c>
      <c r="AE23" s="76" t="str">
        <f t="shared" si="4"/>
        <v/>
      </c>
      <c r="AF23" s="76" t="str">
        <f t="shared" si="5"/>
        <v/>
      </c>
      <c r="AG23" s="76" t="str">
        <f t="shared" si="6"/>
        <v/>
      </c>
      <c r="AH23" s="76" t="str">
        <f t="shared" si="7"/>
        <v/>
      </c>
      <c r="AI23" s="76" t="str">
        <f t="shared" si="8"/>
        <v/>
      </c>
      <c r="AJ23" s="76" t="str">
        <f t="shared" si="9"/>
        <v/>
      </c>
      <c r="AK23" s="76" t="str">
        <f t="shared" si="10"/>
        <v/>
      </c>
      <c r="AL23" s="76" t="str">
        <f t="shared" si="11"/>
        <v/>
      </c>
      <c r="AM23" s="76" t="str">
        <f t="shared" si="12"/>
        <v/>
      </c>
    </row>
    <row r="24" spans="2:39" x14ac:dyDescent="0.2">
      <c r="B24" s="76" t="str">
        <f t="shared" si="26"/>
        <v/>
      </c>
      <c r="C24" s="76" t="str">
        <f t="shared" si="27"/>
        <v/>
      </c>
      <c r="D24" s="76" t="str">
        <f t="shared" si="28"/>
        <v/>
      </c>
      <c r="E24" s="76" t="str">
        <f t="shared" si="29"/>
        <v/>
      </c>
      <c r="F24" s="76" t="str">
        <f t="shared" si="30"/>
        <v/>
      </c>
      <c r="G24" s="76" t="str">
        <f t="shared" si="31"/>
        <v/>
      </c>
      <c r="H24" s="76" t="str">
        <f t="shared" si="32"/>
        <v/>
      </c>
      <c r="I24" s="76" t="str">
        <f t="shared" si="33"/>
        <v/>
      </c>
      <c r="J24" s="76" t="str">
        <f t="shared" si="34"/>
        <v/>
      </c>
      <c r="K24" s="76" t="str">
        <f t="shared" si="35"/>
        <v/>
      </c>
      <c r="L24" s="76" t="str">
        <f t="shared" si="36"/>
        <v/>
      </c>
      <c r="M24" s="76" t="str">
        <f t="shared" si="37"/>
        <v/>
      </c>
      <c r="O24" s="76" t="str">
        <f>IF($B$1=1,SMALL('12x12x12 Medjig'!$AR$12:$BC$199,B24),"")</f>
        <v/>
      </c>
      <c r="P24" s="76" t="str">
        <f>IF($B$1=1,SMALL('12x12x12 Medjig'!$AR$12:$BC$199,C24),"")</f>
        <v/>
      </c>
      <c r="Q24" s="76" t="str">
        <f>IF($B$1=1,SMALL('12x12x12 Medjig'!$AR$12:$BC$199,D24),"")</f>
        <v/>
      </c>
      <c r="R24" s="76" t="str">
        <f>IF($B$1=1,SMALL('12x12x12 Medjig'!$AR$12:$BC$199,E24),"")</f>
        <v/>
      </c>
      <c r="S24" s="76" t="str">
        <f>IF($B$1=1,SMALL('12x12x12 Medjig'!$AR$12:$BC$199,F24),"")</f>
        <v/>
      </c>
      <c r="T24" s="76" t="str">
        <f>IF($B$1=1,SMALL('12x12x12 Medjig'!$AR$12:$BC$199,G24),"")</f>
        <v/>
      </c>
      <c r="U24" s="76" t="str">
        <f>IF($B$1=1,SMALL('12x12x12 Medjig'!$AR$12:$BC$199,H24),"")</f>
        <v/>
      </c>
      <c r="V24" s="76" t="str">
        <f>IF($B$1=1,SMALL('12x12x12 Medjig'!$AR$12:$BC$199,I24),"")</f>
        <v/>
      </c>
      <c r="W24" s="76" t="str">
        <f>IF($B$1=1,SMALL('12x12x12 Medjig'!$AR$12:$BC$199,J24),"")</f>
        <v/>
      </c>
      <c r="X24" s="76" t="str">
        <f>IF($B$1=1,SMALL('12x12x12 Medjig'!$AR$12:$BC$199,K24),"")</f>
        <v/>
      </c>
      <c r="Y24" s="76" t="str">
        <f>IF($B$1=1,SMALL('12x12x12 Medjig'!$AR$12:$BC$199,L24),"")</f>
        <v/>
      </c>
      <c r="Z24" s="76" t="str">
        <f>IF($B$1=1,SMALL('12x12x12 Medjig'!$AR$12:$BC$199,M24),"")</f>
        <v/>
      </c>
      <c r="AB24" s="76" t="str">
        <f t="shared" si="1"/>
        <v/>
      </c>
      <c r="AC24" s="76" t="str">
        <f t="shared" si="2"/>
        <v/>
      </c>
      <c r="AD24" s="76" t="str">
        <f t="shared" si="3"/>
        <v/>
      </c>
      <c r="AE24" s="76" t="str">
        <f t="shared" si="4"/>
        <v/>
      </c>
      <c r="AF24" s="76" t="str">
        <f t="shared" si="5"/>
        <v/>
      </c>
      <c r="AG24" s="76" t="str">
        <f t="shared" si="6"/>
        <v/>
      </c>
      <c r="AH24" s="76" t="str">
        <f t="shared" si="7"/>
        <v/>
      </c>
      <c r="AI24" s="76" t="str">
        <f t="shared" si="8"/>
        <v/>
      </c>
      <c r="AJ24" s="76" t="str">
        <f t="shared" si="9"/>
        <v/>
      </c>
      <c r="AK24" s="76" t="str">
        <f t="shared" si="10"/>
        <v/>
      </c>
      <c r="AL24" s="76" t="str">
        <f t="shared" si="11"/>
        <v/>
      </c>
      <c r="AM24" s="76" t="str">
        <f t="shared" si="12"/>
        <v/>
      </c>
    </row>
    <row r="25" spans="2:39" x14ac:dyDescent="0.2">
      <c r="B25" s="76" t="str">
        <f t="shared" si="26"/>
        <v/>
      </c>
      <c r="C25" s="76" t="str">
        <f t="shared" si="27"/>
        <v/>
      </c>
      <c r="D25" s="76" t="str">
        <f t="shared" si="28"/>
        <v/>
      </c>
      <c r="E25" s="76" t="str">
        <f t="shared" si="29"/>
        <v/>
      </c>
      <c r="F25" s="76" t="str">
        <f t="shared" si="30"/>
        <v/>
      </c>
      <c r="G25" s="76" t="str">
        <f t="shared" si="31"/>
        <v/>
      </c>
      <c r="H25" s="76" t="str">
        <f t="shared" si="32"/>
        <v/>
      </c>
      <c r="I25" s="76" t="str">
        <f t="shared" si="33"/>
        <v/>
      </c>
      <c r="J25" s="76" t="str">
        <f t="shared" si="34"/>
        <v/>
      </c>
      <c r="K25" s="76" t="str">
        <f t="shared" si="35"/>
        <v/>
      </c>
      <c r="L25" s="76" t="str">
        <f t="shared" si="36"/>
        <v/>
      </c>
      <c r="M25" s="76" t="str">
        <f t="shared" si="37"/>
        <v/>
      </c>
      <c r="O25" s="76" t="str">
        <f>IF($B$1=1,SMALL('12x12x12 Medjig'!$AR$12:$BC$199,B25),"")</f>
        <v/>
      </c>
      <c r="P25" s="76" t="str">
        <f>IF($B$1=1,SMALL('12x12x12 Medjig'!$AR$12:$BC$199,C25),"")</f>
        <v/>
      </c>
      <c r="Q25" s="76" t="str">
        <f>IF($B$1=1,SMALL('12x12x12 Medjig'!$AR$12:$BC$199,D25),"")</f>
        <v/>
      </c>
      <c r="R25" s="76" t="str">
        <f>IF($B$1=1,SMALL('12x12x12 Medjig'!$AR$12:$BC$199,E25),"")</f>
        <v/>
      </c>
      <c r="S25" s="76" t="str">
        <f>IF($B$1=1,SMALL('12x12x12 Medjig'!$AR$12:$BC$199,F25),"")</f>
        <v/>
      </c>
      <c r="T25" s="76" t="str">
        <f>IF($B$1=1,SMALL('12x12x12 Medjig'!$AR$12:$BC$199,G25),"")</f>
        <v/>
      </c>
      <c r="U25" s="76" t="str">
        <f>IF($B$1=1,SMALL('12x12x12 Medjig'!$AR$12:$BC$199,H25),"")</f>
        <v/>
      </c>
      <c r="V25" s="76" t="str">
        <f>IF($B$1=1,SMALL('12x12x12 Medjig'!$AR$12:$BC$199,I25),"")</f>
        <v/>
      </c>
      <c r="W25" s="76" t="str">
        <f>IF($B$1=1,SMALL('12x12x12 Medjig'!$AR$12:$BC$199,J25),"")</f>
        <v/>
      </c>
      <c r="X25" s="76" t="str">
        <f>IF($B$1=1,SMALL('12x12x12 Medjig'!$AR$12:$BC$199,K25),"")</f>
        <v/>
      </c>
      <c r="Y25" s="76" t="str">
        <f>IF($B$1=1,SMALL('12x12x12 Medjig'!$AR$12:$BC$199,L25),"")</f>
        <v/>
      </c>
      <c r="Z25" s="76" t="str">
        <f>IF($B$1=1,SMALL('12x12x12 Medjig'!$AR$12:$BC$199,M25),"")</f>
        <v/>
      </c>
      <c r="AB25" s="76" t="str">
        <f t="shared" si="1"/>
        <v/>
      </c>
      <c r="AC25" s="76" t="str">
        <f t="shared" si="2"/>
        <v/>
      </c>
      <c r="AD25" s="76" t="str">
        <f t="shared" si="3"/>
        <v/>
      </c>
      <c r="AE25" s="76" t="str">
        <f t="shared" si="4"/>
        <v/>
      </c>
      <c r="AF25" s="76" t="str">
        <f t="shared" si="5"/>
        <v/>
      </c>
      <c r="AG25" s="76" t="str">
        <f t="shared" si="6"/>
        <v/>
      </c>
      <c r="AH25" s="76" t="str">
        <f t="shared" si="7"/>
        <v/>
      </c>
      <c r="AI25" s="76" t="str">
        <f t="shared" si="8"/>
        <v/>
      </c>
      <c r="AJ25" s="76" t="str">
        <f t="shared" si="9"/>
        <v/>
      </c>
      <c r="AK25" s="76" t="str">
        <f t="shared" si="10"/>
        <v/>
      </c>
      <c r="AL25" s="76" t="str">
        <f t="shared" si="11"/>
        <v/>
      </c>
      <c r="AM25" s="76" t="str">
        <f t="shared" si="12"/>
        <v/>
      </c>
    </row>
    <row r="26" spans="2:39" x14ac:dyDescent="0.2">
      <c r="B26" s="76" t="str">
        <f>IF($B$1=1,M25+1,"")</f>
        <v/>
      </c>
      <c r="C26" s="76" t="str">
        <f t="shared" ref="C26:M26" si="38">IF($B$1=1,B26+1,"")</f>
        <v/>
      </c>
      <c r="D26" s="76" t="str">
        <f t="shared" si="38"/>
        <v/>
      </c>
      <c r="E26" s="76" t="str">
        <f t="shared" si="38"/>
        <v/>
      </c>
      <c r="F26" s="76" t="str">
        <f t="shared" si="38"/>
        <v/>
      </c>
      <c r="G26" s="76" t="str">
        <f t="shared" si="38"/>
        <v/>
      </c>
      <c r="H26" s="76" t="str">
        <f t="shared" si="38"/>
        <v/>
      </c>
      <c r="I26" s="76" t="str">
        <f t="shared" si="38"/>
        <v/>
      </c>
      <c r="J26" s="76" t="str">
        <f t="shared" si="38"/>
        <v/>
      </c>
      <c r="K26" s="76" t="str">
        <f t="shared" si="38"/>
        <v/>
      </c>
      <c r="L26" s="76" t="str">
        <f t="shared" si="38"/>
        <v/>
      </c>
      <c r="M26" s="76" t="str">
        <f t="shared" si="38"/>
        <v/>
      </c>
      <c r="O26" s="76" t="str">
        <f>IF($B$1=1,SMALL('12x12x12 Medjig'!$AR$12:$BC$199,B26),"")</f>
        <v/>
      </c>
      <c r="P26" s="76" t="str">
        <f>IF($B$1=1,SMALL('12x12x12 Medjig'!$AR$12:$BC$199,C26),"")</f>
        <v/>
      </c>
      <c r="Q26" s="76" t="str">
        <f>IF($B$1=1,SMALL('12x12x12 Medjig'!$AR$12:$BC$199,D26),"")</f>
        <v/>
      </c>
      <c r="R26" s="76" t="str">
        <f>IF($B$1=1,SMALL('12x12x12 Medjig'!$AR$12:$BC$199,E26),"")</f>
        <v/>
      </c>
      <c r="S26" s="76" t="str">
        <f>IF($B$1=1,SMALL('12x12x12 Medjig'!$AR$12:$BC$199,F26),"")</f>
        <v/>
      </c>
      <c r="T26" s="76" t="str">
        <f>IF($B$1=1,SMALL('12x12x12 Medjig'!$AR$12:$BC$199,G26),"")</f>
        <v/>
      </c>
      <c r="U26" s="76" t="str">
        <f>IF($B$1=1,SMALL('12x12x12 Medjig'!$AR$12:$BC$199,H26),"")</f>
        <v/>
      </c>
      <c r="V26" s="76" t="str">
        <f>IF($B$1=1,SMALL('12x12x12 Medjig'!$AR$12:$BC$199,I26),"")</f>
        <v/>
      </c>
      <c r="W26" s="76" t="str">
        <f>IF($B$1=1,SMALL('12x12x12 Medjig'!$AR$12:$BC$199,J26),"")</f>
        <v/>
      </c>
      <c r="X26" s="76" t="str">
        <f>IF($B$1=1,SMALL('12x12x12 Medjig'!$AR$12:$BC$199,K26),"")</f>
        <v/>
      </c>
      <c r="Y26" s="76" t="str">
        <f>IF($B$1=1,SMALL('12x12x12 Medjig'!$AR$12:$BC$199,L26),"")</f>
        <v/>
      </c>
      <c r="Z26" s="76" t="str">
        <f>IF($B$1=1,SMALL('12x12x12 Medjig'!$AR$12:$BC$199,M26),"")</f>
        <v/>
      </c>
      <c r="AB26" s="76" t="str">
        <f t="shared" si="1"/>
        <v/>
      </c>
      <c r="AC26" s="76" t="str">
        <f t="shared" si="2"/>
        <v/>
      </c>
      <c r="AD26" s="76" t="str">
        <f t="shared" si="3"/>
        <v/>
      </c>
      <c r="AE26" s="76" t="str">
        <f t="shared" si="4"/>
        <v/>
      </c>
      <c r="AF26" s="76" t="str">
        <f t="shared" si="5"/>
        <v/>
      </c>
      <c r="AG26" s="76" t="str">
        <f t="shared" si="6"/>
        <v/>
      </c>
      <c r="AH26" s="76" t="str">
        <f t="shared" si="7"/>
        <v/>
      </c>
      <c r="AI26" s="76" t="str">
        <f t="shared" si="8"/>
        <v/>
      </c>
      <c r="AJ26" s="76" t="str">
        <f t="shared" si="9"/>
        <v/>
      </c>
      <c r="AK26" s="76" t="str">
        <f t="shared" si="10"/>
        <v/>
      </c>
      <c r="AL26" s="76" t="str">
        <f t="shared" si="11"/>
        <v/>
      </c>
      <c r="AM26" s="76" t="str">
        <f t="shared" si="12"/>
        <v/>
      </c>
    </row>
    <row r="27" spans="2:39" x14ac:dyDescent="0.2">
      <c r="B27" s="76" t="str">
        <f t="shared" ref="B27:B37" si="39">IF($B$1=1,B26+12,"")</f>
        <v/>
      </c>
      <c r="C27" s="76" t="str">
        <f t="shared" ref="C27:C37" si="40">IF($B$1=1,C26+12,"")</f>
        <v/>
      </c>
      <c r="D27" s="76" t="str">
        <f t="shared" ref="D27:D37" si="41">IF($B$1=1,D26+12,"")</f>
        <v/>
      </c>
      <c r="E27" s="76" t="str">
        <f t="shared" ref="E27:E37" si="42">IF($B$1=1,E26+12,"")</f>
        <v/>
      </c>
      <c r="F27" s="76" t="str">
        <f t="shared" ref="F27:F37" si="43">IF($B$1=1,F26+12,"")</f>
        <v/>
      </c>
      <c r="G27" s="76" t="str">
        <f t="shared" ref="G27:G37" si="44">IF($B$1=1,G26+12,"")</f>
        <v/>
      </c>
      <c r="H27" s="76" t="str">
        <f t="shared" ref="H27:H37" si="45">IF($B$1=1,H26+12,"")</f>
        <v/>
      </c>
      <c r="I27" s="76" t="str">
        <f t="shared" ref="I27:I37" si="46">IF($B$1=1,I26+12,"")</f>
        <v/>
      </c>
      <c r="J27" s="76" t="str">
        <f t="shared" ref="J27:J37" si="47">IF($B$1=1,J26+12,"")</f>
        <v/>
      </c>
      <c r="K27" s="76" t="str">
        <f t="shared" ref="K27:K37" si="48">IF($B$1=1,K26+12,"")</f>
        <v/>
      </c>
      <c r="L27" s="76" t="str">
        <f t="shared" ref="L27:L37" si="49">IF($B$1=1,L26+12,"")</f>
        <v/>
      </c>
      <c r="M27" s="76" t="str">
        <f t="shared" ref="M27:M37" si="50">IF($B$1=1,M26+12,"")</f>
        <v/>
      </c>
      <c r="O27" s="76" t="str">
        <f>IF($B$1=1,SMALL('12x12x12 Medjig'!$AR$12:$BC$199,B27),"")</f>
        <v/>
      </c>
      <c r="P27" s="76" t="str">
        <f>IF($B$1=1,SMALL('12x12x12 Medjig'!$AR$12:$BC$199,C27),"")</f>
        <v/>
      </c>
      <c r="Q27" s="76" t="str">
        <f>IF($B$1=1,SMALL('12x12x12 Medjig'!$AR$12:$BC$199,D27),"")</f>
        <v/>
      </c>
      <c r="R27" s="76" t="str">
        <f>IF($B$1=1,SMALL('12x12x12 Medjig'!$AR$12:$BC$199,E27),"")</f>
        <v/>
      </c>
      <c r="S27" s="76" t="str">
        <f>IF($B$1=1,SMALL('12x12x12 Medjig'!$AR$12:$BC$199,F27),"")</f>
        <v/>
      </c>
      <c r="T27" s="76" t="str">
        <f>IF($B$1=1,SMALL('12x12x12 Medjig'!$AR$12:$BC$199,G27),"")</f>
        <v/>
      </c>
      <c r="U27" s="76" t="str">
        <f>IF($B$1=1,SMALL('12x12x12 Medjig'!$AR$12:$BC$199,H27),"")</f>
        <v/>
      </c>
      <c r="V27" s="76" t="str">
        <f>IF($B$1=1,SMALL('12x12x12 Medjig'!$AR$12:$BC$199,I27),"")</f>
        <v/>
      </c>
      <c r="W27" s="76" t="str">
        <f>IF($B$1=1,SMALL('12x12x12 Medjig'!$AR$12:$BC$199,J27),"")</f>
        <v/>
      </c>
      <c r="X27" s="76" t="str">
        <f>IF($B$1=1,SMALL('12x12x12 Medjig'!$AR$12:$BC$199,K27),"")</f>
        <v/>
      </c>
      <c r="Y27" s="76" t="str">
        <f>IF($B$1=1,SMALL('12x12x12 Medjig'!$AR$12:$BC$199,L27),"")</f>
        <v/>
      </c>
      <c r="Z27" s="76" t="str">
        <f>IF($B$1=1,SMALL('12x12x12 Medjig'!$AR$12:$BC$199,M27),"")</f>
        <v/>
      </c>
      <c r="AB27" s="76" t="str">
        <f t="shared" si="1"/>
        <v/>
      </c>
      <c r="AC27" s="76" t="str">
        <f t="shared" si="2"/>
        <v/>
      </c>
      <c r="AD27" s="76" t="str">
        <f t="shared" si="3"/>
        <v/>
      </c>
      <c r="AE27" s="76" t="str">
        <f t="shared" si="4"/>
        <v/>
      </c>
      <c r="AF27" s="76" t="str">
        <f t="shared" si="5"/>
        <v/>
      </c>
      <c r="AG27" s="76" t="str">
        <f t="shared" si="6"/>
        <v/>
      </c>
      <c r="AH27" s="76" t="str">
        <f t="shared" si="7"/>
        <v/>
      </c>
      <c r="AI27" s="76" t="str">
        <f t="shared" si="8"/>
        <v/>
      </c>
      <c r="AJ27" s="76" t="str">
        <f t="shared" si="9"/>
        <v/>
      </c>
      <c r="AK27" s="76" t="str">
        <f t="shared" si="10"/>
        <v/>
      </c>
      <c r="AL27" s="76" t="str">
        <f t="shared" si="11"/>
        <v/>
      </c>
      <c r="AM27" s="76" t="str">
        <f t="shared" si="12"/>
        <v/>
      </c>
    </row>
    <row r="28" spans="2:39" x14ac:dyDescent="0.2">
      <c r="B28" s="76" t="str">
        <f t="shared" si="39"/>
        <v/>
      </c>
      <c r="C28" s="76" t="str">
        <f t="shared" si="40"/>
        <v/>
      </c>
      <c r="D28" s="76" t="str">
        <f t="shared" si="41"/>
        <v/>
      </c>
      <c r="E28" s="76" t="str">
        <f t="shared" si="42"/>
        <v/>
      </c>
      <c r="F28" s="76" t="str">
        <f t="shared" si="43"/>
        <v/>
      </c>
      <c r="G28" s="76" t="str">
        <f t="shared" si="44"/>
        <v/>
      </c>
      <c r="H28" s="76" t="str">
        <f t="shared" si="45"/>
        <v/>
      </c>
      <c r="I28" s="76" t="str">
        <f t="shared" si="46"/>
        <v/>
      </c>
      <c r="J28" s="76" t="str">
        <f t="shared" si="47"/>
        <v/>
      </c>
      <c r="K28" s="76" t="str">
        <f t="shared" si="48"/>
        <v/>
      </c>
      <c r="L28" s="76" t="str">
        <f t="shared" si="49"/>
        <v/>
      </c>
      <c r="M28" s="76" t="str">
        <f t="shared" si="50"/>
        <v/>
      </c>
      <c r="O28" s="76" t="str">
        <f>IF($B$1=1,SMALL('12x12x12 Medjig'!$AR$12:$BC$199,B28),"")</f>
        <v/>
      </c>
      <c r="P28" s="76" t="str">
        <f>IF($B$1=1,SMALL('12x12x12 Medjig'!$AR$12:$BC$199,C28),"")</f>
        <v/>
      </c>
      <c r="Q28" s="76" t="str">
        <f>IF($B$1=1,SMALL('12x12x12 Medjig'!$AR$12:$BC$199,D28),"")</f>
        <v/>
      </c>
      <c r="R28" s="76" t="str">
        <f>IF($B$1=1,SMALL('12x12x12 Medjig'!$AR$12:$BC$199,E28),"")</f>
        <v/>
      </c>
      <c r="S28" s="76" t="str">
        <f>IF($B$1=1,SMALL('12x12x12 Medjig'!$AR$12:$BC$199,F28),"")</f>
        <v/>
      </c>
      <c r="T28" s="76" t="str">
        <f>IF($B$1=1,SMALL('12x12x12 Medjig'!$AR$12:$BC$199,G28),"")</f>
        <v/>
      </c>
      <c r="U28" s="76" t="str">
        <f>IF($B$1=1,SMALL('12x12x12 Medjig'!$AR$12:$BC$199,H28),"")</f>
        <v/>
      </c>
      <c r="V28" s="76" t="str">
        <f>IF($B$1=1,SMALL('12x12x12 Medjig'!$AR$12:$BC$199,I28),"")</f>
        <v/>
      </c>
      <c r="W28" s="76" t="str">
        <f>IF($B$1=1,SMALL('12x12x12 Medjig'!$AR$12:$BC$199,J28),"")</f>
        <v/>
      </c>
      <c r="X28" s="76" t="str">
        <f>IF($B$1=1,SMALL('12x12x12 Medjig'!$AR$12:$BC$199,K28),"")</f>
        <v/>
      </c>
      <c r="Y28" s="76" t="str">
        <f>IF($B$1=1,SMALL('12x12x12 Medjig'!$AR$12:$BC$199,L28),"")</f>
        <v/>
      </c>
      <c r="Z28" s="76" t="str">
        <f>IF($B$1=1,SMALL('12x12x12 Medjig'!$AR$12:$BC$199,M28),"")</f>
        <v/>
      </c>
      <c r="AB28" s="76" t="str">
        <f t="shared" si="1"/>
        <v/>
      </c>
      <c r="AC28" s="76" t="str">
        <f t="shared" si="2"/>
        <v/>
      </c>
      <c r="AD28" s="76" t="str">
        <f t="shared" si="3"/>
        <v/>
      </c>
      <c r="AE28" s="76" t="str">
        <f t="shared" si="4"/>
        <v/>
      </c>
      <c r="AF28" s="76" t="str">
        <f t="shared" si="5"/>
        <v/>
      </c>
      <c r="AG28" s="76" t="str">
        <f t="shared" si="6"/>
        <v/>
      </c>
      <c r="AH28" s="76" t="str">
        <f t="shared" si="7"/>
        <v/>
      </c>
      <c r="AI28" s="76" t="str">
        <f t="shared" si="8"/>
        <v/>
      </c>
      <c r="AJ28" s="76" t="str">
        <f t="shared" si="9"/>
        <v/>
      </c>
      <c r="AK28" s="76" t="str">
        <f t="shared" si="10"/>
        <v/>
      </c>
      <c r="AL28" s="76" t="str">
        <f t="shared" si="11"/>
        <v/>
      </c>
      <c r="AM28" s="76" t="str">
        <f t="shared" si="12"/>
        <v/>
      </c>
    </row>
    <row r="29" spans="2:39" x14ac:dyDescent="0.2">
      <c r="B29" s="76" t="str">
        <f t="shared" si="39"/>
        <v/>
      </c>
      <c r="C29" s="76" t="str">
        <f t="shared" si="40"/>
        <v/>
      </c>
      <c r="D29" s="76" t="str">
        <f t="shared" si="41"/>
        <v/>
      </c>
      <c r="E29" s="76" t="str">
        <f t="shared" si="42"/>
        <v/>
      </c>
      <c r="F29" s="76" t="str">
        <f t="shared" si="43"/>
        <v/>
      </c>
      <c r="G29" s="76" t="str">
        <f t="shared" si="44"/>
        <v/>
      </c>
      <c r="H29" s="76" t="str">
        <f t="shared" si="45"/>
        <v/>
      </c>
      <c r="I29" s="76" t="str">
        <f t="shared" si="46"/>
        <v/>
      </c>
      <c r="J29" s="76" t="str">
        <f t="shared" si="47"/>
        <v/>
      </c>
      <c r="K29" s="76" t="str">
        <f t="shared" si="48"/>
        <v/>
      </c>
      <c r="L29" s="76" t="str">
        <f t="shared" si="49"/>
        <v/>
      </c>
      <c r="M29" s="76" t="str">
        <f t="shared" si="50"/>
        <v/>
      </c>
      <c r="O29" s="76" t="str">
        <f>IF($B$1=1,SMALL('12x12x12 Medjig'!$AR$12:$BC$199,B29),"")</f>
        <v/>
      </c>
      <c r="P29" s="76" t="str">
        <f>IF($B$1=1,SMALL('12x12x12 Medjig'!$AR$12:$BC$199,C29),"")</f>
        <v/>
      </c>
      <c r="Q29" s="76" t="str">
        <f>IF($B$1=1,SMALL('12x12x12 Medjig'!$AR$12:$BC$199,D29),"")</f>
        <v/>
      </c>
      <c r="R29" s="76" t="str">
        <f>IF($B$1=1,SMALL('12x12x12 Medjig'!$AR$12:$BC$199,E29),"")</f>
        <v/>
      </c>
      <c r="S29" s="76" t="str">
        <f>IF($B$1=1,SMALL('12x12x12 Medjig'!$AR$12:$BC$199,F29),"")</f>
        <v/>
      </c>
      <c r="T29" s="76" t="str">
        <f>IF($B$1=1,SMALL('12x12x12 Medjig'!$AR$12:$BC$199,G29),"")</f>
        <v/>
      </c>
      <c r="U29" s="76" t="str">
        <f>IF($B$1=1,SMALL('12x12x12 Medjig'!$AR$12:$BC$199,H29),"")</f>
        <v/>
      </c>
      <c r="V29" s="76" t="str">
        <f>IF($B$1=1,SMALL('12x12x12 Medjig'!$AR$12:$BC$199,I29),"")</f>
        <v/>
      </c>
      <c r="W29" s="76" t="str">
        <f>IF($B$1=1,SMALL('12x12x12 Medjig'!$AR$12:$BC$199,J29),"")</f>
        <v/>
      </c>
      <c r="X29" s="76" t="str">
        <f>IF($B$1=1,SMALL('12x12x12 Medjig'!$AR$12:$BC$199,K29),"")</f>
        <v/>
      </c>
      <c r="Y29" s="76" t="str">
        <f>IF($B$1=1,SMALL('12x12x12 Medjig'!$AR$12:$BC$199,L29),"")</f>
        <v/>
      </c>
      <c r="Z29" s="76" t="str">
        <f>IF($B$1=1,SMALL('12x12x12 Medjig'!$AR$12:$BC$199,M29),"")</f>
        <v/>
      </c>
      <c r="AB29" s="76" t="str">
        <f t="shared" si="1"/>
        <v/>
      </c>
      <c r="AC29" s="76" t="str">
        <f t="shared" si="2"/>
        <v/>
      </c>
      <c r="AD29" s="76" t="str">
        <f t="shared" si="3"/>
        <v/>
      </c>
      <c r="AE29" s="76" t="str">
        <f t="shared" si="4"/>
        <v/>
      </c>
      <c r="AF29" s="76" t="str">
        <f t="shared" si="5"/>
        <v/>
      </c>
      <c r="AG29" s="76" t="str">
        <f t="shared" si="6"/>
        <v/>
      </c>
      <c r="AH29" s="76" t="str">
        <f t="shared" si="7"/>
        <v/>
      </c>
      <c r="AI29" s="76" t="str">
        <f t="shared" si="8"/>
        <v/>
      </c>
      <c r="AJ29" s="76" t="str">
        <f t="shared" si="9"/>
        <v/>
      </c>
      <c r="AK29" s="76" t="str">
        <f t="shared" si="10"/>
        <v/>
      </c>
      <c r="AL29" s="76" t="str">
        <f t="shared" si="11"/>
        <v/>
      </c>
      <c r="AM29" s="76" t="str">
        <f t="shared" si="12"/>
        <v/>
      </c>
    </row>
    <row r="30" spans="2:39" x14ac:dyDescent="0.2">
      <c r="B30" s="76" t="str">
        <f t="shared" si="39"/>
        <v/>
      </c>
      <c r="C30" s="76" t="str">
        <f t="shared" si="40"/>
        <v/>
      </c>
      <c r="D30" s="76" t="str">
        <f t="shared" si="41"/>
        <v/>
      </c>
      <c r="E30" s="76" t="str">
        <f t="shared" si="42"/>
        <v/>
      </c>
      <c r="F30" s="76" t="str">
        <f t="shared" si="43"/>
        <v/>
      </c>
      <c r="G30" s="76" t="str">
        <f t="shared" si="44"/>
        <v/>
      </c>
      <c r="H30" s="76" t="str">
        <f t="shared" si="45"/>
        <v/>
      </c>
      <c r="I30" s="76" t="str">
        <f t="shared" si="46"/>
        <v/>
      </c>
      <c r="J30" s="76" t="str">
        <f t="shared" si="47"/>
        <v/>
      </c>
      <c r="K30" s="76" t="str">
        <f t="shared" si="48"/>
        <v/>
      </c>
      <c r="L30" s="76" t="str">
        <f t="shared" si="49"/>
        <v/>
      </c>
      <c r="M30" s="76" t="str">
        <f t="shared" si="50"/>
        <v/>
      </c>
      <c r="O30" s="76" t="str">
        <f>IF($B$1=1,SMALL('12x12x12 Medjig'!$AR$12:$BC$199,B30),"")</f>
        <v/>
      </c>
      <c r="P30" s="76" t="str">
        <f>IF($B$1=1,SMALL('12x12x12 Medjig'!$AR$12:$BC$199,C30),"")</f>
        <v/>
      </c>
      <c r="Q30" s="76" t="str">
        <f>IF($B$1=1,SMALL('12x12x12 Medjig'!$AR$12:$BC$199,D30),"")</f>
        <v/>
      </c>
      <c r="R30" s="76" t="str">
        <f>IF($B$1=1,SMALL('12x12x12 Medjig'!$AR$12:$BC$199,E30),"")</f>
        <v/>
      </c>
      <c r="S30" s="76" t="str">
        <f>IF($B$1=1,SMALL('12x12x12 Medjig'!$AR$12:$BC$199,F30),"")</f>
        <v/>
      </c>
      <c r="T30" s="76" t="str">
        <f>IF($B$1=1,SMALL('12x12x12 Medjig'!$AR$12:$BC$199,G30),"")</f>
        <v/>
      </c>
      <c r="U30" s="76" t="str">
        <f>IF($B$1=1,SMALL('12x12x12 Medjig'!$AR$12:$BC$199,H30),"")</f>
        <v/>
      </c>
      <c r="V30" s="76" t="str">
        <f>IF($B$1=1,SMALL('12x12x12 Medjig'!$AR$12:$BC$199,I30),"")</f>
        <v/>
      </c>
      <c r="W30" s="76" t="str">
        <f>IF($B$1=1,SMALL('12x12x12 Medjig'!$AR$12:$BC$199,J30),"")</f>
        <v/>
      </c>
      <c r="X30" s="76" t="str">
        <f>IF($B$1=1,SMALL('12x12x12 Medjig'!$AR$12:$BC$199,K30),"")</f>
        <v/>
      </c>
      <c r="Y30" s="76" t="str">
        <f>IF($B$1=1,SMALL('12x12x12 Medjig'!$AR$12:$BC$199,L30),"")</f>
        <v/>
      </c>
      <c r="Z30" s="76" t="str">
        <f>IF($B$1=1,SMALL('12x12x12 Medjig'!$AR$12:$BC$199,M30),"")</f>
        <v/>
      </c>
      <c r="AB30" s="76" t="str">
        <f t="shared" si="1"/>
        <v/>
      </c>
      <c r="AC30" s="76" t="str">
        <f t="shared" si="2"/>
        <v/>
      </c>
      <c r="AD30" s="76" t="str">
        <f t="shared" si="3"/>
        <v/>
      </c>
      <c r="AE30" s="76" t="str">
        <f t="shared" si="4"/>
        <v/>
      </c>
      <c r="AF30" s="76" t="str">
        <f t="shared" si="5"/>
        <v/>
      </c>
      <c r="AG30" s="76" t="str">
        <f t="shared" si="6"/>
        <v/>
      </c>
      <c r="AH30" s="76" t="str">
        <f t="shared" si="7"/>
        <v/>
      </c>
      <c r="AI30" s="76" t="str">
        <f t="shared" si="8"/>
        <v/>
      </c>
      <c r="AJ30" s="76" t="str">
        <f t="shared" si="9"/>
        <v/>
      </c>
      <c r="AK30" s="76" t="str">
        <f t="shared" si="10"/>
        <v/>
      </c>
      <c r="AL30" s="76" t="str">
        <f t="shared" si="11"/>
        <v/>
      </c>
      <c r="AM30" s="76" t="str">
        <f t="shared" si="12"/>
        <v/>
      </c>
    </row>
    <row r="31" spans="2:39" x14ac:dyDescent="0.2">
      <c r="B31" s="76" t="str">
        <f t="shared" si="39"/>
        <v/>
      </c>
      <c r="C31" s="76" t="str">
        <f t="shared" si="40"/>
        <v/>
      </c>
      <c r="D31" s="76" t="str">
        <f t="shared" si="41"/>
        <v/>
      </c>
      <c r="E31" s="76" t="str">
        <f t="shared" si="42"/>
        <v/>
      </c>
      <c r="F31" s="76" t="str">
        <f t="shared" si="43"/>
        <v/>
      </c>
      <c r="G31" s="76" t="str">
        <f t="shared" si="44"/>
        <v/>
      </c>
      <c r="H31" s="76" t="str">
        <f t="shared" si="45"/>
        <v/>
      </c>
      <c r="I31" s="76" t="str">
        <f t="shared" si="46"/>
        <v/>
      </c>
      <c r="J31" s="76" t="str">
        <f t="shared" si="47"/>
        <v/>
      </c>
      <c r="K31" s="76" t="str">
        <f t="shared" si="48"/>
        <v/>
      </c>
      <c r="L31" s="76" t="str">
        <f t="shared" si="49"/>
        <v/>
      </c>
      <c r="M31" s="76" t="str">
        <f t="shared" si="50"/>
        <v/>
      </c>
      <c r="O31" s="76" t="str">
        <f>IF($B$1=1,SMALL('12x12x12 Medjig'!$AR$12:$BC$199,B31),"")</f>
        <v/>
      </c>
      <c r="P31" s="76" t="str">
        <f>IF($B$1=1,SMALL('12x12x12 Medjig'!$AR$12:$BC$199,C31),"")</f>
        <v/>
      </c>
      <c r="Q31" s="76" t="str">
        <f>IF($B$1=1,SMALL('12x12x12 Medjig'!$AR$12:$BC$199,D31),"")</f>
        <v/>
      </c>
      <c r="R31" s="76" t="str">
        <f>IF($B$1=1,SMALL('12x12x12 Medjig'!$AR$12:$BC$199,E31),"")</f>
        <v/>
      </c>
      <c r="S31" s="76" t="str">
        <f>IF($B$1=1,SMALL('12x12x12 Medjig'!$AR$12:$BC$199,F31),"")</f>
        <v/>
      </c>
      <c r="T31" s="76" t="str">
        <f>IF($B$1=1,SMALL('12x12x12 Medjig'!$AR$12:$BC$199,G31),"")</f>
        <v/>
      </c>
      <c r="U31" s="76" t="str">
        <f>IF($B$1=1,SMALL('12x12x12 Medjig'!$AR$12:$BC$199,H31),"")</f>
        <v/>
      </c>
      <c r="V31" s="76" t="str">
        <f>IF($B$1=1,SMALL('12x12x12 Medjig'!$AR$12:$BC$199,I31),"")</f>
        <v/>
      </c>
      <c r="W31" s="76" t="str">
        <f>IF($B$1=1,SMALL('12x12x12 Medjig'!$AR$12:$BC$199,J31),"")</f>
        <v/>
      </c>
      <c r="X31" s="76" t="str">
        <f>IF($B$1=1,SMALL('12x12x12 Medjig'!$AR$12:$BC$199,K31),"")</f>
        <v/>
      </c>
      <c r="Y31" s="76" t="str">
        <f>IF($B$1=1,SMALL('12x12x12 Medjig'!$AR$12:$BC$199,L31),"")</f>
        <v/>
      </c>
      <c r="Z31" s="76" t="str">
        <f>IF($B$1=1,SMALL('12x12x12 Medjig'!$AR$12:$BC$199,M31),"")</f>
        <v/>
      </c>
      <c r="AB31" s="76" t="str">
        <f t="shared" si="1"/>
        <v/>
      </c>
      <c r="AC31" s="76" t="str">
        <f t="shared" si="2"/>
        <v/>
      </c>
      <c r="AD31" s="76" t="str">
        <f t="shared" si="3"/>
        <v/>
      </c>
      <c r="AE31" s="76" t="str">
        <f t="shared" si="4"/>
        <v/>
      </c>
      <c r="AF31" s="76" t="str">
        <f t="shared" si="5"/>
        <v/>
      </c>
      <c r="AG31" s="76" t="str">
        <f t="shared" si="6"/>
        <v/>
      </c>
      <c r="AH31" s="76" t="str">
        <f t="shared" si="7"/>
        <v/>
      </c>
      <c r="AI31" s="76" t="str">
        <f t="shared" si="8"/>
        <v/>
      </c>
      <c r="AJ31" s="76" t="str">
        <f t="shared" si="9"/>
        <v/>
      </c>
      <c r="AK31" s="76" t="str">
        <f t="shared" si="10"/>
        <v/>
      </c>
      <c r="AL31" s="76" t="str">
        <f t="shared" si="11"/>
        <v/>
      </c>
      <c r="AM31" s="76" t="str">
        <f t="shared" si="12"/>
        <v/>
      </c>
    </row>
    <row r="32" spans="2:39" x14ac:dyDescent="0.2">
      <c r="B32" s="76" t="str">
        <f t="shared" si="39"/>
        <v/>
      </c>
      <c r="C32" s="76" t="str">
        <f t="shared" si="40"/>
        <v/>
      </c>
      <c r="D32" s="76" t="str">
        <f t="shared" si="41"/>
        <v/>
      </c>
      <c r="E32" s="76" t="str">
        <f t="shared" si="42"/>
        <v/>
      </c>
      <c r="F32" s="76" t="str">
        <f t="shared" si="43"/>
        <v/>
      </c>
      <c r="G32" s="76" t="str">
        <f t="shared" si="44"/>
        <v/>
      </c>
      <c r="H32" s="76" t="str">
        <f t="shared" si="45"/>
        <v/>
      </c>
      <c r="I32" s="76" t="str">
        <f t="shared" si="46"/>
        <v/>
      </c>
      <c r="J32" s="76" t="str">
        <f t="shared" si="47"/>
        <v/>
      </c>
      <c r="K32" s="76" t="str">
        <f t="shared" si="48"/>
        <v/>
      </c>
      <c r="L32" s="76" t="str">
        <f t="shared" si="49"/>
        <v/>
      </c>
      <c r="M32" s="76" t="str">
        <f t="shared" si="50"/>
        <v/>
      </c>
      <c r="O32" s="76" t="str">
        <f>IF($B$1=1,SMALL('12x12x12 Medjig'!$AR$12:$BC$199,B32),"")</f>
        <v/>
      </c>
      <c r="P32" s="76" t="str">
        <f>IF($B$1=1,SMALL('12x12x12 Medjig'!$AR$12:$BC$199,C32),"")</f>
        <v/>
      </c>
      <c r="Q32" s="76" t="str">
        <f>IF($B$1=1,SMALL('12x12x12 Medjig'!$AR$12:$BC$199,D32),"")</f>
        <v/>
      </c>
      <c r="R32" s="76" t="str">
        <f>IF($B$1=1,SMALL('12x12x12 Medjig'!$AR$12:$BC$199,E32),"")</f>
        <v/>
      </c>
      <c r="S32" s="76" t="str">
        <f>IF($B$1=1,SMALL('12x12x12 Medjig'!$AR$12:$BC$199,F32),"")</f>
        <v/>
      </c>
      <c r="T32" s="76" t="str">
        <f>IF($B$1=1,SMALL('12x12x12 Medjig'!$AR$12:$BC$199,G32),"")</f>
        <v/>
      </c>
      <c r="U32" s="76" t="str">
        <f>IF($B$1=1,SMALL('12x12x12 Medjig'!$AR$12:$BC$199,H32),"")</f>
        <v/>
      </c>
      <c r="V32" s="76" t="str">
        <f>IF($B$1=1,SMALL('12x12x12 Medjig'!$AR$12:$BC$199,I32),"")</f>
        <v/>
      </c>
      <c r="W32" s="76" t="str">
        <f>IF($B$1=1,SMALL('12x12x12 Medjig'!$AR$12:$BC$199,J32),"")</f>
        <v/>
      </c>
      <c r="X32" s="76" t="str">
        <f>IF($B$1=1,SMALL('12x12x12 Medjig'!$AR$12:$BC$199,K32),"")</f>
        <v/>
      </c>
      <c r="Y32" s="76" t="str">
        <f>IF($B$1=1,SMALL('12x12x12 Medjig'!$AR$12:$BC$199,L32),"")</f>
        <v/>
      </c>
      <c r="Z32" s="76" t="str">
        <f>IF($B$1=1,SMALL('12x12x12 Medjig'!$AR$12:$BC$199,M32),"")</f>
        <v/>
      </c>
      <c r="AB32" s="76" t="str">
        <f t="shared" si="1"/>
        <v/>
      </c>
      <c r="AC32" s="76" t="str">
        <f t="shared" si="2"/>
        <v/>
      </c>
      <c r="AD32" s="76" t="str">
        <f t="shared" si="3"/>
        <v/>
      </c>
      <c r="AE32" s="76" t="str">
        <f t="shared" si="4"/>
        <v/>
      </c>
      <c r="AF32" s="76" t="str">
        <f t="shared" si="5"/>
        <v/>
      </c>
      <c r="AG32" s="76" t="str">
        <f t="shared" si="6"/>
        <v/>
      </c>
      <c r="AH32" s="76" t="str">
        <f t="shared" si="7"/>
        <v/>
      </c>
      <c r="AI32" s="76" t="str">
        <f t="shared" si="8"/>
        <v/>
      </c>
      <c r="AJ32" s="76" t="str">
        <f t="shared" si="9"/>
        <v/>
      </c>
      <c r="AK32" s="76" t="str">
        <f t="shared" si="10"/>
        <v/>
      </c>
      <c r="AL32" s="76" t="str">
        <f t="shared" si="11"/>
        <v/>
      </c>
      <c r="AM32" s="76" t="str">
        <f t="shared" si="12"/>
        <v/>
      </c>
    </row>
    <row r="33" spans="2:39" x14ac:dyDescent="0.2">
      <c r="B33" s="76" t="str">
        <f t="shared" si="39"/>
        <v/>
      </c>
      <c r="C33" s="76" t="str">
        <f t="shared" si="40"/>
        <v/>
      </c>
      <c r="D33" s="76" t="str">
        <f t="shared" si="41"/>
        <v/>
      </c>
      <c r="E33" s="76" t="str">
        <f t="shared" si="42"/>
        <v/>
      </c>
      <c r="F33" s="76" t="str">
        <f t="shared" si="43"/>
        <v/>
      </c>
      <c r="G33" s="76" t="str">
        <f t="shared" si="44"/>
        <v/>
      </c>
      <c r="H33" s="76" t="str">
        <f t="shared" si="45"/>
        <v/>
      </c>
      <c r="I33" s="76" t="str">
        <f t="shared" si="46"/>
        <v/>
      </c>
      <c r="J33" s="76" t="str">
        <f t="shared" si="47"/>
        <v/>
      </c>
      <c r="K33" s="76" t="str">
        <f t="shared" si="48"/>
        <v/>
      </c>
      <c r="L33" s="76" t="str">
        <f t="shared" si="49"/>
        <v/>
      </c>
      <c r="M33" s="76" t="str">
        <f t="shared" si="50"/>
        <v/>
      </c>
      <c r="O33" s="76" t="str">
        <f>IF($B$1=1,SMALL('12x12x12 Medjig'!$AR$12:$BC$199,B33),"")</f>
        <v/>
      </c>
      <c r="P33" s="76" t="str">
        <f>IF($B$1=1,SMALL('12x12x12 Medjig'!$AR$12:$BC$199,C33),"")</f>
        <v/>
      </c>
      <c r="Q33" s="76" t="str">
        <f>IF($B$1=1,SMALL('12x12x12 Medjig'!$AR$12:$BC$199,D33),"")</f>
        <v/>
      </c>
      <c r="R33" s="76" t="str">
        <f>IF($B$1=1,SMALL('12x12x12 Medjig'!$AR$12:$BC$199,E33),"")</f>
        <v/>
      </c>
      <c r="S33" s="76" t="str">
        <f>IF($B$1=1,SMALL('12x12x12 Medjig'!$AR$12:$BC$199,F33),"")</f>
        <v/>
      </c>
      <c r="T33" s="76" t="str">
        <f>IF($B$1=1,SMALL('12x12x12 Medjig'!$AR$12:$BC$199,G33),"")</f>
        <v/>
      </c>
      <c r="U33" s="76" t="str">
        <f>IF($B$1=1,SMALL('12x12x12 Medjig'!$AR$12:$BC$199,H33),"")</f>
        <v/>
      </c>
      <c r="V33" s="76" t="str">
        <f>IF($B$1=1,SMALL('12x12x12 Medjig'!$AR$12:$BC$199,I33),"")</f>
        <v/>
      </c>
      <c r="W33" s="76" t="str">
        <f>IF($B$1=1,SMALL('12x12x12 Medjig'!$AR$12:$BC$199,J33),"")</f>
        <v/>
      </c>
      <c r="X33" s="76" t="str">
        <f>IF($B$1=1,SMALL('12x12x12 Medjig'!$AR$12:$BC$199,K33),"")</f>
        <v/>
      </c>
      <c r="Y33" s="76" t="str">
        <f>IF($B$1=1,SMALL('12x12x12 Medjig'!$AR$12:$BC$199,L33),"")</f>
        <v/>
      </c>
      <c r="Z33" s="76" t="str">
        <f>IF($B$1=1,SMALL('12x12x12 Medjig'!$AR$12:$BC$199,M33),"")</f>
        <v/>
      </c>
      <c r="AB33" s="76" t="str">
        <f t="shared" si="1"/>
        <v/>
      </c>
      <c r="AC33" s="76" t="str">
        <f t="shared" si="2"/>
        <v/>
      </c>
      <c r="AD33" s="76" t="str">
        <f t="shared" si="3"/>
        <v/>
      </c>
      <c r="AE33" s="76" t="str">
        <f t="shared" si="4"/>
        <v/>
      </c>
      <c r="AF33" s="76" t="str">
        <f t="shared" si="5"/>
        <v/>
      </c>
      <c r="AG33" s="76" t="str">
        <f t="shared" si="6"/>
        <v/>
      </c>
      <c r="AH33" s="76" t="str">
        <f t="shared" si="7"/>
        <v/>
      </c>
      <c r="AI33" s="76" t="str">
        <f t="shared" si="8"/>
        <v/>
      </c>
      <c r="AJ33" s="76" t="str">
        <f t="shared" si="9"/>
        <v/>
      </c>
      <c r="AK33" s="76" t="str">
        <f t="shared" si="10"/>
        <v/>
      </c>
      <c r="AL33" s="76" t="str">
        <f t="shared" si="11"/>
        <v/>
      </c>
      <c r="AM33" s="76" t="str">
        <f t="shared" si="12"/>
        <v/>
      </c>
    </row>
    <row r="34" spans="2:39" x14ac:dyDescent="0.2">
      <c r="B34" s="76" t="str">
        <f t="shared" si="39"/>
        <v/>
      </c>
      <c r="C34" s="76" t="str">
        <f t="shared" si="40"/>
        <v/>
      </c>
      <c r="D34" s="76" t="str">
        <f t="shared" si="41"/>
        <v/>
      </c>
      <c r="E34" s="76" t="str">
        <f t="shared" si="42"/>
        <v/>
      </c>
      <c r="F34" s="76" t="str">
        <f t="shared" si="43"/>
        <v/>
      </c>
      <c r="G34" s="76" t="str">
        <f t="shared" si="44"/>
        <v/>
      </c>
      <c r="H34" s="76" t="str">
        <f t="shared" si="45"/>
        <v/>
      </c>
      <c r="I34" s="76" t="str">
        <f t="shared" si="46"/>
        <v/>
      </c>
      <c r="J34" s="76" t="str">
        <f t="shared" si="47"/>
        <v/>
      </c>
      <c r="K34" s="76" t="str">
        <f t="shared" si="48"/>
        <v/>
      </c>
      <c r="L34" s="76" t="str">
        <f t="shared" si="49"/>
        <v/>
      </c>
      <c r="M34" s="76" t="str">
        <f t="shared" si="50"/>
        <v/>
      </c>
      <c r="O34" s="76" t="str">
        <f>IF($B$1=1,SMALL('12x12x12 Medjig'!$AR$12:$BC$199,B34),"")</f>
        <v/>
      </c>
      <c r="P34" s="76" t="str">
        <f>IF($B$1=1,SMALL('12x12x12 Medjig'!$AR$12:$BC$199,C34),"")</f>
        <v/>
      </c>
      <c r="Q34" s="76" t="str">
        <f>IF($B$1=1,SMALL('12x12x12 Medjig'!$AR$12:$BC$199,D34),"")</f>
        <v/>
      </c>
      <c r="R34" s="76" t="str">
        <f>IF($B$1=1,SMALL('12x12x12 Medjig'!$AR$12:$BC$199,E34),"")</f>
        <v/>
      </c>
      <c r="S34" s="76" t="str">
        <f>IF($B$1=1,SMALL('12x12x12 Medjig'!$AR$12:$BC$199,F34),"")</f>
        <v/>
      </c>
      <c r="T34" s="76" t="str">
        <f>IF($B$1=1,SMALL('12x12x12 Medjig'!$AR$12:$BC$199,G34),"")</f>
        <v/>
      </c>
      <c r="U34" s="76" t="str">
        <f>IF($B$1=1,SMALL('12x12x12 Medjig'!$AR$12:$BC$199,H34),"")</f>
        <v/>
      </c>
      <c r="V34" s="76" t="str">
        <f>IF($B$1=1,SMALL('12x12x12 Medjig'!$AR$12:$BC$199,I34),"")</f>
        <v/>
      </c>
      <c r="W34" s="76" t="str">
        <f>IF($B$1=1,SMALL('12x12x12 Medjig'!$AR$12:$BC$199,J34),"")</f>
        <v/>
      </c>
      <c r="X34" s="76" t="str">
        <f>IF($B$1=1,SMALL('12x12x12 Medjig'!$AR$12:$BC$199,K34),"")</f>
        <v/>
      </c>
      <c r="Y34" s="76" t="str">
        <f>IF($B$1=1,SMALL('12x12x12 Medjig'!$AR$12:$BC$199,L34),"")</f>
        <v/>
      </c>
      <c r="Z34" s="76" t="str">
        <f>IF($B$1=1,SMALL('12x12x12 Medjig'!$AR$12:$BC$199,M34),"")</f>
        <v/>
      </c>
      <c r="AB34" s="76" t="str">
        <f t="shared" ref="AB34:AB65" si="51">IF($B$1=1,B34-O34,"")</f>
        <v/>
      </c>
      <c r="AC34" s="76" t="str">
        <f t="shared" ref="AC34:AC65" si="52">IF($B$1=1,C34-P34,"")</f>
        <v/>
      </c>
      <c r="AD34" s="76" t="str">
        <f t="shared" ref="AD34:AD65" si="53">IF($B$1=1,D34-Q34,"")</f>
        <v/>
      </c>
      <c r="AE34" s="76" t="str">
        <f t="shared" ref="AE34:AE65" si="54">IF($B$1=1,E34-R34,"")</f>
        <v/>
      </c>
      <c r="AF34" s="76" t="str">
        <f t="shared" ref="AF34:AF65" si="55">IF($B$1=1,F34-S34,"")</f>
        <v/>
      </c>
      <c r="AG34" s="76" t="str">
        <f t="shared" ref="AG34:AG65" si="56">IF($B$1=1,G34-T34,"")</f>
        <v/>
      </c>
      <c r="AH34" s="76" t="str">
        <f t="shared" ref="AH34:AH65" si="57">IF($B$1=1,H34-U34,"")</f>
        <v/>
      </c>
      <c r="AI34" s="76" t="str">
        <f t="shared" ref="AI34:AI65" si="58">IF($B$1=1,I34-V34,"")</f>
        <v/>
      </c>
      <c r="AJ34" s="76" t="str">
        <f t="shared" ref="AJ34:AJ65" si="59">IF($B$1=1,J34-W34,"")</f>
        <v/>
      </c>
      <c r="AK34" s="76" t="str">
        <f t="shared" ref="AK34:AK65" si="60">IF($B$1=1,K34-X34,"")</f>
        <v/>
      </c>
      <c r="AL34" s="76" t="str">
        <f t="shared" ref="AL34:AL65" si="61">IF($B$1=1,L34-Y34,"")</f>
        <v/>
      </c>
      <c r="AM34" s="76" t="str">
        <f t="shared" ref="AM34:AM65" si="62">IF($B$1=1,M34-Z34,"")</f>
        <v/>
      </c>
    </row>
    <row r="35" spans="2:39" x14ac:dyDescent="0.2">
      <c r="B35" s="76" t="str">
        <f t="shared" si="39"/>
        <v/>
      </c>
      <c r="C35" s="76" t="str">
        <f t="shared" si="40"/>
        <v/>
      </c>
      <c r="D35" s="76" t="str">
        <f t="shared" si="41"/>
        <v/>
      </c>
      <c r="E35" s="76" t="str">
        <f t="shared" si="42"/>
        <v/>
      </c>
      <c r="F35" s="76" t="str">
        <f t="shared" si="43"/>
        <v/>
      </c>
      <c r="G35" s="76" t="str">
        <f t="shared" si="44"/>
        <v/>
      </c>
      <c r="H35" s="76" t="str">
        <f t="shared" si="45"/>
        <v/>
      </c>
      <c r="I35" s="76" t="str">
        <f t="shared" si="46"/>
        <v/>
      </c>
      <c r="J35" s="76" t="str">
        <f t="shared" si="47"/>
        <v/>
      </c>
      <c r="K35" s="76" t="str">
        <f t="shared" si="48"/>
        <v/>
      </c>
      <c r="L35" s="76" t="str">
        <f t="shared" si="49"/>
        <v/>
      </c>
      <c r="M35" s="76" t="str">
        <f t="shared" si="50"/>
        <v/>
      </c>
      <c r="O35" s="76" t="str">
        <f>IF($B$1=1,SMALL('12x12x12 Medjig'!$AR$12:$BC$199,B35),"")</f>
        <v/>
      </c>
      <c r="P35" s="76" t="str">
        <f>IF($B$1=1,SMALL('12x12x12 Medjig'!$AR$12:$BC$199,C35),"")</f>
        <v/>
      </c>
      <c r="Q35" s="76" t="str">
        <f>IF($B$1=1,SMALL('12x12x12 Medjig'!$AR$12:$BC$199,D35),"")</f>
        <v/>
      </c>
      <c r="R35" s="76" t="str">
        <f>IF($B$1=1,SMALL('12x12x12 Medjig'!$AR$12:$BC$199,E35),"")</f>
        <v/>
      </c>
      <c r="S35" s="76" t="str">
        <f>IF($B$1=1,SMALL('12x12x12 Medjig'!$AR$12:$BC$199,F35),"")</f>
        <v/>
      </c>
      <c r="T35" s="76" t="str">
        <f>IF($B$1=1,SMALL('12x12x12 Medjig'!$AR$12:$BC$199,G35),"")</f>
        <v/>
      </c>
      <c r="U35" s="76" t="str">
        <f>IF($B$1=1,SMALL('12x12x12 Medjig'!$AR$12:$BC$199,H35),"")</f>
        <v/>
      </c>
      <c r="V35" s="76" t="str">
        <f>IF($B$1=1,SMALL('12x12x12 Medjig'!$AR$12:$BC$199,I35),"")</f>
        <v/>
      </c>
      <c r="W35" s="76" t="str">
        <f>IF($B$1=1,SMALL('12x12x12 Medjig'!$AR$12:$BC$199,J35),"")</f>
        <v/>
      </c>
      <c r="X35" s="76" t="str">
        <f>IF($B$1=1,SMALL('12x12x12 Medjig'!$AR$12:$BC$199,K35),"")</f>
        <v/>
      </c>
      <c r="Y35" s="76" t="str">
        <f>IF($B$1=1,SMALL('12x12x12 Medjig'!$AR$12:$BC$199,L35),"")</f>
        <v/>
      </c>
      <c r="Z35" s="76" t="str">
        <f>IF($B$1=1,SMALL('12x12x12 Medjig'!$AR$12:$BC$199,M35),"")</f>
        <v/>
      </c>
      <c r="AB35" s="76" t="str">
        <f t="shared" si="51"/>
        <v/>
      </c>
      <c r="AC35" s="76" t="str">
        <f t="shared" si="52"/>
        <v/>
      </c>
      <c r="AD35" s="76" t="str">
        <f t="shared" si="53"/>
        <v/>
      </c>
      <c r="AE35" s="76" t="str">
        <f t="shared" si="54"/>
        <v/>
      </c>
      <c r="AF35" s="76" t="str">
        <f t="shared" si="55"/>
        <v/>
      </c>
      <c r="AG35" s="76" t="str">
        <f t="shared" si="56"/>
        <v/>
      </c>
      <c r="AH35" s="76" t="str">
        <f t="shared" si="57"/>
        <v/>
      </c>
      <c r="AI35" s="76" t="str">
        <f t="shared" si="58"/>
        <v/>
      </c>
      <c r="AJ35" s="76" t="str">
        <f t="shared" si="59"/>
        <v/>
      </c>
      <c r="AK35" s="76" t="str">
        <f t="shared" si="60"/>
        <v/>
      </c>
      <c r="AL35" s="76" t="str">
        <f t="shared" si="61"/>
        <v/>
      </c>
      <c r="AM35" s="76" t="str">
        <f t="shared" si="62"/>
        <v/>
      </c>
    </row>
    <row r="36" spans="2:39" x14ac:dyDescent="0.2">
      <c r="B36" s="76" t="str">
        <f t="shared" si="39"/>
        <v/>
      </c>
      <c r="C36" s="76" t="str">
        <f t="shared" si="40"/>
        <v/>
      </c>
      <c r="D36" s="76" t="str">
        <f t="shared" si="41"/>
        <v/>
      </c>
      <c r="E36" s="76" t="str">
        <f t="shared" si="42"/>
        <v/>
      </c>
      <c r="F36" s="76" t="str">
        <f t="shared" si="43"/>
        <v/>
      </c>
      <c r="G36" s="76" t="str">
        <f t="shared" si="44"/>
        <v/>
      </c>
      <c r="H36" s="76" t="str">
        <f t="shared" si="45"/>
        <v/>
      </c>
      <c r="I36" s="76" t="str">
        <f t="shared" si="46"/>
        <v/>
      </c>
      <c r="J36" s="76" t="str">
        <f t="shared" si="47"/>
        <v/>
      </c>
      <c r="K36" s="76" t="str">
        <f t="shared" si="48"/>
        <v/>
      </c>
      <c r="L36" s="76" t="str">
        <f t="shared" si="49"/>
        <v/>
      </c>
      <c r="M36" s="76" t="str">
        <f t="shared" si="50"/>
        <v/>
      </c>
      <c r="O36" s="76" t="str">
        <f>IF($B$1=1,SMALL('12x12x12 Medjig'!$AR$12:$BC$199,B36),"")</f>
        <v/>
      </c>
      <c r="P36" s="76" t="str">
        <f>IF($B$1=1,SMALL('12x12x12 Medjig'!$AR$12:$BC$199,C36),"")</f>
        <v/>
      </c>
      <c r="Q36" s="76" t="str">
        <f>IF($B$1=1,SMALL('12x12x12 Medjig'!$AR$12:$BC$199,D36),"")</f>
        <v/>
      </c>
      <c r="R36" s="76" t="str">
        <f>IF($B$1=1,SMALL('12x12x12 Medjig'!$AR$12:$BC$199,E36),"")</f>
        <v/>
      </c>
      <c r="S36" s="76" t="str">
        <f>IF($B$1=1,SMALL('12x12x12 Medjig'!$AR$12:$BC$199,F36),"")</f>
        <v/>
      </c>
      <c r="T36" s="76" t="str">
        <f>IF($B$1=1,SMALL('12x12x12 Medjig'!$AR$12:$BC$199,G36),"")</f>
        <v/>
      </c>
      <c r="U36" s="76" t="str">
        <f>IF($B$1=1,SMALL('12x12x12 Medjig'!$AR$12:$BC$199,H36),"")</f>
        <v/>
      </c>
      <c r="V36" s="76" t="str">
        <f>IF($B$1=1,SMALL('12x12x12 Medjig'!$AR$12:$BC$199,I36),"")</f>
        <v/>
      </c>
      <c r="W36" s="76" t="str">
        <f>IF($B$1=1,SMALL('12x12x12 Medjig'!$AR$12:$BC$199,J36),"")</f>
        <v/>
      </c>
      <c r="X36" s="76" t="str">
        <f>IF($B$1=1,SMALL('12x12x12 Medjig'!$AR$12:$BC$199,K36),"")</f>
        <v/>
      </c>
      <c r="Y36" s="76" t="str">
        <f>IF($B$1=1,SMALL('12x12x12 Medjig'!$AR$12:$BC$199,L36),"")</f>
        <v/>
      </c>
      <c r="Z36" s="76" t="str">
        <f>IF($B$1=1,SMALL('12x12x12 Medjig'!$AR$12:$BC$199,M36),"")</f>
        <v/>
      </c>
      <c r="AB36" s="76" t="str">
        <f t="shared" si="51"/>
        <v/>
      </c>
      <c r="AC36" s="76" t="str">
        <f t="shared" si="52"/>
        <v/>
      </c>
      <c r="AD36" s="76" t="str">
        <f t="shared" si="53"/>
        <v/>
      </c>
      <c r="AE36" s="76" t="str">
        <f t="shared" si="54"/>
        <v/>
      </c>
      <c r="AF36" s="76" t="str">
        <f t="shared" si="55"/>
        <v/>
      </c>
      <c r="AG36" s="76" t="str">
        <f t="shared" si="56"/>
        <v/>
      </c>
      <c r="AH36" s="76" t="str">
        <f t="shared" si="57"/>
        <v/>
      </c>
      <c r="AI36" s="76" t="str">
        <f t="shared" si="58"/>
        <v/>
      </c>
      <c r="AJ36" s="76" t="str">
        <f t="shared" si="59"/>
        <v/>
      </c>
      <c r="AK36" s="76" t="str">
        <f t="shared" si="60"/>
        <v/>
      </c>
      <c r="AL36" s="76" t="str">
        <f t="shared" si="61"/>
        <v/>
      </c>
      <c r="AM36" s="76" t="str">
        <f t="shared" si="62"/>
        <v/>
      </c>
    </row>
    <row r="37" spans="2:39" x14ac:dyDescent="0.2">
      <c r="B37" s="76" t="str">
        <f t="shared" si="39"/>
        <v/>
      </c>
      <c r="C37" s="76" t="str">
        <f t="shared" si="40"/>
        <v/>
      </c>
      <c r="D37" s="76" t="str">
        <f t="shared" si="41"/>
        <v/>
      </c>
      <c r="E37" s="76" t="str">
        <f t="shared" si="42"/>
        <v/>
      </c>
      <c r="F37" s="76" t="str">
        <f t="shared" si="43"/>
        <v/>
      </c>
      <c r="G37" s="76" t="str">
        <f t="shared" si="44"/>
        <v/>
      </c>
      <c r="H37" s="76" t="str">
        <f t="shared" si="45"/>
        <v/>
      </c>
      <c r="I37" s="76" t="str">
        <f t="shared" si="46"/>
        <v/>
      </c>
      <c r="J37" s="76" t="str">
        <f t="shared" si="47"/>
        <v/>
      </c>
      <c r="K37" s="76" t="str">
        <f t="shared" si="48"/>
        <v/>
      </c>
      <c r="L37" s="76" t="str">
        <f t="shared" si="49"/>
        <v/>
      </c>
      <c r="M37" s="76" t="str">
        <f t="shared" si="50"/>
        <v/>
      </c>
      <c r="O37" s="76" t="str">
        <f>IF($B$1=1,SMALL('12x12x12 Medjig'!$AR$12:$BC$199,B37),"")</f>
        <v/>
      </c>
      <c r="P37" s="76" t="str">
        <f>IF($B$1=1,SMALL('12x12x12 Medjig'!$AR$12:$BC$199,C37),"")</f>
        <v/>
      </c>
      <c r="Q37" s="76" t="str">
        <f>IF($B$1=1,SMALL('12x12x12 Medjig'!$AR$12:$BC$199,D37),"")</f>
        <v/>
      </c>
      <c r="R37" s="76" t="str">
        <f>IF($B$1=1,SMALL('12x12x12 Medjig'!$AR$12:$BC$199,E37),"")</f>
        <v/>
      </c>
      <c r="S37" s="76" t="str">
        <f>IF($B$1=1,SMALL('12x12x12 Medjig'!$AR$12:$BC$199,F37),"")</f>
        <v/>
      </c>
      <c r="T37" s="76" t="str">
        <f>IF($B$1=1,SMALL('12x12x12 Medjig'!$AR$12:$BC$199,G37),"")</f>
        <v/>
      </c>
      <c r="U37" s="76" t="str">
        <f>IF($B$1=1,SMALL('12x12x12 Medjig'!$AR$12:$BC$199,H37),"")</f>
        <v/>
      </c>
      <c r="V37" s="76" t="str">
        <f>IF($B$1=1,SMALL('12x12x12 Medjig'!$AR$12:$BC$199,I37),"")</f>
        <v/>
      </c>
      <c r="W37" s="76" t="str">
        <f>IF($B$1=1,SMALL('12x12x12 Medjig'!$AR$12:$BC$199,J37),"")</f>
        <v/>
      </c>
      <c r="X37" s="76" t="str">
        <f>IF($B$1=1,SMALL('12x12x12 Medjig'!$AR$12:$BC$199,K37),"")</f>
        <v/>
      </c>
      <c r="Y37" s="76" t="str">
        <f>IF($B$1=1,SMALL('12x12x12 Medjig'!$AR$12:$BC$199,L37),"")</f>
        <v/>
      </c>
      <c r="Z37" s="76" t="str">
        <f>IF($B$1=1,SMALL('12x12x12 Medjig'!$AR$12:$BC$199,M37),"")</f>
        <v/>
      </c>
      <c r="AB37" s="76" t="str">
        <f t="shared" si="51"/>
        <v/>
      </c>
      <c r="AC37" s="76" t="str">
        <f t="shared" si="52"/>
        <v/>
      </c>
      <c r="AD37" s="76" t="str">
        <f t="shared" si="53"/>
        <v/>
      </c>
      <c r="AE37" s="76" t="str">
        <f t="shared" si="54"/>
        <v/>
      </c>
      <c r="AF37" s="76" t="str">
        <f t="shared" si="55"/>
        <v/>
      </c>
      <c r="AG37" s="76" t="str">
        <f t="shared" si="56"/>
        <v/>
      </c>
      <c r="AH37" s="76" t="str">
        <f t="shared" si="57"/>
        <v/>
      </c>
      <c r="AI37" s="76" t="str">
        <f t="shared" si="58"/>
        <v/>
      </c>
      <c r="AJ37" s="76" t="str">
        <f t="shared" si="59"/>
        <v/>
      </c>
      <c r="AK37" s="76" t="str">
        <f t="shared" si="60"/>
        <v/>
      </c>
      <c r="AL37" s="76" t="str">
        <f t="shared" si="61"/>
        <v/>
      </c>
      <c r="AM37" s="76" t="str">
        <f t="shared" si="62"/>
        <v/>
      </c>
    </row>
    <row r="38" spans="2:39" x14ac:dyDescent="0.2">
      <c r="B38" s="76" t="str">
        <f>IF($B$1=1,M37+1,"")</f>
        <v/>
      </c>
      <c r="C38" s="76" t="str">
        <f t="shared" ref="C38:M38" si="63">IF($B$1=1,B38+1,"")</f>
        <v/>
      </c>
      <c r="D38" s="76" t="str">
        <f t="shared" si="63"/>
        <v/>
      </c>
      <c r="E38" s="76" t="str">
        <f t="shared" si="63"/>
        <v/>
      </c>
      <c r="F38" s="76" t="str">
        <f t="shared" si="63"/>
        <v/>
      </c>
      <c r="G38" s="76" t="str">
        <f t="shared" si="63"/>
        <v/>
      </c>
      <c r="H38" s="76" t="str">
        <f t="shared" si="63"/>
        <v/>
      </c>
      <c r="I38" s="76" t="str">
        <f t="shared" si="63"/>
        <v/>
      </c>
      <c r="J38" s="76" t="str">
        <f t="shared" si="63"/>
        <v/>
      </c>
      <c r="K38" s="76" t="str">
        <f t="shared" si="63"/>
        <v/>
      </c>
      <c r="L38" s="76" t="str">
        <f t="shared" si="63"/>
        <v/>
      </c>
      <c r="M38" s="76" t="str">
        <f t="shared" si="63"/>
        <v/>
      </c>
      <c r="O38" s="76" t="str">
        <f>IF($B$1=1,SMALL('12x12x12 Medjig'!$AR$12:$BC$199,B38),"")</f>
        <v/>
      </c>
      <c r="P38" s="76" t="str">
        <f>IF($B$1=1,SMALL('12x12x12 Medjig'!$AR$12:$BC$199,C38),"")</f>
        <v/>
      </c>
      <c r="Q38" s="76" t="str">
        <f>IF($B$1=1,SMALL('12x12x12 Medjig'!$AR$12:$BC$199,D38),"")</f>
        <v/>
      </c>
      <c r="R38" s="76" t="str">
        <f>IF($B$1=1,SMALL('12x12x12 Medjig'!$AR$12:$BC$199,E38),"")</f>
        <v/>
      </c>
      <c r="S38" s="76" t="str">
        <f>IF($B$1=1,SMALL('12x12x12 Medjig'!$AR$12:$BC$199,F38),"")</f>
        <v/>
      </c>
      <c r="T38" s="76" t="str">
        <f>IF($B$1=1,SMALL('12x12x12 Medjig'!$AR$12:$BC$199,G38),"")</f>
        <v/>
      </c>
      <c r="U38" s="76" t="str">
        <f>IF($B$1=1,SMALL('12x12x12 Medjig'!$AR$12:$BC$199,H38),"")</f>
        <v/>
      </c>
      <c r="V38" s="76" t="str">
        <f>IF($B$1=1,SMALL('12x12x12 Medjig'!$AR$12:$BC$199,I38),"")</f>
        <v/>
      </c>
      <c r="W38" s="76" t="str">
        <f>IF($B$1=1,SMALL('12x12x12 Medjig'!$AR$12:$BC$199,J38),"")</f>
        <v/>
      </c>
      <c r="X38" s="76" t="str">
        <f>IF($B$1=1,SMALL('12x12x12 Medjig'!$AR$12:$BC$199,K38),"")</f>
        <v/>
      </c>
      <c r="Y38" s="76" t="str">
        <f>IF($B$1=1,SMALL('12x12x12 Medjig'!$AR$12:$BC$199,L38),"")</f>
        <v/>
      </c>
      <c r="Z38" s="76" t="str">
        <f>IF($B$1=1,SMALL('12x12x12 Medjig'!$AR$12:$BC$199,M38),"")</f>
        <v/>
      </c>
      <c r="AB38" s="76" t="str">
        <f t="shared" si="51"/>
        <v/>
      </c>
      <c r="AC38" s="76" t="str">
        <f t="shared" si="52"/>
        <v/>
      </c>
      <c r="AD38" s="76" t="str">
        <f t="shared" si="53"/>
        <v/>
      </c>
      <c r="AE38" s="76" t="str">
        <f t="shared" si="54"/>
        <v/>
      </c>
      <c r="AF38" s="76" t="str">
        <f t="shared" si="55"/>
        <v/>
      </c>
      <c r="AG38" s="76" t="str">
        <f t="shared" si="56"/>
        <v/>
      </c>
      <c r="AH38" s="76" t="str">
        <f t="shared" si="57"/>
        <v/>
      </c>
      <c r="AI38" s="76" t="str">
        <f t="shared" si="58"/>
        <v/>
      </c>
      <c r="AJ38" s="76" t="str">
        <f t="shared" si="59"/>
        <v/>
      </c>
      <c r="AK38" s="76" t="str">
        <f t="shared" si="60"/>
        <v/>
      </c>
      <c r="AL38" s="76" t="str">
        <f t="shared" si="61"/>
        <v/>
      </c>
      <c r="AM38" s="76" t="str">
        <f t="shared" si="62"/>
        <v/>
      </c>
    </row>
    <row r="39" spans="2:39" x14ac:dyDescent="0.2">
      <c r="B39" s="76" t="str">
        <f t="shared" ref="B39:B49" si="64">IF($B$1=1,B38+12,"")</f>
        <v/>
      </c>
      <c r="C39" s="76" t="str">
        <f t="shared" ref="C39:C49" si="65">IF($B$1=1,C38+12,"")</f>
        <v/>
      </c>
      <c r="D39" s="76" t="str">
        <f t="shared" ref="D39:D49" si="66">IF($B$1=1,D38+12,"")</f>
        <v/>
      </c>
      <c r="E39" s="76" t="str">
        <f t="shared" ref="E39:E49" si="67">IF($B$1=1,E38+12,"")</f>
        <v/>
      </c>
      <c r="F39" s="76" t="str">
        <f t="shared" ref="F39:F49" si="68">IF($B$1=1,F38+12,"")</f>
        <v/>
      </c>
      <c r="G39" s="76" t="str">
        <f t="shared" ref="G39:G49" si="69">IF($B$1=1,G38+12,"")</f>
        <v/>
      </c>
      <c r="H39" s="76" t="str">
        <f t="shared" ref="H39:H49" si="70">IF($B$1=1,H38+12,"")</f>
        <v/>
      </c>
      <c r="I39" s="76" t="str">
        <f t="shared" ref="I39:I49" si="71">IF($B$1=1,I38+12,"")</f>
        <v/>
      </c>
      <c r="J39" s="76" t="str">
        <f t="shared" ref="J39:J49" si="72">IF($B$1=1,J38+12,"")</f>
        <v/>
      </c>
      <c r="K39" s="76" t="str">
        <f t="shared" ref="K39:K49" si="73">IF($B$1=1,K38+12,"")</f>
        <v/>
      </c>
      <c r="L39" s="76" t="str">
        <f t="shared" ref="L39:L49" si="74">IF($B$1=1,L38+12,"")</f>
        <v/>
      </c>
      <c r="M39" s="76" t="str">
        <f t="shared" ref="M39:M49" si="75">IF($B$1=1,M38+12,"")</f>
        <v/>
      </c>
      <c r="O39" s="76" t="str">
        <f>IF($B$1=1,SMALL('12x12x12 Medjig'!$AR$12:$BC$199,B39),"")</f>
        <v/>
      </c>
      <c r="P39" s="76" t="str">
        <f>IF($B$1=1,SMALL('12x12x12 Medjig'!$AR$12:$BC$199,C39),"")</f>
        <v/>
      </c>
      <c r="Q39" s="76" t="str">
        <f>IF($B$1=1,SMALL('12x12x12 Medjig'!$AR$12:$BC$199,D39),"")</f>
        <v/>
      </c>
      <c r="R39" s="76" t="str">
        <f>IF($B$1=1,SMALL('12x12x12 Medjig'!$AR$12:$BC$199,E39),"")</f>
        <v/>
      </c>
      <c r="S39" s="76" t="str">
        <f>IF($B$1=1,SMALL('12x12x12 Medjig'!$AR$12:$BC$199,F39),"")</f>
        <v/>
      </c>
      <c r="T39" s="76" t="str">
        <f>IF($B$1=1,SMALL('12x12x12 Medjig'!$AR$12:$BC$199,G39),"")</f>
        <v/>
      </c>
      <c r="U39" s="76" t="str">
        <f>IF($B$1=1,SMALL('12x12x12 Medjig'!$AR$12:$BC$199,H39),"")</f>
        <v/>
      </c>
      <c r="V39" s="76" t="str">
        <f>IF($B$1=1,SMALL('12x12x12 Medjig'!$AR$12:$BC$199,I39),"")</f>
        <v/>
      </c>
      <c r="W39" s="76" t="str">
        <f>IF($B$1=1,SMALL('12x12x12 Medjig'!$AR$12:$BC$199,J39),"")</f>
        <v/>
      </c>
      <c r="X39" s="76" t="str">
        <f>IF($B$1=1,SMALL('12x12x12 Medjig'!$AR$12:$BC$199,K39),"")</f>
        <v/>
      </c>
      <c r="Y39" s="76" t="str">
        <f>IF($B$1=1,SMALL('12x12x12 Medjig'!$AR$12:$BC$199,L39),"")</f>
        <v/>
      </c>
      <c r="Z39" s="76" t="str">
        <f>IF($B$1=1,SMALL('12x12x12 Medjig'!$AR$12:$BC$199,M39),"")</f>
        <v/>
      </c>
      <c r="AB39" s="76" t="str">
        <f t="shared" si="51"/>
        <v/>
      </c>
      <c r="AC39" s="76" t="str">
        <f t="shared" si="52"/>
        <v/>
      </c>
      <c r="AD39" s="76" t="str">
        <f t="shared" si="53"/>
        <v/>
      </c>
      <c r="AE39" s="76" t="str">
        <f t="shared" si="54"/>
        <v/>
      </c>
      <c r="AF39" s="76" t="str">
        <f t="shared" si="55"/>
        <v/>
      </c>
      <c r="AG39" s="76" t="str">
        <f t="shared" si="56"/>
        <v/>
      </c>
      <c r="AH39" s="76" t="str">
        <f t="shared" si="57"/>
        <v/>
      </c>
      <c r="AI39" s="76" t="str">
        <f t="shared" si="58"/>
        <v/>
      </c>
      <c r="AJ39" s="76" t="str">
        <f t="shared" si="59"/>
        <v/>
      </c>
      <c r="AK39" s="76" t="str">
        <f t="shared" si="60"/>
        <v/>
      </c>
      <c r="AL39" s="76" t="str">
        <f t="shared" si="61"/>
        <v/>
      </c>
      <c r="AM39" s="76" t="str">
        <f t="shared" si="62"/>
        <v/>
      </c>
    </row>
    <row r="40" spans="2:39" x14ac:dyDescent="0.2">
      <c r="B40" s="76" t="str">
        <f t="shared" si="64"/>
        <v/>
      </c>
      <c r="C40" s="76" t="str">
        <f t="shared" si="65"/>
        <v/>
      </c>
      <c r="D40" s="76" t="str">
        <f t="shared" si="66"/>
        <v/>
      </c>
      <c r="E40" s="76" t="str">
        <f t="shared" si="67"/>
        <v/>
      </c>
      <c r="F40" s="76" t="str">
        <f t="shared" si="68"/>
        <v/>
      </c>
      <c r="G40" s="76" t="str">
        <f t="shared" si="69"/>
        <v/>
      </c>
      <c r="H40" s="76" t="str">
        <f t="shared" si="70"/>
        <v/>
      </c>
      <c r="I40" s="76" t="str">
        <f t="shared" si="71"/>
        <v/>
      </c>
      <c r="J40" s="76" t="str">
        <f t="shared" si="72"/>
        <v/>
      </c>
      <c r="K40" s="76" t="str">
        <f t="shared" si="73"/>
        <v/>
      </c>
      <c r="L40" s="76" t="str">
        <f t="shared" si="74"/>
        <v/>
      </c>
      <c r="M40" s="76" t="str">
        <f t="shared" si="75"/>
        <v/>
      </c>
      <c r="O40" s="76" t="str">
        <f>IF($B$1=1,SMALL('12x12x12 Medjig'!$AR$12:$BC$199,B40),"")</f>
        <v/>
      </c>
      <c r="P40" s="76" t="str">
        <f>IF($B$1=1,SMALL('12x12x12 Medjig'!$AR$12:$BC$199,C40),"")</f>
        <v/>
      </c>
      <c r="Q40" s="76" t="str">
        <f>IF($B$1=1,SMALL('12x12x12 Medjig'!$AR$12:$BC$199,D40),"")</f>
        <v/>
      </c>
      <c r="R40" s="76" t="str">
        <f>IF($B$1=1,SMALL('12x12x12 Medjig'!$AR$12:$BC$199,E40),"")</f>
        <v/>
      </c>
      <c r="S40" s="76" t="str">
        <f>IF($B$1=1,SMALL('12x12x12 Medjig'!$AR$12:$BC$199,F40),"")</f>
        <v/>
      </c>
      <c r="T40" s="76" t="str">
        <f>IF($B$1=1,SMALL('12x12x12 Medjig'!$AR$12:$BC$199,G40),"")</f>
        <v/>
      </c>
      <c r="U40" s="76" t="str">
        <f>IF($B$1=1,SMALL('12x12x12 Medjig'!$AR$12:$BC$199,H40),"")</f>
        <v/>
      </c>
      <c r="V40" s="76" t="str">
        <f>IF($B$1=1,SMALL('12x12x12 Medjig'!$AR$12:$BC$199,I40),"")</f>
        <v/>
      </c>
      <c r="W40" s="76" t="str">
        <f>IF($B$1=1,SMALL('12x12x12 Medjig'!$AR$12:$BC$199,J40),"")</f>
        <v/>
      </c>
      <c r="X40" s="76" t="str">
        <f>IF($B$1=1,SMALL('12x12x12 Medjig'!$AR$12:$BC$199,K40),"")</f>
        <v/>
      </c>
      <c r="Y40" s="76" t="str">
        <f>IF($B$1=1,SMALL('12x12x12 Medjig'!$AR$12:$BC$199,L40),"")</f>
        <v/>
      </c>
      <c r="Z40" s="76" t="str">
        <f>IF($B$1=1,SMALL('12x12x12 Medjig'!$AR$12:$BC$199,M40),"")</f>
        <v/>
      </c>
      <c r="AB40" s="76" t="str">
        <f t="shared" si="51"/>
        <v/>
      </c>
      <c r="AC40" s="76" t="str">
        <f t="shared" si="52"/>
        <v/>
      </c>
      <c r="AD40" s="76" t="str">
        <f t="shared" si="53"/>
        <v/>
      </c>
      <c r="AE40" s="76" t="str">
        <f t="shared" si="54"/>
        <v/>
      </c>
      <c r="AF40" s="76" t="str">
        <f t="shared" si="55"/>
        <v/>
      </c>
      <c r="AG40" s="76" t="str">
        <f t="shared" si="56"/>
        <v/>
      </c>
      <c r="AH40" s="76" t="str">
        <f t="shared" si="57"/>
        <v/>
      </c>
      <c r="AI40" s="76" t="str">
        <f t="shared" si="58"/>
        <v/>
      </c>
      <c r="AJ40" s="76" t="str">
        <f t="shared" si="59"/>
        <v/>
      </c>
      <c r="AK40" s="76" t="str">
        <f t="shared" si="60"/>
        <v/>
      </c>
      <c r="AL40" s="76" t="str">
        <f t="shared" si="61"/>
        <v/>
      </c>
      <c r="AM40" s="76" t="str">
        <f t="shared" si="62"/>
        <v/>
      </c>
    </row>
    <row r="41" spans="2:39" x14ac:dyDescent="0.2">
      <c r="B41" s="76" t="str">
        <f t="shared" si="64"/>
        <v/>
      </c>
      <c r="C41" s="76" t="str">
        <f t="shared" si="65"/>
        <v/>
      </c>
      <c r="D41" s="76" t="str">
        <f t="shared" si="66"/>
        <v/>
      </c>
      <c r="E41" s="76" t="str">
        <f t="shared" si="67"/>
        <v/>
      </c>
      <c r="F41" s="76" t="str">
        <f t="shared" si="68"/>
        <v/>
      </c>
      <c r="G41" s="76" t="str">
        <f t="shared" si="69"/>
        <v/>
      </c>
      <c r="H41" s="76" t="str">
        <f t="shared" si="70"/>
        <v/>
      </c>
      <c r="I41" s="76" t="str">
        <f t="shared" si="71"/>
        <v/>
      </c>
      <c r="J41" s="76" t="str">
        <f t="shared" si="72"/>
        <v/>
      </c>
      <c r="K41" s="76" t="str">
        <f t="shared" si="73"/>
        <v/>
      </c>
      <c r="L41" s="76" t="str">
        <f t="shared" si="74"/>
        <v/>
      </c>
      <c r="M41" s="76" t="str">
        <f t="shared" si="75"/>
        <v/>
      </c>
      <c r="O41" s="76" t="str">
        <f>IF($B$1=1,SMALL('12x12x12 Medjig'!$AR$12:$BC$199,B41),"")</f>
        <v/>
      </c>
      <c r="P41" s="76" t="str">
        <f>IF($B$1=1,SMALL('12x12x12 Medjig'!$AR$12:$BC$199,C41),"")</f>
        <v/>
      </c>
      <c r="Q41" s="76" t="str">
        <f>IF($B$1=1,SMALL('12x12x12 Medjig'!$AR$12:$BC$199,D41),"")</f>
        <v/>
      </c>
      <c r="R41" s="76" t="str">
        <f>IF($B$1=1,SMALL('12x12x12 Medjig'!$AR$12:$BC$199,E41),"")</f>
        <v/>
      </c>
      <c r="S41" s="76" t="str">
        <f>IF($B$1=1,SMALL('12x12x12 Medjig'!$AR$12:$BC$199,F41),"")</f>
        <v/>
      </c>
      <c r="T41" s="76" t="str">
        <f>IF($B$1=1,SMALL('12x12x12 Medjig'!$AR$12:$BC$199,G41),"")</f>
        <v/>
      </c>
      <c r="U41" s="76" t="str">
        <f>IF($B$1=1,SMALL('12x12x12 Medjig'!$AR$12:$BC$199,H41),"")</f>
        <v/>
      </c>
      <c r="V41" s="76" t="str">
        <f>IF($B$1=1,SMALL('12x12x12 Medjig'!$AR$12:$BC$199,I41),"")</f>
        <v/>
      </c>
      <c r="W41" s="76" t="str">
        <f>IF($B$1=1,SMALL('12x12x12 Medjig'!$AR$12:$BC$199,J41),"")</f>
        <v/>
      </c>
      <c r="X41" s="76" t="str">
        <f>IF($B$1=1,SMALL('12x12x12 Medjig'!$AR$12:$BC$199,K41),"")</f>
        <v/>
      </c>
      <c r="Y41" s="76" t="str">
        <f>IF($B$1=1,SMALL('12x12x12 Medjig'!$AR$12:$BC$199,L41),"")</f>
        <v/>
      </c>
      <c r="Z41" s="76" t="str">
        <f>IF($B$1=1,SMALL('12x12x12 Medjig'!$AR$12:$BC$199,M41),"")</f>
        <v/>
      </c>
      <c r="AB41" s="76" t="str">
        <f t="shared" si="51"/>
        <v/>
      </c>
      <c r="AC41" s="76" t="str">
        <f t="shared" si="52"/>
        <v/>
      </c>
      <c r="AD41" s="76" t="str">
        <f t="shared" si="53"/>
        <v/>
      </c>
      <c r="AE41" s="76" t="str">
        <f t="shared" si="54"/>
        <v/>
      </c>
      <c r="AF41" s="76" t="str">
        <f t="shared" si="55"/>
        <v/>
      </c>
      <c r="AG41" s="76" t="str">
        <f t="shared" si="56"/>
        <v/>
      </c>
      <c r="AH41" s="76" t="str">
        <f t="shared" si="57"/>
        <v/>
      </c>
      <c r="AI41" s="76" t="str">
        <f t="shared" si="58"/>
        <v/>
      </c>
      <c r="AJ41" s="76" t="str">
        <f t="shared" si="59"/>
        <v/>
      </c>
      <c r="AK41" s="76" t="str">
        <f t="shared" si="60"/>
        <v/>
      </c>
      <c r="AL41" s="76" t="str">
        <f t="shared" si="61"/>
        <v/>
      </c>
      <c r="AM41" s="76" t="str">
        <f t="shared" si="62"/>
        <v/>
      </c>
    </row>
    <row r="42" spans="2:39" x14ac:dyDescent="0.2">
      <c r="B42" s="76" t="str">
        <f t="shared" si="64"/>
        <v/>
      </c>
      <c r="C42" s="76" t="str">
        <f t="shared" si="65"/>
        <v/>
      </c>
      <c r="D42" s="76" t="str">
        <f t="shared" si="66"/>
        <v/>
      </c>
      <c r="E42" s="76" t="str">
        <f t="shared" si="67"/>
        <v/>
      </c>
      <c r="F42" s="76" t="str">
        <f t="shared" si="68"/>
        <v/>
      </c>
      <c r="G42" s="76" t="str">
        <f t="shared" si="69"/>
        <v/>
      </c>
      <c r="H42" s="76" t="str">
        <f t="shared" si="70"/>
        <v/>
      </c>
      <c r="I42" s="76" t="str">
        <f t="shared" si="71"/>
        <v/>
      </c>
      <c r="J42" s="76" t="str">
        <f t="shared" si="72"/>
        <v/>
      </c>
      <c r="K42" s="76" t="str">
        <f t="shared" si="73"/>
        <v/>
      </c>
      <c r="L42" s="76" t="str">
        <f t="shared" si="74"/>
        <v/>
      </c>
      <c r="M42" s="76" t="str">
        <f t="shared" si="75"/>
        <v/>
      </c>
      <c r="O42" s="76" t="str">
        <f>IF($B$1=1,SMALL('12x12x12 Medjig'!$AR$12:$BC$199,B42),"")</f>
        <v/>
      </c>
      <c r="P42" s="76" t="str">
        <f>IF($B$1=1,SMALL('12x12x12 Medjig'!$AR$12:$BC$199,C42),"")</f>
        <v/>
      </c>
      <c r="Q42" s="76" t="str">
        <f>IF($B$1=1,SMALL('12x12x12 Medjig'!$AR$12:$BC$199,D42),"")</f>
        <v/>
      </c>
      <c r="R42" s="76" t="str">
        <f>IF($B$1=1,SMALL('12x12x12 Medjig'!$AR$12:$BC$199,E42),"")</f>
        <v/>
      </c>
      <c r="S42" s="76" t="str">
        <f>IF($B$1=1,SMALL('12x12x12 Medjig'!$AR$12:$BC$199,F42),"")</f>
        <v/>
      </c>
      <c r="T42" s="76" t="str">
        <f>IF($B$1=1,SMALL('12x12x12 Medjig'!$AR$12:$BC$199,G42),"")</f>
        <v/>
      </c>
      <c r="U42" s="76" t="str">
        <f>IF($B$1=1,SMALL('12x12x12 Medjig'!$AR$12:$BC$199,H42),"")</f>
        <v/>
      </c>
      <c r="V42" s="76" t="str">
        <f>IF($B$1=1,SMALL('12x12x12 Medjig'!$AR$12:$BC$199,I42),"")</f>
        <v/>
      </c>
      <c r="W42" s="76" t="str">
        <f>IF($B$1=1,SMALL('12x12x12 Medjig'!$AR$12:$BC$199,J42),"")</f>
        <v/>
      </c>
      <c r="X42" s="76" t="str">
        <f>IF($B$1=1,SMALL('12x12x12 Medjig'!$AR$12:$BC$199,K42),"")</f>
        <v/>
      </c>
      <c r="Y42" s="76" t="str">
        <f>IF($B$1=1,SMALL('12x12x12 Medjig'!$AR$12:$BC$199,L42),"")</f>
        <v/>
      </c>
      <c r="Z42" s="76" t="str">
        <f>IF($B$1=1,SMALL('12x12x12 Medjig'!$AR$12:$BC$199,M42),"")</f>
        <v/>
      </c>
      <c r="AB42" s="76" t="str">
        <f t="shared" si="51"/>
        <v/>
      </c>
      <c r="AC42" s="76" t="str">
        <f t="shared" si="52"/>
        <v/>
      </c>
      <c r="AD42" s="76" t="str">
        <f t="shared" si="53"/>
        <v/>
      </c>
      <c r="AE42" s="76" t="str">
        <f t="shared" si="54"/>
        <v/>
      </c>
      <c r="AF42" s="76" t="str">
        <f t="shared" si="55"/>
        <v/>
      </c>
      <c r="AG42" s="76" t="str">
        <f t="shared" si="56"/>
        <v/>
      </c>
      <c r="AH42" s="76" t="str">
        <f t="shared" si="57"/>
        <v/>
      </c>
      <c r="AI42" s="76" t="str">
        <f t="shared" si="58"/>
        <v/>
      </c>
      <c r="AJ42" s="76" t="str">
        <f t="shared" si="59"/>
        <v/>
      </c>
      <c r="AK42" s="76" t="str">
        <f t="shared" si="60"/>
        <v/>
      </c>
      <c r="AL42" s="76" t="str">
        <f t="shared" si="61"/>
        <v/>
      </c>
      <c r="AM42" s="76" t="str">
        <f t="shared" si="62"/>
        <v/>
      </c>
    </row>
    <row r="43" spans="2:39" x14ac:dyDescent="0.2">
      <c r="B43" s="76" t="str">
        <f t="shared" si="64"/>
        <v/>
      </c>
      <c r="C43" s="76" t="str">
        <f t="shared" si="65"/>
        <v/>
      </c>
      <c r="D43" s="76" t="str">
        <f t="shared" si="66"/>
        <v/>
      </c>
      <c r="E43" s="76" t="str">
        <f t="shared" si="67"/>
        <v/>
      </c>
      <c r="F43" s="76" t="str">
        <f t="shared" si="68"/>
        <v/>
      </c>
      <c r="G43" s="76" t="str">
        <f t="shared" si="69"/>
        <v/>
      </c>
      <c r="H43" s="76" t="str">
        <f t="shared" si="70"/>
        <v/>
      </c>
      <c r="I43" s="76" t="str">
        <f t="shared" si="71"/>
        <v/>
      </c>
      <c r="J43" s="76" t="str">
        <f t="shared" si="72"/>
        <v/>
      </c>
      <c r="K43" s="76" t="str">
        <f t="shared" si="73"/>
        <v/>
      </c>
      <c r="L43" s="76" t="str">
        <f t="shared" si="74"/>
        <v/>
      </c>
      <c r="M43" s="76" t="str">
        <f t="shared" si="75"/>
        <v/>
      </c>
      <c r="O43" s="76" t="str">
        <f>IF($B$1=1,SMALL('12x12x12 Medjig'!$AR$12:$BC$199,B43),"")</f>
        <v/>
      </c>
      <c r="P43" s="76" t="str">
        <f>IF($B$1=1,SMALL('12x12x12 Medjig'!$AR$12:$BC$199,C43),"")</f>
        <v/>
      </c>
      <c r="Q43" s="76" t="str">
        <f>IF($B$1=1,SMALL('12x12x12 Medjig'!$AR$12:$BC$199,D43),"")</f>
        <v/>
      </c>
      <c r="R43" s="76" t="str">
        <f>IF($B$1=1,SMALL('12x12x12 Medjig'!$AR$12:$BC$199,E43),"")</f>
        <v/>
      </c>
      <c r="S43" s="76" t="str">
        <f>IF($B$1=1,SMALL('12x12x12 Medjig'!$AR$12:$BC$199,F43),"")</f>
        <v/>
      </c>
      <c r="T43" s="76" t="str">
        <f>IF($B$1=1,SMALL('12x12x12 Medjig'!$AR$12:$BC$199,G43),"")</f>
        <v/>
      </c>
      <c r="U43" s="76" t="str">
        <f>IF($B$1=1,SMALL('12x12x12 Medjig'!$AR$12:$BC$199,H43),"")</f>
        <v/>
      </c>
      <c r="V43" s="76" t="str">
        <f>IF($B$1=1,SMALL('12x12x12 Medjig'!$AR$12:$BC$199,I43),"")</f>
        <v/>
      </c>
      <c r="W43" s="76" t="str">
        <f>IF($B$1=1,SMALL('12x12x12 Medjig'!$AR$12:$BC$199,J43),"")</f>
        <v/>
      </c>
      <c r="X43" s="76" t="str">
        <f>IF($B$1=1,SMALL('12x12x12 Medjig'!$AR$12:$BC$199,K43),"")</f>
        <v/>
      </c>
      <c r="Y43" s="76" t="str">
        <f>IF($B$1=1,SMALL('12x12x12 Medjig'!$AR$12:$BC$199,L43),"")</f>
        <v/>
      </c>
      <c r="Z43" s="76" t="str">
        <f>IF($B$1=1,SMALL('12x12x12 Medjig'!$AR$12:$BC$199,M43),"")</f>
        <v/>
      </c>
      <c r="AB43" s="76" t="str">
        <f t="shared" si="51"/>
        <v/>
      </c>
      <c r="AC43" s="76" t="str">
        <f t="shared" si="52"/>
        <v/>
      </c>
      <c r="AD43" s="76" t="str">
        <f t="shared" si="53"/>
        <v/>
      </c>
      <c r="AE43" s="76" t="str">
        <f t="shared" si="54"/>
        <v/>
      </c>
      <c r="AF43" s="76" t="str">
        <f t="shared" si="55"/>
        <v/>
      </c>
      <c r="AG43" s="76" t="str">
        <f t="shared" si="56"/>
        <v/>
      </c>
      <c r="AH43" s="76" t="str">
        <f t="shared" si="57"/>
        <v/>
      </c>
      <c r="AI43" s="76" t="str">
        <f t="shared" si="58"/>
        <v/>
      </c>
      <c r="AJ43" s="76" t="str">
        <f t="shared" si="59"/>
        <v/>
      </c>
      <c r="AK43" s="76" t="str">
        <f t="shared" si="60"/>
        <v/>
      </c>
      <c r="AL43" s="76" t="str">
        <f t="shared" si="61"/>
        <v/>
      </c>
      <c r="AM43" s="76" t="str">
        <f t="shared" si="62"/>
        <v/>
      </c>
    </row>
    <row r="44" spans="2:39" x14ac:dyDescent="0.2">
      <c r="B44" s="76" t="str">
        <f t="shared" si="64"/>
        <v/>
      </c>
      <c r="C44" s="76" t="str">
        <f t="shared" si="65"/>
        <v/>
      </c>
      <c r="D44" s="76" t="str">
        <f t="shared" si="66"/>
        <v/>
      </c>
      <c r="E44" s="76" t="str">
        <f t="shared" si="67"/>
        <v/>
      </c>
      <c r="F44" s="76" t="str">
        <f t="shared" si="68"/>
        <v/>
      </c>
      <c r="G44" s="76" t="str">
        <f t="shared" si="69"/>
        <v/>
      </c>
      <c r="H44" s="76" t="str">
        <f t="shared" si="70"/>
        <v/>
      </c>
      <c r="I44" s="76" t="str">
        <f t="shared" si="71"/>
        <v/>
      </c>
      <c r="J44" s="76" t="str">
        <f t="shared" si="72"/>
        <v/>
      </c>
      <c r="K44" s="76" t="str">
        <f t="shared" si="73"/>
        <v/>
      </c>
      <c r="L44" s="76" t="str">
        <f t="shared" si="74"/>
        <v/>
      </c>
      <c r="M44" s="76" t="str">
        <f t="shared" si="75"/>
        <v/>
      </c>
      <c r="O44" s="76" t="str">
        <f>IF($B$1=1,SMALL('12x12x12 Medjig'!$AR$12:$BC$199,B44),"")</f>
        <v/>
      </c>
      <c r="P44" s="76" t="str">
        <f>IF($B$1=1,SMALL('12x12x12 Medjig'!$AR$12:$BC$199,C44),"")</f>
        <v/>
      </c>
      <c r="Q44" s="76" t="str">
        <f>IF($B$1=1,SMALL('12x12x12 Medjig'!$AR$12:$BC$199,D44),"")</f>
        <v/>
      </c>
      <c r="R44" s="76" t="str">
        <f>IF($B$1=1,SMALL('12x12x12 Medjig'!$AR$12:$BC$199,E44),"")</f>
        <v/>
      </c>
      <c r="S44" s="76" t="str">
        <f>IF($B$1=1,SMALL('12x12x12 Medjig'!$AR$12:$BC$199,F44),"")</f>
        <v/>
      </c>
      <c r="T44" s="76" t="str">
        <f>IF($B$1=1,SMALL('12x12x12 Medjig'!$AR$12:$BC$199,G44),"")</f>
        <v/>
      </c>
      <c r="U44" s="76" t="str">
        <f>IF($B$1=1,SMALL('12x12x12 Medjig'!$AR$12:$BC$199,H44),"")</f>
        <v/>
      </c>
      <c r="V44" s="76" t="str">
        <f>IF($B$1=1,SMALL('12x12x12 Medjig'!$AR$12:$BC$199,I44),"")</f>
        <v/>
      </c>
      <c r="W44" s="76" t="str">
        <f>IF($B$1=1,SMALL('12x12x12 Medjig'!$AR$12:$BC$199,J44),"")</f>
        <v/>
      </c>
      <c r="X44" s="76" t="str">
        <f>IF($B$1=1,SMALL('12x12x12 Medjig'!$AR$12:$BC$199,K44),"")</f>
        <v/>
      </c>
      <c r="Y44" s="76" t="str">
        <f>IF($B$1=1,SMALL('12x12x12 Medjig'!$AR$12:$BC$199,L44),"")</f>
        <v/>
      </c>
      <c r="Z44" s="76" t="str">
        <f>IF($B$1=1,SMALL('12x12x12 Medjig'!$AR$12:$BC$199,M44),"")</f>
        <v/>
      </c>
      <c r="AB44" s="76" t="str">
        <f t="shared" si="51"/>
        <v/>
      </c>
      <c r="AC44" s="76" t="str">
        <f t="shared" si="52"/>
        <v/>
      </c>
      <c r="AD44" s="76" t="str">
        <f t="shared" si="53"/>
        <v/>
      </c>
      <c r="AE44" s="76" t="str">
        <f t="shared" si="54"/>
        <v/>
      </c>
      <c r="AF44" s="76" t="str">
        <f t="shared" si="55"/>
        <v/>
      </c>
      <c r="AG44" s="76" t="str">
        <f t="shared" si="56"/>
        <v/>
      </c>
      <c r="AH44" s="76" t="str">
        <f t="shared" si="57"/>
        <v/>
      </c>
      <c r="AI44" s="76" t="str">
        <f t="shared" si="58"/>
        <v/>
      </c>
      <c r="AJ44" s="76" t="str">
        <f t="shared" si="59"/>
        <v/>
      </c>
      <c r="AK44" s="76" t="str">
        <f t="shared" si="60"/>
        <v/>
      </c>
      <c r="AL44" s="76" t="str">
        <f t="shared" si="61"/>
        <v/>
      </c>
      <c r="AM44" s="76" t="str">
        <f t="shared" si="62"/>
        <v/>
      </c>
    </row>
    <row r="45" spans="2:39" x14ac:dyDescent="0.2">
      <c r="B45" s="76" t="str">
        <f t="shared" si="64"/>
        <v/>
      </c>
      <c r="C45" s="76" t="str">
        <f t="shared" si="65"/>
        <v/>
      </c>
      <c r="D45" s="76" t="str">
        <f t="shared" si="66"/>
        <v/>
      </c>
      <c r="E45" s="76" t="str">
        <f t="shared" si="67"/>
        <v/>
      </c>
      <c r="F45" s="76" t="str">
        <f t="shared" si="68"/>
        <v/>
      </c>
      <c r="G45" s="76" t="str">
        <f t="shared" si="69"/>
        <v/>
      </c>
      <c r="H45" s="76" t="str">
        <f t="shared" si="70"/>
        <v/>
      </c>
      <c r="I45" s="76" t="str">
        <f t="shared" si="71"/>
        <v/>
      </c>
      <c r="J45" s="76" t="str">
        <f t="shared" si="72"/>
        <v/>
      </c>
      <c r="K45" s="76" t="str">
        <f t="shared" si="73"/>
        <v/>
      </c>
      <c r="L45" s="76" t="str">
        <f t="shared" si="74"/>
        <v/>
      </c>
      <c r="M45" s="76" t="str">
        <f t="shared" si="75"/>
        <v/>
      </c>
      <c r="O45" s="76" t="str">
        <f>IF($B$1=1,SMALL('12x12x12 Medjig'!$AR$12:$BC$199,B45),"")</f>
        <v/>
      </c>
      <c r="P45" s="76" t="str">
        <f>IF($B$1=1,SMALL('12x12x12 Medjig'!$AR$12:$BC$199,C45),"")</f>
        <v/>
      </c>
      <c r="Q45" s="76" t="str">
        <f>IF($B$1=1,SMALL('12x12x12 Medjig'!$AR$12:$BC$199,D45),"")</f>
        <v/>
      </c>
      <c r="R45" s="76" t="str">
        <f>IF($B$1=1,SMALL('12x12x12 Medjig'!$AR$12:$BC$199,E45),"")</f>
        <v/>
      </c>
      <c r="S45" s="76" t="str">
        <f>IF($B$1=1,SMALL('12x12x12 Medjig'!$AR$12:$BC$199,F45),"")</f>
        <v/>
      </c>
      <c r="T45" s="76" t="str">
        <f>IF($B$1=1,SMALL('12x12x12 Medjig'!$AR$12:$BC$199,G45),"")</f>
        <v/>
      </c>
      <c r="U45" s="76" t="str">
        <f>IF($B$1=1,SMALL('12x12x12 Medjig'!$AR$12:$BC$199,H45),"")</f>
        <v/>
      </c>
      <c r="V45" s="76" t="str">
        <f>IF($B$1=1,SMALL('12x12x12 Medjig'!$AR$12:$BC$199,I45),"")</f>
        <v/>
      </c>
      <c r="W45" s="76" t="str">
        <f>IF($B$1=1,SMALL('12x12x12 Medjig'!$AR$12:$BC$199,J45),"")</f>
        <v/>
      </c>
      <c r="X45" s="76" t="str">
        <f>IF($B$1=1,SMALL('12x12x12 Medjig'!$AR$12:$BC$199,K45),"")</f>
        <v/>
      </c>
      <c r="Y45" s="76" t="str">
        <f>IF($B$1=1,SMALL('12x12x12 Medjig'!$AR$12:$BC$199,L45),"")</f>
        <v/>
      </c>
      <c r="Z45" s="76" t="str">
        <f>IF($B$1=1,SMALL('12x12x12 Medjig'!$AR$12:$BC$199,M45),"")</f>
        <v/>
      </c>
      <c r="AB45" s="76" t="str">
        <f t="shared" si="51"/>
        <v/>
      </c>
      <c r="AC45" s="76" t="str">
        <f t="shared" si="52"/>
        <v/>
      </c>
      <c r="AD45" s="76" t="str">
        <f t="shared" si="53"/>
        <v/>
      </c>
      <c r="AE45" s="76" t="str">
        <f t="shared" si="54"/>
        <v/>
      </c>
      <c r="AF45" s="76" t="str">
        <f t="shared" si="55"/>
        <v/>
      </c>
      <c r="AG45" s="76" t="str">
        <f t="shared" si="56"/>
        <v/>
      </c>
      <c r="AH45" s="76" t="str">
        <f t="shared" si="57"/>
        <v/>
      </c>
      <c r="AI45" s="76" t="str">
        <f t="shared" si="58"/>
        <v/>
      </c>
      <c r="AJ45" s="76" t="str">
        <f t="shared" si="59"/>
        <v/>
      </c>
      <c r="AK45" s="76" t="str">
        <f t="shared" si="60"/>
        <v/>
      </c>
      <c r="AL45" s="76" t="str">
        <f t="shared" si="61"/>
        <v/>
      </c>
      <c r="AM45" s="76" t="str">
        <f t="shared" si="62"/>
        <v/>
      </c>
    </row>
    <row r="46" spans="2:39" x14ac:dyDescent="0.2">
      <c r="B46" s="76" t="str">
        <f t="shared" si="64"/>
        <v/>
      </c>
      <c r="C46" s="76" t="str">
        <f t="shared" si="65"/>
        <v/>
      </c>
      <c r="D46" s="76" t="str">
        <f t="shared" si="66"/>
        <v/>
      </c>
      <c r="E46" s="76" t="str">
        <f t="shared" si="67"/>
        <v/>
      </c>
      <c r="F46" s="76" t="str">
        <f t="shared" si="68"/>
        <v/>
      </c>
      <c r="G46" s="76" t="str">
        <f t="shared" si="69"/>
        <v/>
      </c>
      <c r="H46" s="76" t="str">
        <f t="shared" si="70"/>
        <v/>
      </c>
      <c r="I46" s="76" t="str">
        <f t="shared" si="71"/>
        <v/>
      </c>
      <c r="J46" s="76" t="str">
        <f t="shared" si="72"/>
        <v/>
      </c>
      <c r="K46" s="76" t="str">
        <f t="shared" si="73"/>
        <v/>
      </c>
      <c r="L46" s="76" t="str">
        <f t="shared" si="74"/>
        <v/>
      </c>
      <c r="M46" s="76" t="str">
        <f t="shared" si="75"/>
        <v/>
      </c>
      <c r="O46" s="76" t="str">
        <f>IF($B$1=1,SMALL('12x12x12 Medjig'!$AR$12:$BC$199,B46),"")</f>
        <v/>
      </c>
      <c r="P46" s="76" t="str">
        <f>IF($B$1=1,SMALL('12x12x12 Medjig'!$AR$12:$BC$199,C46),"")</f>
        <v/>
      </c>
      <c r="Q46" s="76" t="str">
        <f>IF($B$1=1,SMALL('12x12x12 Medjig'!$AR$12:$BC$199,D46),"")</f>
        <v/>
      </c>
      <c r="R46" s="76" t="str">
        <f>IF($B$1=1,SMALL('12x12x12 Medjig'!$AR$12:$BC$199,E46),"")</f>
        <v/>
      </c>
      <c r="S46" s="76" t="str">
        <f>IF($B$1=1,SMALL('12x12x12 Medjig'!$AR$12:$BC$199,F46),"")</f>
        <v/>
      </c>
      <c r="T46" s="76" t="str">
        <f>IF($B$1=1,SMALL('12x12x12 Medjig'!$AR$12:$BC$199,G46),"")</f>
        <v/>
      </c>
      <c r="U46" s="76" t="str">
        <f>IF($B$1=1,SMALL('12x12x12 Medjig'!$AR$12:$BC$199,H46),"")</f>
        <v/>
      </c>
      <c r="V46" s="76" t="str">
        <f>IF($B$1=1,SMALL('12x12x12 Medjig'!$AR$12:$BC$199,I46),"")</f>
        <v/>
      </c>
      <c r="W46" s="76" t="str">
        <f>IF($B$1=1,SMALL('12x12x12 Medjig'!$AR$12:$BC$199,J46),"")</f>
        <v/>
      </c>
      <c r="X46" s="76" t="str">
        <f>IF($B$1=1,SMALL('12x12x12 Medjig'!$AR$12:$BC$199,K46),"")</f>
        <v/>
      </c>
      <c r="Y46" s="76" t="str">
        <f>IF($B$1=1,SMALL('12x12x12 Medjig'!$AR$12:$BC$199,L46),"")</f>
        <v/>
      </c>
      <c r="Z46" s="76" t="str">
        <f>IF($B$1=1,SMALL('12x12x12 Medjig'!$AR$12:$BC$199,M46),"")</f>
        <v/>
      </c>
      <c r="AB46" s="76" t="str">
        <f t="shared" si="51"/>
        <v/>
      </c>
      <c r="AC46" s="76" t="str">
        <f t="shared" si="52"/>
        <v/>
      </c>
      <c r="AD46" s="76" t="str">
        <f t="shared" si="53"/>
        <v/>
      </c>
      <c r="AE46" s="76" t="str">
        <f t="shared" si="54"/>
        <v/>
      </c>
      <c r="AF46" s="76" t="str">
        <f t="shared" si="55"/>
        <v/>
      </c>
      <c r="AG46" s="76" t="str">
        <f t="shared" si="56"/>
        <v/>
      </c>
      <c r="AH46" s="76" t="str">
        <f t="shared" si="57"/>
        <v/>
      </c>
      <c r="AI46" s="76" t="str">
        <f t="shared" si="58"/>
        <v/>
      </c>
      <c r="AJ46" s="76" t="str">
        <f t="shared" si="59"/>
        <v/>
      </c>
      <c r="AK46" s="76" t="str">
        <f t="shared" si="60"/>
        <v/>
      </c>
      <c r="AL46" s="76" t="str">
        <f t="shared" si="61"/>
        <v/>
      </c>
      <c r="AM46" s="76" t="str">
        <f t="shared" si="62"/>
        <v/>
      </c>
    </row>
    <row r="47" spans="2:39" x14ac:dyDescent="0.2">
      <c r="B47" s="76" t="str">
        <f t="shared" si="64"/>
        <v/>
      </c>
      <c r="C47" s="76" t="str">
        <f t="shared" si="65"/>
        <v/>
      </c>
      <c r="D47" s="76" t="str">
        <f t="shared" si="66"/>
        <v/>
      </c>
      <c r="E47" s="76" t="str">
        <f t="shared" si="67"/>
        <v/>
      </c>
      <c r="F47" s="76" t="str">
        <f t="shared" si="68"/>
        <v/>
      </c>
      <c r="G47" s="76" t="str">
        <f t="shared" si="69"/>
        <v/>
      </c>
      <c r="H47" s="76" t="str">
        <f t="shared" si="70"/>
        <v/>
      </c>
      <c r="I47" s="76" t="str">
        <f t="shared" si="71"/>
        <v/>
      </c>
      <c r="J47" s="76" t="str">
        <f t="shared" si="72"/>
        <v/>
      </c>
      <c r="K47" s="76" t="str">
        <f t="shared" si="73"/>
        <v/>
      </c>
      <c r="L47" s="76" t="str">
        <f t="shared" si="74"/>
        <v/>
      </c>
      <c r="M47" s="76" t="str">
        <f t="shared" si="75"/>
        <v/>
      </c>
      <c r="O47" s="76" t="str">
        <f>IF($B$1=1,SMALL('12x12x12 Medjig'!$AR$12:$BC$199,B47),"")</f>
        <v/>
      </c>
      <c r="P47" s="76" t="str">
        <f>IF($B$1=1,SMALL('12x12x12 Medjig'!$AR$12:$BC$199,C47),"")</f>
        <v/>
      </c>
      <c r="Q47" s="76" t="str">
        <f>IF($B$1=1,SMALL('12x12x12 Medjig'!$AR$12:$BC$199,D47),"")</f>
        <v/>
      </c>
      <c r="R47" s="76" t="str">
        <f>IF($B$1=1,SMALL('12x12x12 Medjig'!$AR$12:$BC$199,E47),"")</f>
        <v/>
      </c>
      <c r="S47" s="76" t="str">
        <f>IF($B$1=1,SMALL('12x12x12 Medjig'!$AR$12:$BC$199,F47),"")</f>
        <v/>
      </c>
      <c r="T47" s="76" t="str">
        <f>IF($B$1=1,SMALL('12x12x12 Medjig'!$AR$12:$BC$199,G47),"")</f>
        <v/>
      </c>
      <c r="U47" s="76" t="str">
        <f>IF($B$1=1,SMALL('12x12x12 Medjig'!$AR$12:$BC$199,H47),"")</f>
        <v/>
      </c>
      <c r="V47" s="76" t="str">
        <f>IF($B$1=1,SMALL('12x12x12 Medjig'!$AR$12:$BC$199,I47),"")</f>
        <v/>
      </c>
      <c r="W47" s="76" t="str">
        <f>IF($B$1=1,SMALL('12x12x12 Medjig'!$AR$12:$BC$199,J47),"")</f>
        <v/>
      </c>
      <c r="X47" s="76" t="str">
        <f>IF($B$1=1,SMALL('12x12x12 Medjig'!$AR$12:$BC$199,K47),"")</f>
        <v/>
      </c>
      <c r="Y47" s="76" t="str">
        <f>IF($B$1=1,SMALL('12x12x12 Medjig'!$AR$12:$BC$199,L47),"")</f>
        <v/>
      </c>
      <c r="Z47" s="76" t="str">
        <f>IF($B$1=1,SMALL('12x12x12 Medjig'!$AR$12:$BC$199,M47),"")</f>
        <v/>
      </c>
      <c r="AB47" s="76" t="str">
        <f t="shared" si="51"/>
        <v/>
      </c>
      <c r="AC47" s="76" t="str">
        <f t="shared" si="52"/>
        <v/>
      </c>
      <c r="AD47" s="76" t="str">
        <f t="shared" si="53"/>
        <v/>
      </c>
      <c r="AE47" s="76" t="str">
        <f t="shared" si="54"/>
        <v/>
      </c>
      <c r="AF47" s="76" t="str">
        <f t="shared" si="55"/>
        <v/>
      </c>
      <c r="AG47" s="76" t="str">
        <f t="shared" si="56"/>
        <v/>
      </c>
      <c r="AH47" s="76" t="str">
        <f t="shared" si="57"/>
        <v/>
      </c>
      <c r="AI47" s="76" t="str">
        <f t="shared" si="58"/>
        <v/>
      </c>
      <c r="AJ47" s="76" t="str">
        <f t="shared" si="59"/>
        <v/>
      </c>
      <c r="AK47" s="76" t="str">
        <f t="shared" si="60"/>
        <v/>
      </c>
      <c r="AL47" s="76" t="str">
        <f t="shared" si="61"/>
        <v/>
      </c>
      <c r="AM47" s="76" t="str">
        <f t="shared" si="62"/>
        <v/>
      </c>
    </row>
    <row r="48" spans="2:39" x14ac:dyDescent="0.2">
      <c r="B48" s="76" t="str">
        <f t="shared" si="64"/>
        <v/>
      </c>
      <c r="C48" s="76" t="str">
        <f t="shared" si="65"/>
        <v/>
      </c>
      <c r="D48" s="76" t="str">
        <f t="shared" si="66"/>
        <v/>
      </c>
      <c r="E48" s="76" t="str">
        <f t="shared" si="67"/>
        <v/>
      </c>
      <c r="F48" s="76" t="str">
        <f t="shared" si="68"/>
        <v/>
      </c>
      <c r="G48" s="76" t="str">
        <f t="shared" si="69"/>
        <v/>
      </c>
      <c r="H48" s="76" t="str">
        <f t="shared" si="70"/>
        <v/>
      </c>
      <c r="I48" s="76" t="str">
        <f t="shared" si="71"/>
        <v/>
      </c>
      <c r="J48" s="76" t="str">
        <f t="shared" si="72"/>
        <v/>
      </c>
      <c r="K48" s="76" t="str">
        <f t="shared" si="73"/>
        <v/>
      </c>
      <c r="L48" s="76" t="str">
        <f t="shared" si="74"/>
        <v/>
      </c>
      <c r="M48" s="76" t="str">
        <f t="shared" si="75"/>
        <v/>
      </c>
      <c r="O48" s="76" t="str">
        <f>IF($B$1=1,SMALL('12x12x12 Medjig'!$AR$12:$BC$199,B48),"")</f>
        <v/>
      </c>
      <c r="P48" s="76" t="str">
        <f>IF($B$1=1,SMALL('12x12x12 Medjig'!$AR$12:$BC$199,C48),"")</f>
        <v/>
      </c>
      <c r="Q48" s="76" t="str">
        <f>IF($B$1=1,SMALL('12x12x12 Medjig'!$AR$12:$BC$199,D48),"")</f>
        <v/>
      </c>
      <c r="R48" s="76" t="str">
        <f>IF($B$1=1,SMALL('12x12x12 Medjig'!$AR$12:$BC$199,E48),"")</f>
        <v/>
      </c>
      <c r="S48" s="76" t="str">
        <f>IF($B$1=1,SMALL('12x12x12 Medjig'!$AR$12:$BC$199,F48),"")</f>
        <v/>
      </c>
      <c r="T48" s="76" t="str">
        <f>IF($B$1=1,SMALL('12x12x12 Medjig'!$AR$12:$BC$199,G48),"")</f>
        <v/>
      </c>
      <c r="U48" s="76" t="str">
        <f>IF($B$1=1,SMALL('12x12x12 Medjig'!$AR$12:$BC$199,H48),"")</f>
        <v/>
      </c>
      <c r="V48" s="76" t="str">
        <f>IF($B$1=1,SMALL('12x12x12 Medjig'!$AR$12:$BC$199,I48),"")</f>
        <v/>
      </c>
      <c r="W48" s="76" t="str">
        <f>IF($B$1=1,SMALL('12x12x12 Medjig'!$AR$12:$BC$199,J48),"")</f>
        <v/>
      </c>
      <c r="X48" s="76" t="str">
        <f>IF($B$1=1,SMALL('12x12x12 Medjig'!$AR$12:$BC$199,K48),"")</f>
        <v/>
      </c>
      <c r="Y48" s="76" t="str">
        <f>IF($B$1=1,SMALL('12x12x12 Medjig'!$AR$12:$BC$199,L48),"")</f>
        <v/>
      </c>
      <c r="Z48" s="76" t="str">
        <f>IF($B$1=1,SMALL('12x12x12 Medjig'!$AR$12:$BC$199,M48),"")</f>
        <v/>
      </c>
      <c r="AB48" s="76" t="str">
        <f t="shared" si="51"/>
        <v/>
      </c>
      <c r="AC48" s="76" t="str">
        <f t="shared" si="52"/>
        <v/>
      </c>
      <c r="AD48" s="76" t="str">
        <f t="shared" si="53"/>
        <v/>
      </c>
      <c r="AE48" s="76" t="str">
        <f t="shared" si="54"/>
        <v/>
      </c>
      <c r="AF48" s="76" t="str">
        <f t="shared" si="55"/>
        <v/>
      </c>
      <c r="AG48" s="76" t="str">
        <f t="shared" si="56"/>
        <v/>
      </c>
      <c r="AH48" s="76" t="str">
        <f t="shared" si="57"/>
        <v/>
      </c>
      <c r="AI48" s="76" t="str">
        <f t="shared" si="58"/>
        <v/>
      </c>
      <c r="AJ48" s="76" t="str">
        <f t="shared" si="59"/>
        <v/>
      </c>
      <c r="AK48" s="76" t="str">
        <f t="shared" si="60"/>
        <v/>
      </c>
      <c r="AL48" s="76" t="str">
        <f t="shared" si="61"/>
        <v/>
      </c>
      <c r="AM48" s="76" t="str">
        <f t="shared" si="62"/>
        <v/>
      </c>
    </row>
    <row r="49" spans="2:39" x14ac:dyDescent="0.2">
      <c r="B49" s="76" t="str">
        <f t="shared" si="64"/>
        <v/>
      </c>
      <c r="C49" s="76" t="str">
        <f t="shared" si="65"/>
        <v/>
      </c>
      <c r="D49" s="76" t="str">
        <f t="shared" si="66"/>
        <v/>
      </c>
      <c r="E49" s="76" t="str">
        <f t="shared" si="67"/>
        <v/>
      </c>
      <c r="F49" s="76" t="str">
        <f t="shared" si="68"/>
        <v/>
      </c>
      <c r="G49" s="76" t="str">
        <f t="shared" si="69"/>
        <v/>
      </c>
      <c r="H49" s="76" t="str">
        <f t="shared" si="70"/>
        <v/>
      </c>
      <c r="I49" s="76" t="str">
        <f t="shared" si="71"/>
        <v/>
      </c>
      <c r="J49" s="76" t="str">
        <f t="shared" si="72"/>
        <v/>
      </c>
      <c r="K49" s="76" t="str">
        <f t="shared" si="73"/>
        <v/>
      </c>
      <c r="L49" s="76" t="str">
        <f t="shared" si="74"/>
        <v/>
      </c>
      <c r="M49" s="76" t="str">
        <f t="shared" si="75"/>
        <v/>
      </c>
      <c r="O49" s="76" t="str">
        <f>IF($B$1=1,SMALL('12x12x12 Medjig'!$AR$12:$BC$199,B49),"")</f>
        <v/>
      </c>
      <c r="P49" s="76" t="str">
        <f>IF($B$1=1,SMALL('12x12x12 Medjig'!$AR$12:$BC$199,C49),"")</f>
        <v/>
      </c>
      <c r="Q49" s="76" t="str">
        <f>IF($B$1=1,SMALL('12x12x12 Medjig'!$AR$12:$BC$199,D49),"")</f>
        <v/>
      </c>
      <c r="R49" s="76" t="str">
        <f>IF($B$1=1,SMALL('12x12x12 Medjig'!$AR$12:$BC$199,E49),"")</f>
        <v/>
      </c>
      <c r="S49" s="76" t="str">
        <f>IF($B$1=1,SMALL('12x12x12 Medjig'!$AR$12:$BC$199,F49),"")</f>
        <v/>
      </c>
      <c r="T49" s="76" t="str">
        <f>IF($B$1=1,SMALL('12x12x12 Medjig'!$AR$12:$BC$199,G49),"")</f>
        <v/>
      </c>
      <c r="U49" s="76" t="str">
        <f>IF($B$1=1,SMALL('12x12x12 Medjig'!$AR$12:$BC$199,H49),"")</f>
        <v/>
      </c>
      <c r="V49" s="76" t="str">
        <f>IF($B$1=1,SMALL('12x12x12 Medjig'!$AR$12:$BC$199,I49),"")</f>
        <v/>
      </c>
      <c r="W49" s="76" t="str">
        <f>IF($B$1=1,SMALL('12x12x12 Medjig'!$AR$12:$BC$199,J49),"")</f>
        <v/>
      </c>
      <c r="X49" s="76" t="str">
        <f>IF($B$1=1,SMALL('12x12x12 Medjig'!$AR$12:$BC$199,K49),"")</f>
        <v/>
      </c>
      <c r="Y49" s="76" t="str">
        <f>IF($B$1=1,SMALL('12x12x12 Medjig'!$AR$12:$BC$199,L49),"")</f>
        <v/>
      </c>
      <c r="Z49" s="76" t="str">
        <f>IF($B$1=1,SMALL('12x12x12 Medjig'!$AR$12:$BC$199,M49),"")</f>
        <v/>
      </c>
      <c r="AB49" s="76" t="str">
        <f t="shared" si="51"/>
        <v/>
      </c>
      <c r="AC49" s="76" t="str">
        <f t="shared" si="52"/>
        <v/>
      </c>
      <c r="AD49" s="76" t="str">
        <f t="shared" si="53"/>
        <v/>
      </c>
      <c r="AE49" s="76" t="str">
        <f t="shared" si="54"/>
        <v/>
      </c>
      <c r="AF49" s="76" t="str">
        <f t="shared" si="55"/>
        <v/>
      </c>
      <c r="AG49" s="76" t="str">
        <f t="shared" si="56"/>
        <v/>
      </c>
      <c r="AH49" s="76" t="str">
        <f t="shared" si="57"/>
        <v/>
      </c>
      <c r="AI49" s="76" t="str">
        <f t="shared" si="58"/>
        <v/>
      </c>
      <c r="AJ49" s="76" t="str">
        <f t="shared" si="59"/>
        <v/>
      </c>
      <c r="AK49" s="76" t="str">
        <f t="shared" si="60"/>
        <v/>
      </c>
      <c r="AL49" s="76" t="str">
        <f t="shared" si="61"/>
        <v/>
      </c>
      <c r="AM49" s="76" t="str">
        <f t="shared" si="62"/>
        <v/>
      </c>
    </row>
    <row r="50" spans="2:39" x14ac:dyDescent="0.2">
      <c r="B50" s="76" t="str">
        <f>IF($B$1=1,M49+1,"")</f>
        <v/>
      </c>
      <c r="C50" s="76" t="str">
        <f t="shared" ref="C50:M50" si="76">IF($B$1=1,B50+1,"")</f>
        <v/>
      </c>
      <c r="D50" s="76" t="str">
        <f t="shared" si="76"/>
        <v/>
      </c>
      <c r="E50" s="76" t="str">
        <f t="shared" si="76"/>
        <v/>
      </c>
      <c r="F50" s="76" t="str">
        <f t="shared" si="76"/>
        <v/>
      </c>
      <c r="G50" s="76" t="str">
        <f t="shared" si="76"/>
        <v/>
      </c>
      <c r="H50" s="76" t="str">
        <f t="shared" si="76"/>
        <v/>
      </c>
      <c r="I50" s="76" t="str">
        <f t="shared" si="76"/>
        <v/>
      </c>
      <c r="J50" s="76" t="str">
        <f t="shared" si="76"/>
        <v/>
      </c>
      <c r="K50" s="76" t="str">
        <f t="shared" si="76"/>
        <v/>
      </c>
      <c r="L50" s="76" t="str">
        <f t="shared" si="76"/>
        <v/>
      </c>
      <c r="M50" s="76" t="str">
        <f t="shared" si="76"/>
        <v/>
      </c>
      <c r="O50" s="76" t="str">
        <f>IF($B$1=1,SMALL('12x12x12 Medjig'!$AR$12:$BC$199,B50),"")</f>
        <v/>
      </c>
      <c r="P50" s="76" t="str">
        <f>IF($B$1=1,SMALL('12x12x12 Medjig'!$AR$12:$BC$199,C50),"")</f>
        <v/>
      </c>
      <c r="Q50" s="76" t="str">
        <f>IF($B$1=1,SMALL('12x12x12 Medjig'!$AR$12:$BC$199,D50),"")</f>
        <v/>
      </c>
      <c r="R50" s="76" t="str">
        <f>IF($B$1=1,SMALL('12x12x12 Medjig'!$AR$12:$BC$199,E50),"")</f>
        <v/>
      </c>
      <c r="S50" s="76" t="str">
        <f>IF($B$1=1,SMALL('12x12x12 Medjig'!$AR$12:$BC$199,F50),"")</f>
        <v/>
      </c>
      <c r="T50" s="76" t="str">
        <f>IF($B$1=1,SMALL('12x12x12 Medjig'!$AR$12:$BC$199,G50),"")</f>
        <v/>
      </c>
      <c r="U50" s="76" t="str">
        <f>IF($B$1=1,SMALL('12x12x12 Medjig'!$AR$12:$BC$199,H50),"")</f>
        <v/>
      </c>
      <c r="V50" s="76" t="str">
        <f>IF($B$1=1,SMALL('12x12x12 Medjig'!$AR$12:$BC$199,I50),"")</f>
        <v/>
      </c>
      <c r="W50" s="76" t="str">
        <f>IF($B$1=1,SMALL('12x12x12 Medjig'!$AR$12:$BC$199,J50),"")</f>
        <v/>
      </c>
      <c r="X50" s="76" t="str">
        <f>IF($B$1=1,SMALL('12x12x12 Medjig'!$AR$12:$BC$199,K50),"")</f>
        <v/>
      </c>
      <c r="Y50" s="76" t="str">
        <f>IF($B$1=1,SMALL('12x12x12 Medjig'!$AR$12:$BC$199,L50),"")</f>
        <v/>
      </c>
      <c r="Z50" s="76" t="str">
        <f>IF($B$1=1,SMALL('12x12x12 Medjig'!$AR$12:$BC$199,M50),"")</f>
        <v/>
      </c>
      <c r="AB50" s="76" t="str">
        <f t="shared" si="51"/>
        <v/>
      </c>
      <c r="AC50" s="76" t="str">
        <f t="shared" si="52"/>
        <v/>
      </c>
      <c r="AD50" s="76" t="str">
        <f t="shared" si="53"/>
        <v/>
      </c>
      <c r="AE50" s="76" t="str">
        <f t="shared" si="54"/>
        <v/>
      </c>
      <c r="AF50" s="76" t="str">
        <f t="shared" si="55"/>
        <v/>
      </c>
      <c r="AG50" s="76" t="str">
        <f t="shared" si="56"/>
        <v/>
      </c>
      <c r="AH50" s="76" t="str">
        <f t="shared" si="57"/>
        <v/>
      </c>
      <c r="AI50" s="76" t="str">
        <f t="shared" si="58"/>
        <v/>
      </c>
      <c r="AJ50" s="76" t="str">
        <f t="shared" si="59"/>
        <v/>
      </c>
      <c r="AK50" s="76" t="str">
        <f t="shared" si="60"/>
        <v/>
      </c>
      <c r="AL50" s="76" t="str">
        <f t="shared" si="61"/>
        <v/>
      </c>
      <c r="AM50" s="76" t="str">
        <f t="shared" si="62"/>
        <v/>
      </c>
    </row>
    <row r="51" spans="2:39" x14ac:dyDescent="0.2">
      <c r="B51" s="76" t="str">
        <f t="shared" ref="B51:B61" si="77">IF($B$1=1,B50+12,"")</f>
        <v/>
      </c>
      <c r="C51" s="76" t="str">
        <f t="shared" ref="C51:C61" si="78">IF($B$1=1,C50+12,"")</f>
        <v/>
      </c>
      <c r="D51" s="76" t="str">
        <f t="shared" ref="D51:D61" si="79">IF($B$1=1,D50+12,"")</f>
        <v/>
      </c>
      <c r="E51" s="76" t="str">
        <f t="shared" ref="E51:E61" si="80">IF($B$1=1,E50+12,"")</f>
        <v/>
      </c>
      <c r="F51" s="76" t="str">
        <f t="shared" ref="F51:F61" si="81">IF($B$1=1,F50+12,"")</f>
        <v/>
      </c>
      <c r="G51" s="76" t="str">
        <f t="shared" ref="G51:G61" si="82">IF($B$1=1,G50+12,"")</f>
        <v/>
      </c>
      <c r="H51" s="76" t="str">
        <f t="shared" ref="H51:H61" si="83">IF($B$1=1,H50+12,"")</f>
        <v/>
      </c>
      <c r="I51" s="76" t="str">
        <f t="shared" ref="I51:I61" si="84">IF($B$1=1,I50+12,"")</f>
        <v/>
      </c>
      <c r="J51" s="76" t="str">
        <f t="shared" ref="J51:J61" si="85">IF($B$1=1,J50+12,"")</f>
        <v/>
      </c>
      <c r="K51" s="76" t="str">
        <f t="shared" ref="K51:K61" si="86">IF($B$1=1,K50+12,"")</f>
        <v/>
      </c>
      <c r="L51" s="76" t="str">
        <f t="shared" ref="L51:L61" si="87">IF($B$1=1,L50+12,"")</f>
        <v/>
      </c>
      <c r="M51" s="76" t="str">
        <f t="shared" ref="M51:M61" si="88">IF($B$1=1,M50+12,"")</f>
        <v/>
      </c>
      <c r="O51" s="76" t="str">
        <f>IF($B$1=1,SMALL('12x12x12 Medjig'!$AR$12:$BC$199,B51),"")</f>
        <v/>
      </c>
      <c r="P51" s="76" t="str">
        <f>IF($B$1=1,SMALL('12x12x12 Medjig'!$AR$12:$BC$199,C51),"")</f>
        <v/>
      </c>
      <c r="Q51" s="76" t="str">
        <f>IF($B$1=1,SMALL('12x12x12 Medjig'!$AR$12:$BC$199,D51),"")</f>
        <v/>
      </c>
      <c r="R51" s="76" t="str">
        <f>IF($B$1=1,SMALL('12x12x12 Medjig'!$AR$12:$BC$199,E51),"")</f>
        <v/>
      </c>
      <c r="S51" s="76" t="str">
        <f>IF($B$1=1,SMALL('12x12x12 Medjig'!$AR$12:$BC$199,F51),"")</f>
        <v/>
      </c>
      <c r="T51" s="76" t="str">
        <f>IF($B$1=1,SMALL('12x12x12 Medjig'!$AR$12:$BC$199,G51),"")</f>
        <v/>
      </c>
      <c r="U51" s="76" t="str">
        <f>IF($B$1=1,SMALL('12x12x12 Medjig'!$AR$12:$BC$199,H51),"")</f>
        <v/>
      </c>
      <c r="V51" s="76" t="str">
        <f>IF($B$1=1,SMALL('12x12x12 Medjig'!$AR$12:$BC$199,I51),"")</f>
        <v/>
      </c>
      <c r="W51" s="76" t="str">
        <f>IF($B$1=1,SMALL('12x12x12 Medjig'!$AR$12:$BC$199,J51),"")</f>
        <v/>
      </c>
      <c r="X51" s="76" t="str">
        <f>IF($B$1=1,SMALL('12x12x12 Medjig'!$AR$12:$BC$199,K51),"")</f>
        <v/>
      </c>
      <c r="Y51" s="76" t="str">
        <f>IF($B$1=1,SMALL('12x12x12 Medjig'!$AR$12:$BC$199,L51),"")</f>
        <v/>
      </c>
      <c r="Z51" s="76" t="str">
        <f>IF($B$1=1,SMALL('12x12x12 Medjig'!$AR$12:$BC$199,M51),"")</f>
        <v/>
      </c>
      <c r="AB51" s="76" t="str">
        <f t="shared" si="51"/>
        <v/>
      </c>
      <c r="AC51" s="76" t="str">
        <f t="shared" si="52"/>
        <v/>
      </c>
      <c r="AD51" s="76" t="str">
        <f t="shared" si="53"/>
        <v/>
      </c>
      <c r="AE51" s="76" t="str">
        <f t="shared" si="54"/>
        <v/>
      </c>
      <c r="AF51" s="76" t="str">
        <f t="shared" si="55"/>
        <v/>
      </c>
      <c r="AG51" s="76" t="str">
        <f t="shared" si="56"/>
        <v/>
      </c>
      <c r="AH51" s="76" t="str">
        <f t="shared" si="57"/>
        <v/>
      </c>
      <c r="AI51" s="76" t="str">
        <f t="shared" si="58"/>
        <v/>
      </c>
      <c r="AJ51" s="76" t="str">
        <f t="shared" si="59"/>
        <v/>
      </c>
      <c r="AK51" s="76" t="str">
        <f t="shared" si="60"/>
        <v/>
      </c>
      <c r="AL51" s="76" t="str">
        <f t="shared" si="61"/>
        <v/>
      </c>
      <c r="AM51" s="76" t="str">
        <f t="shared" si="62"/>
        <v/>
      </c>
    </row>
    <row r="52" spans="2:39" x14ac:dyDescent="0.2">
      <c r="B52" s="76" t="str">
        <f t="shared" si="77"/>
        <v/>
      </c>
      <c r="C52" s="76" t="str">
        <f t="shared" si="78"/>
        <v/>
      </c>
      <c r="D52" s="76" t="str">
        <f t="shared" si="79"/>
        <v/>
      </c>
      <c r="E52" s="76" t="str">
        <f t="shared" si="80"/>
        <v/>
      </c>
      <c r="F52" s="76" t="str">
        <f t="shared" si="81"/>
        <v/>
      </c>
      <c r="G52" s="76" t="str">
        <f t="shared" si="82"/>
        <v/>
      </c>
      <c r="H52" s="76" t="str">
        <f t="shared" si="83"/>
        <v/>
      </c>
      <c r="I52" s="76" t="str">
        <f t="shared" si="84"/>
        <v/>
      </c>
      <c r="J52" s="76" t="str">
        <f t="shared" si="85"/>
        <v/>
      </c>
      <c r="K52" s="76" t="str">
        <f t="shared" si="86"/>
        <v/>
      </c>
      <c r="L52" s="76" t="str">
        <f t="shared" si="87"/>
        <v/>
      </c>
      <c r="M52" s="76" t="str">
        <f t="shared" si="88"/>
        <v/>
      </c>
      <c r="O52" s="76" t="str">
        <f>IF($B$1=1,SMALL('12x12x12 Medjig'!$AR$12:$BC$199,B52),"")</f>
        <v/>
      </c>
      <c r="P52" s="76" t="str">
        <f>IF($B$1=1,SMALL('12x12x12 Medjig'!$AR$12:$BC$199,C52),"")</f>
        <v/>
      </c>
      <c r="Q52" s="76" t="str">
        <f>IF($B$1=1,SMALL('12x12x12 Medjig'!$AR$12:$BC$199,D52),"")</f>
        <v/>
      </c>
      <c r="R52" s="76" t="str">
        <f>IF($B$1=1,SMALL('12x12x12 Medjig'!$AR$12:$BC$199,E52),"")</f>
        <v/>
      </c>
      <c r="S52" s="76" t="str">
        <f>IF($B$1=1,SMALL('12x12x12 Medjig'!$AR$12:$BC$199,F52),"")</f>
        <v/>
      </c>
      <c r="T52" s="76" t="str">
        <f>IF($B$1=1,SMALL('12x12x12 Medjig'!$AR$12:$BC$199,G52),"")</f>
        <v/>
      </c>
      <c r="U52" s="76" t="str">
        <f>IF($B$1=1,SMALL('12x12x12 Medjig'!$AR$12:$BC$199,H52),"")</f>
        <v/>
      </c>
      <c r="V52" s="76" t="str">
        <f>IF($B$1=1,SMALL('12x12x12 Medjig'!$AR$12:$BC$199,I52),"")</f>
        <v/>
      </c>
      <c r="W52" s="76" t="str">
        <f>IF($B$1=1,SMALL('12x12x12 Medjig'!$AR$12:$BC$199,J52),"")</f>
        <v/>
      </c>
      <c r="X52" s="76" t="str">
        <f>IF($B$1=1,SMALL('12x12x12 Medjig'!$AR$12:$BC$199,K52),"")</f>
        <v/>
      </c>
      <c r="Y52" s="76" t="str">
        <f>IF($B$1=1,SMALL('12x12x12 Medjig'!$AR$12:$BC$199,L52),"")</f>
        <v/>
      </c>
      <c r="Z52" s="76" t="str">
        <f>IF($B$1=1,SMALL('12x12x12 Medjig'!$AR$12:$BC$199,M52),"")</f>
        <v/>
      </c>
      <c r="AB52" s="76" t="str">
        <f t="shared" si="51"/>
        <v/>
      </c>
      <c r="AC52" s="76" t="str">
        <f t="shared" si="52"/>
        <v/>
      </c>
      <c r="AD52" s="76" t="str">
        <f t="shared" si="53"/>
        <v/>
      </c>
      <c r="AE52" s="76" t="str">
        <f t="shared" si="54"/>
        <v/>
      </c>
      <c r="AF52" s="76" t="str">
        <f t="shared" si="55"/>
        <v/>
      </c>
      <c r="AG52" s="76" t="str">
        <f t="shared" si="56"/>
        <v/>
      </c>
      <c r="AH52" s="76" t="str">
        <f t="shared" si="57"/>
        <v/>
      </c>
      <c r="AI52" s="76" t="str">
        <f t="shared" si="58"/>
        <v/>
      </c>
      <c r="AJ52" s="76" t="str">
        <f t="shared" si="59"/>
        <v/>
      </c>
      <c r="AK52" s="76" t="str">
        <f t="shared" si="60"/>
        <v/>
      </c>
      <c r="AL52" s="76" t="str">
        <f t="shared" si="61"/>
        <v/>
      </c>
      <c r="AM52" s="76" t="str">
        <f t="shared" si="62"/>
        <v/>
      </c>
    </row>
    <row r="53" spans="2:39" x14ac:dyDescent="0.2">
      <c r="B53" s="76" t="str">
        <f t="shared" si="77"/>
        <v/>
      </c>
      <c r="C53" s="76" t="str">
        <f t="shared" si="78"/>
        <v/>
      </c>
      <c r="D53" s="76" t="str">
        <f t="shared" si="79"/>
        <v/>
      </c>
      <c r="E53" s="76" t="str">
        <f t="shared" si="80"/>
        <v/>
      </c>
      <c r="F53" s="76" t="str">
        <f t="shared" si="81"/>
        <v/>
      </c>
      <c r="G53" s="76" t="str">
        <f t="shared" si="82"/>
        <v/>
      </c>
      <c r="H53" s="76" t="str">
        <f t="shared" si="83"/>
        <v/>
      </c>
      <c r="I53" s="76" t="str">
        <f t="shared" si="84"/>
        <v/>
      </c>
      <c r="J53" s="76" t="str">
        <f t="shared" si="85"/>
        <v/>
      </c>
      <c r="K53" s="76" t="str">
        <f t="shared" si="86"/>
        <v/>
      </c>
      <c r="L53" s="76" t="str">
        <f t="shared" si="87"/>
        <v/>
      </c>
      <c r="M53" s="76" t="str">
        <f t="shared" si="88"/>
        <v/>
      </c>
      <c r="O53" s="76" t="str">
        <f>IF($B$1=1,SMALL('12x12x12 Medjig'!$AR$12:$BC$199,B53),"")</f>
        <v/>
      </c>
      <c r="P53" s="76" t="str">
        <f>IF($B$1=1,SMALL('12x12x12 Medjig'!$AR$12:$BC$199,C53),"")</f>
        <v/>
      </c>
      <c r="Q53" s="76" t="str">
        <f>IF($B$1=1,SMALL('12x12x12 Medjig'!$AR$12:$BC$199,D53),"")</f>
        <v/>
      </c>
      <c r="R53" s="76" t="str">
        <f>IF($B$1=1,SMALL('12x12x12 Medjig'!$AR$12:$BC$199,E53),"")</f>
        <v/>
      </c>
      <c r="S53" s="76" t="str">
        <f>IF($B$1=1,SMALL('12x12x12 Medjig'!$AR$12:$BC$199,F53),"")</f>
        <v/>
      </c>
      <c r="T53" s="76" t="str">
        <f>IF($B$1=1,SMALL('12x12x12 Medjig'!$AR$12:$BC$199,G53),"")</f>
        <v/>
      </c>
      <c r="U53" s="76" t="str">
        <f>IF($B$1=1,SMALL('12x12x12 Medjig'!$AR$12:$BC$199,H53),"")</f>
        <v/>
      </c>
      <c r="V53" s="76" t="str">
        <f>IF($B$1=1,SMALL('12x12x12 Medjig'!$AR$12:$BC$199,I53),"")</f>
        <v/>
      </c>
      <c r="W53" s="76" t="str">
        <f>IF($B$1=1,SMALL('12x12x12 Medjig'!$AR$12:$BC$199,J53),"")</f>
        <v/>
      </c>
      <c r="X53" s="76" t="str">
        <f>IF($B$1=1,SMALL('12x12x12 Medjig'!$AR$12:$BC$199,K53),"")</f>
        <v/>
      </c>
      <c r="Y53" s="76" t="str">
        <f>IF($B$1=1,SMALL('12x12x12 Medjig'!$AR$12:$BC$199,L53),"")</f>
        <v/>
      </c>
      <c r="Z53" s="76" t="str">
        <f>IF($B$1=1,SMALL('12x12x12 Medjig'!$AR$12:$BC$199,M53),"")</f>
        <v/>
      </c>
      <c r="AB53" s="76" t="str">
        <f t="shared" si="51"/>
        <v/>
      </c>
      <c r="AC53" s="76" t="str">
        <f t="shared" si="52"/>
        <v/>
      </c>
      <c r="AD53" s="76" t="str">
        <f t="shared" si="53"/>
        <v/>
      </c>
      <c r="AE53" s="76" t="str">
        <f t="shared" si="54"/>
        <v/>
      </c>
      <c r="AF53" s="76" t="str">
        <f t="shared" si="55"/>
        <v/>
      </c>
      <c r="AG53" s="76" t="str">
        <f t="shared" si="56"/>
        <v/>
      </c>
      <c r="AH53" s="76" t="str">
        <f t="shared" si="57"/>
        <v/>
      </c>
      <c r="AI53" s="76" t="str">
        <f t="shared" si="58"/>
        <v/>
      </c>
      <c r="AJ53" s="76" t="str">
        <f t="shared" si="59"/>
        <v/>
      </c>
      <c r="AK53" s="76" t="str">
        <f t="shared" si="60"/>
        <v/>
      </c>
      <c r="AL53" s="76" t="str">
        <f t="shared" si="61"/>
        <v/>
      </c>
      <c r="AM53" s="76" t="str">
        <f t="shared" si="62"/>
        <v/>
      </c>
    </row>
    <row r="54" spans="2:39" x14ac:dyDescent="0.2">
      <c r="B54" s="76" t="str">
        <f t="shared" si="77"/>
        <v/>
      </c>
      <c r="C54" s="76" t="str">
        <f t="shared" si="78"/>
        <v/>
      </c>
      <c r="D54" s="76" t="str">
        <f t="shared" si="79"/>
        <v/>
      </c>
      <c r="E54" s="76" t="str">
        <f t="shared" si="80"/>
        <v/>
      </c>
      <c r="F54" s="76" t="str">
        <f t="shared" si="81"/>
        <v/>
      </c>
      <c r="G54" s="76" t="str">
        <f t="shared" si="82"/>
        <v/>
      </c>
      <c r="H54" s="76" t="str">
        <f t="shared" si="83"/>
        <v/>
      </c>
      <c r="I54" s="76" t="str">
        <f t="shared" si="84"/>
        <v/>
      </c>
      <c r="J54" s="76" t="str">
        <f t="shared" si="85"/>
        <v/>
      </c>
      <c r="K54" s="76" t="str">
        <f t="shared" si="86"/>
        <v/>
      </c>
      <c r="L54" s="76" t="str">
        <f t="shared" si="87"/>
        <v/>
      </c>
      <c r="M54" s="76" t="str">
        <f t="shared" si="88"/>
        <v/>
      </c>
      <c r="O54" s="76" t="str">
        <f>IF($B$1=1,SMALL('12x12x12 Medjig'!$AR$12:$BC$199,B54),"")</f>
        <v/>
      </c>
      <c r="P54" s="76" t="str">
        <f>IF($B$1=1,SMALL('12x12x12 Medjig'!$AR$12:$BC$199,C54),"")</f>
        <v/>
      </c>
      <c r="Q54" s="76" t="str">
        <f>IF($B$1=1,SMALL('12x12x12 Medjig'!$AR$12:$BC$199,D54),"")</f>
        <v/>
      </c>
      <c r="R54" s="76" t="str">
        <f>IF($B$1=1,SMALL('12x12x12 Medjig'!$AR$12:$BC$199,E54),"")</f>
        <v/>
      </c>
      <c r="S54" s="76" t="str">
        <f>IF($B$1=1,SMALL('12x12x12 Medjig'!$AR$12:$BC$199,F54),"")</f>
        <v/>
      </c>
      <c r="T54" s="76" t="str">
        <f>IF($B$1=1,SMALL('12x12x12 Medjig'!$AR$12:$BC$199,G54),"")</f>
        <v/>
      </c>
      <c r="U54" s="76" t="str">
        <f>IF($B$1=1,SMALL('12x12x12 Medjig'!$AR$12:$BC$199,H54),"")</f>
        <v/>
      </c>
      <c r="V54" s="76" t="str">
        <f>IF($B$1=1,SMALL('12x12x12 Medjig'!$AR$12:$BC$199,I54),"")</f>
        <v/>
      </c>
      <c r="W54" s="76" t="str">
        <f>IF($B$1=1,SMALL('12x12x12 Medjig'!$AR$12:$BC$199,J54),"")</f>
        <v/>
      </c>
      <c r="X54" s="76" t="str">
        <f>IF($B$1=1,SMALL('12x12x12 Medjig'!$AR$12:$BC$199,K54),"")</f>
        <v/>
      </c>
      <c r="Y54" s="76" t="str">
        <f>IF($B$1=1,SMALL('12x12x12 Medjig'!$AR$12:$BC$199,L54),"")</f>
        <v/>
      </c>
      <c r="Z54" s="76" t="str">
        <f>IF($B$1=1,SMALL('12x12x12 Medjig'!$AR$12:$BC$199,M54),"")</f>
        <v/>
      </c>
      <c r="AB54" s="76" t="str">
        <f t="shared" si="51"/>
        <v/>
      </c>
      <c r="AC54" s="76" t="str">
        <f t="shared" si="52"/>
        <v/>
      </c>
      <c r="AD54" s="76" t="str">
        <f t="shared" si="53"/>
        <v/>
      </c>
      <c r="AE54" s="76" t="str">
        <f t="shared" si="54"/>
        <v/>
      </c>
      <c r="AF54" s="76" t="str">
        <f t="shared" si="55"/>
        <v/>
      </c>
      <c r="AG54" s="76" t="str">
        <f t="shared" si="56"/>
        <v/>
      </c>
      <c r="AH54" s="76" t="str">
        <f t="shared" si="57"/>
        <v/>
      </c>
      <c r="AI54" s="76" t="str">
        <f t="shared" si="58"/>
        <v/>
      </c>
      <c r="AJ54" s="76" t="str">
        <f t="shared" si="59"/>
        <v/>
      </c>
      <c r="AK54" s="76" t="str">
        <f t="shared" si="60"/>
        <v/>
      </c>
      <c r="AL54" s="76" t="str">
        <f t="shared" si="61"/>
        <v/>
      </c>
      <c r="AM54" s="76" t="str">
        <f t="shared" si="62"/>
        <v/>
      </c>
    </row>
    <row r="55" spans="2:39" x14ac:dyDescent="0.2">
      <c r="B55" s="76" t="str">
        <f t="shared" si="77"/>
        <v/>
      </c>
      <c r="C55" s="76" t="str">
        <f t="shared" si="78"/>
        <v/>
      </c>
      <c r="D55" s="76" t="str">
        <f t="shared" si="79"/>
        <v/>
      </c>
      <c r="E55" s="76" t="str">
        <f t="shared" si="80"/>
        <v/>
      </c>
      <c r="F55" s="76" t="str">
        <f t="shared" si="81"/>
        <v/>
      </c>
      <c r="G55" s="76" t="str">
        <f t="shared" si="82"/>
        <v/>
      </c>
      <c r="H55" s="76" t="str">
        <f t="shared" si="83"/>
        <v/>
      </c>
      <c r="I55" s="76" t="str">
        <f t="shared" si="84"/>
        <v/>
      </c>
      <c r="J55" s="76" t="str">
        <f t="shared" si="85"/>
        <v/>
      </c>
      <c r="K55" s="76" t="str">
        <f t="shared" si="86"/>
        <v/>
      </c>
      <c r="L55" s="76" t="str">
        <f t="shared" si="87"/>
        <v/>
      </c>
      <c r="M55" s="76" t="str">
        <f t="shared" si="88"/>
        <v/>
      </c>
      <c r="O55" s="76" t="str">
        <f>IF($B$1=1,SMALL('12x12x12 Medjig'!$AR$12:$BC$199,B55),"")</f>
        <v/>
      </c>
      <c r="P55" s="76" t="str">
        <f>IF($B$1=1,SMALL('12x12x12 Medjig'!$AR$12:$BC$199,C55),"")</f>
        <v/>
      </c>
      <c r="Q55" s="76" t="str">
        <f>IF($B$1=1,SMALL('12x12x12 Medjig'!$AR$12:$BC$199,D55),"")</f>
        <v/>
      </c>
      <c r="R55" s="76" t="str">
        <f>IF($B$1=1,SMALL('12x12x12 Medjig'!$AR$12:$BC$199,E55),"")</f>
        <v/>
      </c>
      <c r="S55" s="76" t="str">
        <f>IF($B$1=1,SMALL('12x12x12 Medjig'!$AR$12:$BC$199,F55),"")</f>
        <v/>
      </c>
      <c r="T55" s="76" t="str">
        <f>IF($B$1=1,SMALL('12x12x12 Medjig'!$AR$12:$BC$199,G55),"")</f>
        <v/>
      </c>
      <c r="U55" s="76" t="str">
        <f>IF($B$1=1,SMALL('12x12x12 Medjig'!$AR$12:$BC$199,H55),"")</f>
        <v/>
      </c>
      <c r="V55" s="76" t="str">
        <f>IF($B$1=1,SMALL('12x12x12 Medjig'!$AR$12:$BC$199,I55),"")</f>
        <v/>
      </c>
      <c r="W55" s="76" t="str">
        <f>IF($B$1=1,SMALL('12x12x12 Medjig'!$AR$12:$BC$199,J55),"")</f>
        <v/>
      </c>
      <c r="X55" s="76" t="str">
        <f>IF($B$1=1,SMALL('12x12x12 Medjig'!$AR$12:$BC$199,K55),"")</f>
        <v/>
      </c>
      <c r="Y55" s="76" t="str">
        <f>IF($B$1=1,SMALL('12x12x12 Medjig'!$AR$12:$BC$199,L55),"")</f>
        <v/>
      </c>
      <c r="Z55" s="76" t="str">
        <f>IF($B$1=1,SMALL('12x12x12 Medjig'!$AR$12:$BC$199,M55),"")</f>
        <v/>
      </c>
      <c r="AB55" s="76" t="str">
        <f t="shared" si="51"/>
        <v/>
      </c>
      <c r="AC55" s="76" t="str">
        <f t="shared" si="52"/>
        <v/>
      </c>
      <c r="AD55" s="76" t="str">
        <f t="shared" si="53"/>
        <v/>
      </c>
      <c r="AE55" s="76" t="str">
        <f t="shared" si="54"/>
        <v/>
      </c>
      <c r="AF55" s="76" t="str">
        <f t="shared" si="55"/>
        <v/>
      </c>
      <c r="AG55" s="76" t="str">
        <f t="shared" si="56"/>
        <v/>
      </c>
      <c r="AH55" s="76" t="str">
        <f t="shared" si="57"/>
        <v/>
      </c>
      <c r="AI55" s="76" t="str">
        <f t="shared" si="58"/>
        <v/>
      </c>
      <c r="AJ55" s="76" t="str">
        <f t="shared" si="59"/>
        <v/>
      </c>
      <c r="AK55" s="76" t="str">
        <f t="shared" si="60"/>
        <v/>
      </c>
      <c r="AL55" s="76" t="str">
        <f t="shared" si="61"/>
        <v/>
      </c>
      <c r="AM55" s="76" t="str">
        <f t="shared" si="62"/>
        <v/>
      </c>
    </row>
    <row r="56" spans="2:39" x14ac:dyDescent="0.2">
      <c r="B56" s="76" t="str">
        <f t="shared" si="77"/>
        <v/>
      </c>
      <c r="C56" s="76" t="str">
        <f t="shared" si="78"/>
        <v/>
      </c>
      <c r="D56" s="76" t="str">
        <f t="shared" si="79"/>
        <v/>
      </c>
      <c r="E56" s="76" t="str">
        <f t="shared" si="80"/>
        <v/>
      </c>
      <c r="F56" s="76" t="str">
        <f t="shared" si="81"/>
        <v/>
      </c>
      <c r="G56" s="76" t="str">
        <f t="shared" si="82"/>
        <v/>
      </c>
      <c r="H56" s="76" t="str">
        <f t="shared" si="83"/>
        <v/>
      </c>
      <c r="I56" s="76" t="str">
        <f t="shared" si="84"/>
        <v/>
      </c>
      <c r="J56" s="76" t="str">
        <f t="shared" si="85"/>
        <v/>
      </c>
      <c r="K56" s="76" t="str">
        <f t="shared" si="86"/>
        <v/>
      </c>
      <c r="L56" s="76" t="str">
        <f t="shared" si="87"/>
        <v/>
      </c>
      <c r="M56" s="76" t="str">
        <f t="shared" si="88"/>
        <v/>
      </c>
      <c r="O56" s="76" t="str">
        <f>IF($B$1=1,SMALL('12x12x12 Medjig'!$AR$12:$BC$199,B56),"")</f>
        <v/>
      </c>
      <c r="P56" s="76" t="str">
        <f>IF($B$1=1,SMALL('12x12x12 Medjig'!$AR$12:$BC$199,C56),"")</f>
        <v/>
      </c>
      <c r="Q56" s="76" t="str">
        <f>IF($B$1=1,SMALL('12x12x12 Medjig'!$AR$12:$BC$199,D56),"")</f>
        <v/>
      </c>
      <c r="R56" s="76" t="str">
        <f>IF($B$1=1,SMALL('12x12x12 Medjig'!$AR$12:$BC$199,E56),"")</f>
        <v/>
      </c>
      <c r="S56" s="76" t="str">
        <f>IF($B$1=1,SMALL('12x12x12 Medjig'!$AR$12:$BC$199,F56),"")</f>
        <v/>
      </c>
      <c r="T56" s="76" t="str">
        <f>IF($B$1=1,SMALL('12x12x12 Medjig'!$AR$12:$BC$199,G56),"")</f>
        <v/>
      </c>
      <c r="U56" s="76" t="str">
        <f>IF($B$1=1,SMALL('12x12x12 Medjig'!$AR$12:$BC$199,H56),"")</f>
        <v/>
      </c>
      <c r="V56" s="76" t="str">
        <f>IF($B$1=1,SMALL('12x12x12 Medjig'!$AR$12:$BC$199,I56),"")</f>
        <v/>
      </c>
      <c r="W56" s="76" t="str">
        <f>IF($B$1=1,SMALL('12x12x12 Medjig'!$AR$12:$BC$199,J56),"")</f>
        <v/>
      </c>
      <c r="X56" s="76" t="str">
        <f>IF($B$1=1,SMALL('12x12x12 Medjig'!$AR$12:$BC$199,K56),"")</f>
        <v/>
      </c>
      <c r="Y56" s="76" t="str">
        <f>IF($B$1=1,SMALL('12x12x12 Medjig'!$AR$12:$BC$199,L56),"")</f>
        <v/>
      </c>
      <c r="Z56" s="76" t="str">
        <f>IF($B$1=1,SMALL('12x12x12 Medjig'!$AR$12:$BC$199,M56),"")</f>
        <v/>
      </c>
      <c r="AB56" s="76" t="str">
        <f t="shared" si="51"/>
        <v/>
      </c>
      <c r="AC56" s="76" t="str">
        <f t="shared" si="52"/>
        <v/>
      </c>
      <c r="AD56" s="76" t="str">
        <f t="shared" si="53"/>
        <v/>
      </c>
      <c r="AE56" s="76" t="str">
        <f t="shared" si="54"/>
        <v/>
      </c>
      <c r="AF56" s="76" t="str">
        <f t="shared" si="55"/>
        <v/>
      </c>
      <c r="AG56" s="76" t="str">
        <f t="shared" si="56"/>
        <v/>
      </c>
      <c r="AH56" s="76" t="str">
        <f t="shared" si="57"/>
        <v/>
      </c>
      <c r="AI56" s="76" t="str">
        <f t="shared" si="58"/>
        <v/>
      </c>
      <c r="AJ56" s="76" t="str">
        <f t="shared" si="59"/>
        <v/>
      </c>
      <c r="AK56" s="76" t="str">
        <f t="shared" si="60"/>
        <v/>
      </c>
      <c r="AL56" s="76" t="str">
        <f t="shared" si="61"/>
        <v/>
      </c>
      <c r="AM56" s="76" t="str">
        <f t="shared" si="62"/>
        <v/>
      </c>
    </row>
    <row r="57" spans="2:39" x14ac:dyDescent="0.2">
      <c r="B57" s="76" t="str">
        <f t="shared" si="77"/>
        <v/>
      </c>
      <c r="C57" s="76" t="str">
        <f t="shared" si="78"/>
        <v/>
      </c>
      <c r="D57" s="76" t="str">
        <f t="shared" si="79"/>
        <v/>
      </c>
      <c r="E57" s="76" t="str">
        <f t="shared" si="80"/>
        <v/>
      </c>
      <c r="F57" s="76" t="str">
        <f t="shared" si="81"/>
        <v/>
      </c>
      <c r="G57" s="76" t="str">
        <f t="shared" si="82"/>
        <v/>
      </c>
      <c r="H57" s="76" t="str">
        <f t="shared" si="83"/>
        <v/>
      </c>
      <c r="I57" s="76" t="str">
        <f t="shared" si="84"/>
        <v/>
      </c>
      <c r="J57" s="76" t="str">
        <f t="shared" si="85"/>
        <v/>
      </c>
      <c r="K57" s="76" t="str">
        <f t="shared" si="86"/>
        <v/>
      </c>
      <c r="L57" s="76" t="str">
        <f t="shared" si="87"/>
        <v/>
      </c>
      <c r="M57" s="76" t="str">
        <f t="shared" si="88"/>
        <v/>
      </c>
      <c r="O57" s="76" t="str">
        <f>IF($B$1=1,SMALL('12x12x12 Medjig'!$AR$12:$BC$199,B57),"")</f>
        <v/>
      </c>
      <c r="P57" s="76" t="str">
        <f>IF($B$1=1,SMALL('12x12x12 Medjig'!$AR$12:$BC$199,C57),"")</f>
        <v/>
      </c>
      <c r="Q57" s="76" t="str">
        <f>IF($B$1=1,SMALL('12x12x12 Medjig'!$AR$12:$BC$199,D57),"")</f>
        <v/>
      </c>
      <c r="R57" s="76" t="str">
        <f>IF($B$1=1,SMALL('12x12x12 Medjig'!$AR$12:$BC$199,E57),"")</f>
        <v/>
      </c>
      <c r="S57" s="76" t="str">
        <f>IF($B$1=1,SMALL('12x12x12 Medjig'!$AR$12:$BC$199,F57),"")</f>
        <v/>
      </c>
      <c r="T57" s="76" t="str">
        <f>IF($B$1=1,SMALL('12x12x12 Medjig'!$AR$12:$BC$199,G57),"")</f>
        <v/>
      </c>
      <c r="U57" s="76" t="str">
        <f>IF($B$1=1,SMALL('12x12x12 Medjig'!$AR$12:$BC$199,H57),"")</f>
        <v/>
      </c>
      <c r="V57" s="76" t="str">
        <f>IF($B$1=1,SMALL('12x12x12 Medjig'!$AR$12:$BC$199,I57),"")</f>
        <v/>
      </c>
      <c r="W57" s="76" t="str">
        <f>IF($B$1=1,SMALL('12x12x12 Medjig'!$AR$12:$BC$199,J57),"")</f>
        <v/>
      </c>
      <c r="X57" s="76" t="str">
        <f>IF($B$1=1,SMALL('12x12x12 Medjig'!$AR$12:$BC$199,K57),"")</f>
        <v/>
      </c>
      <c r="Y57" s="76" t="str">
        <f>IF($B$1=1,SMALL('12x12x12 Medjig'!$AR$12:$BC$199,L57),"")</f>
        <v/>
      </c>
      <c r="Z57" s="76" t="str">
        <f>IF($B$1=1,SMALL('12x12x12 Medjig'!$AR$12:$BC$199,M57),"")</f>
        <v/>
      </c>
      <c r="AB57" s="76" t="str">
        <f t="shared" si="51"/>
        <v/>
      </c>
      <c r="AC57" s="76" t="str">
        <f t="shared" si="52"/>
        <v/>
      </c>
      <c r="AD57" s="76" t="str">
        <f t="shared" si="53"/>
        <v/>
      </c>
      <c r="AE57" s="76" t="str">
        <f t="shared" si="54"/>
        <v/>
      </c>
      <c r="AF57" s="76" t="str">
        <f t="shared" si="55"/>
        <v/>
      </c>
      <c r="AG57" s="76" t="str">
        <f t="shared" si="56"/>
        <v/>
      </c>
      <c r="AH57" s="76" t="str">
        <f t="shared" si="57"/>
        <v/>
      </c>
      <c r="AI57" s="76" t="str">
        <f t="shared" si="58"/>
        <v/>
      </c>
      <c r="AJ57" s="76" t="str">
        <f t="shared" si="59"/>
        <v/>
      </c>
      <c r="AK57" s="76" t="str">
        <f t="shared" si="60"/>
        <v/>
      </c>
      <c r="AL57" s="76" t="str">
        <f t="shared" si="61"/>
        <v/>
      </c>
      <c r="AM57" s="76" t="str">
        <f t="shared" si="62"/>
        <v/>
      </c>
    </row>
    <row r="58" spans="2:39" x14ac:dyDescent="0.2">
      <c r="B58" s="76" t="str">
        <f t="shared" si="77"/>
        <v/>
      </c>
      <c r="C58" s="76" t="str">
        <f t="shared" si="78"/>
        <v/>
      </c>
      <c r="D58" s="76" t="str">
        <f t="shared" si="79"/>
        <v/>
      </c>
      <c r="E58" s="76" t="str">
        <f t="shared" si="80"/>
        <v/>
      </c>
      <c r="F58" s="76" t="str">
        <f t="shared" si="81"/>
        <v/>
      </c>
      <c r="G58" s="76" t="str">
        <f t="shared" si="82"/>
        <v/>
      </c>
      <c r="H58" s="76" t="str">
        <f t="shared" si="83"/>
        <v/>
      </c>
      <c r="I58" s="76" t="str">
        <f t="shared" si="84"/>
        <v/>
      </c>
      <c r="J58" s="76" t="str">
        <f t="shared" si="85"/>
        <v/>
      </c>
      <c r="K58" s="76" t="str">
        <f t="shared" si="86"/>
        <v/>
      </c>
      <c r="L58" s="76" t="str">
        <f t="shared" si="87"/>
        <v/>
      </c>
      <c r="M58" s="76" t="str">
        <f t="shared" si="88"/>
        <v/>
      </c>
      <c r="O58" s="76" t="str">
        <f>IF($B$1=1,SMALL('12x12x12 Medjig'!$AR$12:$BC$199,B58),"")</f>
        <v/>
      </c>
      <c r="P58" s="76" t="str">
        <f>IF($B$1=1,SMALL('12x12x12 Medjig'!$AR$12:$BC$199,C58),"")</f>
        <v/>
      </c>
      <c r="Q58" s="76" t="str">
        <f>IF($B$1=1,SMALL('12x12x12 Medjig'!$AR$12:$BC$199,D58),"")</f>
        <v/>
      </c>
      <c r="R58" s="76" t="str">
        <f>IF($B$1=1,SMALL('12x12x12 Medjig'!$AR$12:$BC$199,E58),"")</f>
        <v/>
      </c>
      <c r="S58" s="76" t="str">
        <f>IF($B$1=1,SMALL('12x12x12 Medjig'!$AR$12:$BC$199,F58),"")</f>
        <v/>
      </c>
      <c r="T58" s="76" t="str">
        <f>IF($B$1=1,SMALL('12x12x12 Medjig'!$AR$12:$BC$199,G58),"")</f>
        <v/>
      </c>
      <c r="U58" s="76" t="str">
        <f>IF($B$1=1,SMALL('12x12x12 Medjig'!$AR$12:$BC$199,H58),"")</f>
        <v/>
      </c>
      <c r="V58" s="76" t="str">
        <f>IF($B$1=1,SMALL('12x12x12 Medjig'!$AR$12:$BC$199,I58),"")</f>
        <v/>
      </c>
      <c r="W58" s="76" t="str">
        <f>IF($B$1=1,SMALL('12x12x12 Medjig'!$AR$12:$BC$199,J58),"")</f>
        <v/>
      </c>
      <c r="X58" s="76" t="str">
        <f>IF($B$1=1,SMALL('12x12x12 Medjig'!$AR$12:$BC$199,K58),"")</f>
        <v/>
      </c>
      <c r="Y58" s="76" t="str">
        <f>IF($B$1=1,SMALL('12x12x12 Medjig'!$AR$12:$BC$199,L58),"")</f>
        <v/>
      </c>
      <c r="Z58" s="76" t="str">
        <f>IF($B$1=1,SMALL('12x12x12 Medjig'!$AR$12:$BC$199,M58),"")</f>
        <v/>
      </c>
      <c r="AB58" s="76" t="str">
        <f t="shared" si="51"/>
        <v/>
      </c>
      <c r="AC58" s="76" t="str">
        <f t="shared" si="52"/>
        <v/>
      </c>
      <c r="AD58" s="76" t="str">
        <f t="shared" si="53"/>
        <v/>
      </c>
      <c r="AE58" s="76" t="str">
        <f t="shared" si="54"/>
        <v/>
      </c>
      <c r="AF58" s="76" t="str">
        <f t="shared" si="55"/>
        <v/>
      </c>
      <c r="AG58" s="76" t="str">
        <f t="shared" si="56"/>
        <v/>
      </c>
      <c r="AH58" s="76" t="str">
        <f t="shared" si="57"/>
        <v/>
      </c>
      <c r="AI58" s="76" t="str">
        <f t="shared" si="58"/>
        <v/>
      </c>
      <c r="AJ58" s="76" t="str">
        <f t="shared" si="59"/>
        <v/>
      </c>
      <c r="AK58" s="76" t="str">
        <f t="shared" si="60"/>
        <v/>
      </c>
      <c r="AL58" s="76" t="str">
        <f t="shared" si="61"/>
        <v/>
      </c>
      <c r="AM58" s="76" t="str">
        <f t="shared" si="62"/>
        <v/>
      </c>
    </row>
    <row r="59" spans="2:39" x14ac:dyDescent="0.2">
      <c r="B59" s="76" t="str">
        <f t="shared" si="77"/>
        <v/>
      </c>
      <c r="C59" s="76" t="str">
        <f t="shared" si="78"/>
        <v/>
      </c>
      <c r="D59" s="76" t="str">
        <f t="shared" si="79"/>
        <v/>
      </c>
      <c r="E59" s="76" t="str">
        <f t="shared" si="80"/>
        <v/>
      </c>
      <c r="F59" s="76" t="str">
        <f t="shared" si="81"/>
        <v/>
      </c>
      <c r="G59" s="76" t="str">
        <f t="shared" si="82"/>
        <v/>
      </c>
      <c r="H59" s="76" t="str">
        <f t="shared" si="83"/>
        <v/>
      </c>
      <c r="I59" s="76" t="str">
        <f t="shared" si="84"/>
        <v/>
      </c>
      <c r="J59" s="76" t="str">
        <f t="shared" si="85"/>
        <v/>
      </c>
      <c r="K59" s="76" t="str">
        <f t="shared" si="86"/>
        <v/>
      </c>
      <c r="L59" s="76" t="str">
        <f t="shared" si="87"/>
        <v/>
      </c>
      <c r="M59" s="76" t="str">
        <f t="shared" si="88"/>
        <v/>
      </c>
      <c r="O59" s="76" t="str">
        <f>IF($B$1=1,SMALL('12x12x12 Medjig'!$AR$12:$BC$199,B59),"")</f>
        <v/>
      </c>
      <c r="P59" s="76" t="str">
        <f>IF($B$1=1,SMALL('12x12x12 Medjig'!$AR$12:$BC$199,C59),"")</f>
        <v/>
      </c>
      <c r="Q59" s="76" t="str">
        <f>IF($B$1=1,SMALL('12x12x12 Medjig'!$AR$12:$BC$199,D59),"")</f>
        <v/>
      </c>
      <c r="R59" s="76" t="str">
        <f>IF($B$1=1,SMALL('12x12x12 Medjig'!$AR$12:$BC$199,E59),"")</f>
        <v/>
      </c>
      <c r="S59" s="76" t="str">
        <f>IF($B$1=1,SMALL('12x12x12 Medjig'!$AR$12:$BC$199,F59),"")</f>
        <v/>
      </c>
      <c r="T59" s="76" t="str">
        <f>IF($B$1=1,SMALL('12x12x12 Medjig'!$AR$12:$BC$199,G59),"")</f>
        <v/>
      </c>
      <c r="U59" s="76" t="str">
        <f>IF($B$1=1,SMALL('12x12x12 Medjig'!$AR$12:$BC$199,H59),"")</f>
        <v/>
      </c>
      <c r="V59" s="76" t="str">
        <f>IF($B$1=1,SMALL('12x12x12 Medjig'!$AR$12:$BC$199,I59),"")</f>
        <v/>
      </c>
      <c r="W59" s="76" t="str">
        <f>IF($B$1=1,SMALL('12x12x12 Medjig'!$AR$12:$BC$199,J59),"")</f>
        <v/>
      </c>
      <c r="X59" s="76" t="str">
        <f>IF($B$1=1,SMALL('12x12x12 Medjig'!$AR$12:$BC$199,K59),"")</f>
        <v/>
      </c>
      <c r="Y59" s="76" t="str">
        <f>IF($B$1=1,SMALL('12x12x12 Medjig'!$AR$12:$BC$199,L59),"")</f>
        <v/>
      </c>
      <c r="Z59" s="76" t="str">
        <f>IF($B$1=1,SMALL('12x12x12 Medjig'!$AR$12:$BC$199,M59),"")</f>
        <v/>
      </c>
      <c r="AB59" s="76" t="str">
        <f t="shared" si="51"/>
        <v/>
      </c>
      <c r="AC59" s="76" t="str">
        <f t="shared" si="52"/>
        <v/>
      </c>
      <c r="AD59" s="76" t="str">
        <f t="shared" si="53"/>
        <v/>
      </c>
      <c r="AE59" s="76" t="str">
        <f t="shared" si="54"/>
        <v/>
      </c>
      <c r="AF59" s="76" t="str">
        <f t="shared" si="55"/>
        <v/>
      </c>
      <c r="AG59" s="76" t="str">
        <f t="shared" si="56"/>
        <v/>
      </c>
      <c r="AH59" s="76" t="str">
        <f t="shared" si="57"/>
        <v/>
      </c>
      <c r="AI59" s="76" t="str">
        <f t="shared" si="58"/>
        <v/>
      </c>
      <c r="AJ59" s="76" t="str">
        <f t="shared" si="59"/>
        <v/>
      </c>
      <c r="AK59" s="76" t="str">
        <f t="shared" si="60"/>
        <v/>
      </c>
      <c r="AL59" s="76" t="str">
        <f t="shared" si="61"/>
        <v/>
      </c>
      <c r="AM59" s="76" t="str">
        <f t="shared" si="62"/>
        <v/>
      </c>
    </row>
    <row r="60" spans="2:39" x14ac:dyDescent="0.2">
      <c r="B60" s="76" t="str">
        <f t="shared" si="77"/>
        <v/>
      </c>
      <c r="C60" s="76" t="str">
        <f t="shared" si="78"/>
        <v/>
      </c>
      <c r="D60" s="76" t="str">
        <f t="shared" si="79"/>
        <v/>
      </c>
      <c r="E60" s="76" t="str">
        <f t="shared" si="80"/>
        <v/>
      </c>
      <c r="F60" s="76" t="str">
        <f t="shared" si="81"/>
        <v/>
      </c>
      <c r="G60" s="76" t="str">
        <f t="shared" si="82"/>
        <v/>
      </c>
      <c r="H60" s="76" t="str">
        <f t="shared" si="83"/>
        <v/>
      </c>
      <c r="I60" s="76" t="str">
        <f t="shared" si="84"/>
        <v/>
      </c>
      <c r="J60" s="76" t="str">
        <f t="shared" si="85"/>
        <v/>
      </c>
      <c r="K60" s="76" t="str">
        <f t="shared" si="86"/>
        <v/>
      </c>
      <c r="L60" s="76" t="str">
        <f t="shared" si="87"/>
        <v/>
      </c>
      <c r="M60" s="76" t="str">
        <f t="shared" si="88"/>
        <v/>
      </c>
      <c r="O60" s="76" t="str">
        <f>IF($B$1=1,SMALL('12x12x12 Medjig'!$AR$12:$BC$199,B60),"")</f>
        <v/>
      </c>
      <c r="P60" s="76" t="str">
        <f>IF($B$1=1,SMALL('12x12x12 Medjig'!$AR$12:$BC$199,C60),"")</f>
        <v/>
      </c>
      <c r="Q60" s="76" t="str">
        <f>IF($B$1=1,SMALL('12x12x12 Medjig'!$AR$12:$BC$199,D60),"")</f>
        <v/>
      </c>
      <c r="R60" s="76" t="str">
        <f>IF($B$1=1,SMALL('12x12x12 Medjig'!$AR$12:$BC$199,E60),"")</f>
        <v/>
      </c>
      <c r="S60" s="76" t="str">
        <f>IF($B$1=1,SMALL('12x12x12 Medjig'!$AR$12:$BC$199,F60),"")</f>
        <v/>
      </c>
      <c r="T60" s="76" t="str">
        <f>IF($B$1=1,SMALL('12x12x12 Medjig'!$AR$12:$BC$199,G60),"")</f>
        <v/>
      </c>
      <c r="U60" s="76" t="str">
        <f>IF($B$1=1,SMALL('12x12x12 Medjig'!$AR$12:$BC$199,H60),"")</f>
        <v/>
      </c>
      <c r="V60" s="76" t="str">
        <f>IF($B$1=1,SMALL('12x12x12 Medjig'!$AR$12:$BC$199,I60),"")</f>
        <v/>
      </c>
      <c r="W60" s="76" t="str">
        <f>IF($B$1=1,SMALL('12x12x12 Medjig'!$AR$12:$BC$199,J60),"")</f>
        <v/>
      </c>
      <c r="X60" s="76" t="str">
        <f>IF($B$1=1,SMALL('12x12x12 Medjig'!$AR$12:$BC$199,K60),"")</f>
        <v/>
      </c>
      <c r="Y60" s="76" t="str">
        <f>IF($B$1=1,SMALL('12x12x12 Medjig'!$AR$12:$BC$199,L60),"")</f>
        <v/>
      </c>
      <c r="Z60" s="76" t="str">
        <f>IF($B$1=1,SMALL('12x12x12 Medjig'!$AR$12:$BC$199,M60),"")</f>
        <v/>
      </c>
      <c r="AB60" s="76" t="str">
        <f t="shared" si="51"/>
        <v/>
      </c>
      <c r="AC60" s="76" t="str">
        <f t="shared" si="52"/>
        <v/>
      </c>
      <c r="AD60" s="76" t="str">
        <f t="shared" si="53"/>
        <v/>
      </c>
      <c r="AE60" s="76" t="str">
        <f t="shared" si="54"/>
        <v/>
      </c>
      <c r="AF60" s="76" t="str">
        <f t="shared" si="55"/>
        <v/>
      </c>
      <c r="AG60" s="76" t="str">
        <f t="shared" si="56"/>
        <v/>
      </c>
      <c r="AH60" s="76" t="str">
        <f t="shared" si="57"/>
        <v/>
      </c>
      <c r="AI60" s="76" t="str">
        <f t="shared" si="58"/>
        <v/>
      </c>
      <c r="AJ60" s="76" t="str">
        <f t="shared" si="59"/>
        <v/>
      </c>
      <c r="AK60" s="76" t="str">
        <f t="shared" si="60"/>
        <v/>
      </c>
      <c r="AL60" s="76" t="str">
        <f t="shared" si="61"/>
        <v/>
      </c>
      <c r="AM60" s="76" t="str">
        <f t="shared" si="62"/>
        <v/>
      </c>
    </row>
    <row r="61" spans="2:39" x14ac:dyDescent="0.2">
      <c r="B61" s="76" t="str">
        <f t="shared" si="77"/>
        <v/>
      </c>
      <c r="C61" s="76" t="str">
        <f t="shared" si="78"/>
        <v/>
      </c>
      <c r="D61" s="76" t="str">
        <f t="shared" si="79"/>
        <v/>
      </c>
      <c r="E61" s="76" t="str">
        <f t="shared" si="80"/>
        <v/>
      </c>
      <c r="F61" s="76" t="str">
        <f t="shared" si="81"/>
        <v/>
      </c>
      <c r="G61" s="76" t="str">
        <f t="shared" si="82"/>
        <v/>
      </c>
      <c r="H61" s="76" t="str">
        <f t="shared" si="83"/>
        <v/>
      </c>
      <c r="I61" s="76" t="str">
        <f t="shared" si="84"/>
        <v/>
      </c>
      <c r="J61" s="76" t="str">
        <f t="shared" si="85"/>
        <v/>
      </c>
      <c r="K61" s="76" t="str">
        <f t="shared" si="86"/>
        <v/>
      </c>
      <c r="L61" s="76" t="str">
        <f t="shared" si="87"/>
        <v/>
      </c>
      <c r="M61" s="76" t="str">
        <f t="shared" si="88"/>
        <v/>
      </c>
      <c r="O61" s="76" t="str">
        <f>IF($B$1=1,SMALL('12x12x12 Medjig'!$AR$12:$BC$199,B61),"")</f>
        <v/>
      </c>
      <c r="P61" s="76" t="str">
        <f>IF($B$1=1,SMALL('12x12x12 Medjig'!$AR$12:$BC$199,C61),"")</f>
        <v/>
      </c>
      <c r="Q61" s="76" t="str">
        <f>IF($B$1=1,SMALL('12x12x12 Medjig'!$AR$12:$BC$199,D61),"")</f>
        <v/>
      </c>
      <c r="R61" s="76" t="str">
        <f>IF($B$1=1,SMALL('12x12x12 Medjig'!$AR$12:$BC$199,E61),"")</f>
        <v/>
      </c>
      <c r="S61" s="76" t="str">
        <f>IF($B$1=1,SMALL('12x12x12 Medjig'!$AR$12:$BC$199,F61),"")</f>
        <v/>
      </c>
      <c r="T61" s="76" t="str">
        <f>IF($B$1=1,SMALL('12x12x12 Medjig'!$AR$12:$BC$199,G61),"")</f>
        <v/>
      </c>
      <c r="U61" s="76" t="str">
        <f>IF($B$1=1,SMALL('12x12x12 Medjig'!$AR$12:$BC$199,H61),"")</f>
        <v/>
      </c>
      <c r="V61" s="76" t="str">
        <f>IF($B$1=1,SMALL('12x12x12 Medjig'!$AR$12:$BC$199,I61),"")</f>
        <v/>
      </c>
      <c r="W61" s="76" t="str">
        <f>IF($B$1=1,SMALL('12x12x12 Medjig'!$AR$12:$BC$199,J61),"")</f>
        <v/>
      </c>
      <c r="X61" s="76" t="str">
        <f>IF($B$1=1,SMALL('12x12x12 Medjig'!$AR$12:$BC$199,K61),"")</f>
        <v/>
      </c>
      <c r="Y61" s="76" t="str">
        <f>IF($B$1=1,SMALL('12x12x12 Medjig'!$AR$12:$BC$199,L61),"")</f>
        <v/>
      </c>
      <c r="Z61" s="76" t="str">
        <f>IF($B$1=1,SMALL('12x12x12 Medjig'!$AR$12:$BC$199,M61),"")</f>
        <v/>
      </c>
      <c r="AB61" s="76" t="str">
        <f t="shared" si="51"/>
        <v/>
      </c>
      <c r="AC61" s="76" t="str">
        <f t="shared" si="52"/>
        <v/>
      </c>
      <c r="AD61" s="76" t="str">
        <f t="shared" si="53"/>
        <v/>
      </c>
      <c r="AE61" s="76" t="str">
        <f t="shared" si="54"/>
        <v/>
      </c>
      <c r="AF61" s="76" t="str">
        <f t="shared" si="55"/>
        <v/>
      </c>
      <c r="AG61" s="76" t="str">
        <f t="shared" si="56"/>
        <v/>
      </c>
      <c r="AH61" s="76" t="str">
        <f t="shared" si="57"/>
        <v/>
      </c>
      <c r="AI61" s="76" t="str">
        <f t="shared" si="58"/>
        <v/>
      </c>
      <c r="AJ61" s="76" t="str">
        <f t="shared" si="59"/>
        <v/>
      </c>
      <c r="AK61" s="76" t="str">
        <f t="shared" si="60"/>
        <v/>
      </c>
      <c r="AL61" s="76" t="str">
        <f t="shared" si="61"/>
        <v/>
      </c>
      <c r="AM61" s="76" t="str">
        <f t="shared" si="62"/>
        <v/>
      </c>
    </row>
    <row r="62" spans="2:39" x14ac:dyDescent="0.2">
      <c r="B62" s="76" t="str">
        <f>IF($B$1=1,M61+1,"")</f>
        <v/>
      </c>
      <c r="C62" s="76" t="str">
        <f t="shared" ref="C62:M62" si="89">IF($B$1=1,B62+1,"")</f>
        <v/>
      </c>
      <c r="D62" s="76" t="str">
        <f t="shared" si="89"/>
        <v/>
      </c>
      <c r="E62" s="76" t="str">
        <f t="shared" si="89"/>
        <v/>
      </c>
      <c r="F62" s="76" t="str">
        <f t="shared" si="89"/>
        <v/>
      </c>
      <c r="G62" s="76" t="str">
        <f t="shared" si="89"/>
        <v/>
      </c>
      <c r="H62" s="76" t="str">
        <f t="shared" si="89"/>
        <v/>
      </c>
      <c r="I62" s="76" t="str">
        <f t="shared" si="89"/>
        <v/>
      </c>
      <c r="J62" s="76" t="str">
        <f t="shared" si="89"/>
        <v/>
      </c>
      <c r="K62" s="76" t="str">
        <f t="shared" si="89"/>
        <v/>
      </c>
      <c r="L62" s="76" t="str">
        <f t="shared" si="89"/>
        <v/>
      </c>
      <c r="M62" s="76" t="str">
        <f t="shared" si="89"/>
        <v/>
      </c>
      <c r="O62" s="76" t="str">
        <f>IF($B$1=1,SMALL('12x12x12 Medjig'!$AR$12:$BC$199,B62),"")</f>
        <v/>
      </c>
      <c r="P62" s="76" t="str">
        <f>IF($B$1=1,SMALL('12x12x12 Medjig'!$AR$12:$BC$199,C62),"")</f>
        <v/>
      </c>
      <c r="Q62" s="76" t="str">
        <f>IF($B$1=1,SMALL('12x12x12 Medjig'!$AR$12:$BC$199,D62),"")</f>
        <v/>
      </c>
      <c r="R62" s="76" t="str">
        <f>IF($B$1=1,SMALL('12x12x12 Medjig'!$AR$12:$BC$199,E62),"")</f>
        <v/>
      </c>
      <c r="S62" s="76" t="str">
        <f>IF($B$1=1,SMALL('12x12x12 Medjig'!$AR$12:$BC$199,F62),"")</f>
        <v/>
      </c>
      <c r="T62" s="76" t="str">
        <f>IF($B$1=1,SMALL('12x12x12 Medjig'!$AR$12:$BC$199,G62),"")</f>
        <v/>
      </c>
      <c r="U62" s="76" t="str">
        <f>IF($B$1=1,SMALL('12x12x12 Medjig'!$AR$12:$BC$199,H62),"")</f>
        <v/>
      </c>
      <c r="V62" s="76" t="str">
        <f>IF($B$1=1,SMALL('12x12x12 Medjig'!$AR$12:$BC$199,I62),"")</f>
        <v/>
      </c>
      <c r="W62" s="76" t="str">
        <f>IF($B$1=1,SMALL('12x12x12 Medjig'!$AR$12:$BC$199,J62),"")</f>
        <v/>
      </c>
      <c r="X62" s="76" t="str">
        <f>IF($B$1=1,SMALL('12x12x12 Medjig'!$AR$12:$BC$199,K62),"")</f>
        <v/>
      </c>
      <c r="Y62" s="76" t="str">
        <f>IF($B$1=1,SMALL('12x12x12 Medjig'!$AR$12:$BC$199,L62),"")</f>
        <v/>
      </c>
      <c r="Z62" s="76" t="str">
        <f>IF($B$1=1,SMALL('12x12x12 Medjig'!$AR$12:$BC$199,M62),"")</f>
        <v/>
      </c>
      <c r="AB62" s="76" t="str">
        <f t="shared" si="51"/>
        <v/>
      </c>
      <c r="AC62" s="76" t="str">
        <f t="shared" si="52"/>
        <v/>
      </c>
      <c r="AD62" s="76" t="str">
        <f t="shared" si="53"/>
        <v/>
      </c>
      <c r="AE62" s="76" t="str">
        <f t="shared" si="54"/>
        <v/>
      </c>
      <c r="AF62" s="76" t="str">
        <f t="shared" si="55"/>
        <v/>
      </c>
      <c r="AG62" s="76" t="str">
        <f t="shared" si="56"/>
        <v/>
      </c>
      <c r="AH62" s="76" t="str">
        <f t="shared" si="57"/>
        <v/>
      </c>
      <c r="AI62" s="76" t="str">
        <f t="shared" si="58"/>
        <v/>
      </c>
      <c r="AJ62" s="76" t="str">
        <f t="shared" si="59"/>
        <v/>
      </c>
      <c r="AK62" s="76" t="str">
        <f t="shared" si="60"/>
        <v/>
      </c>
      <c r="AL62" s="76" t="str">
        <f t="shared" si="61"/>
        <v/>
      </c>
      <c r="AM62" s="76" t="str">
        <f t="shared" si="62"/>
        <v/>
      </c>
    </row>
    <row r="63" spans="2:39" x14ac:dyDescent="0.2">
      <c r="B63" s="76" t="str">
        <f t="shared" ref="B63:B73" si="90">IF($B$1=1,B62+12,"")</f>
        <v/>
      </c>
      <c r="C63" s="76" t="str">
        <f t="shared" ref="C63:C73" si="91">IF($B$1=1,C62+12,"")</f>
        <v/>
      </c>
      <c r="D63" s="76" t="str">
        <f t="shared" ref="D63:D73" si="92">IF($B$1=1,D62+12,"")</f>
        <v/>
      </c>
      <c r="E63" s="76" t="str">
        <f t="shared" ref="E63:E73" si="93">IF($B$1=1,E62+12,"")</f>
        <v/>
      </c>
      <c r="F63" s="76" t="str">
        <f t="shared" ref="F63:F73" si="94">IF($B$1=1,F62+12,"")</f>
        <v/>
      </c>
      <c r="G63" s="76" t="str">
        <f t="shared" ref="G63:G73" si="95">IF($B$1=1,G62+12,"")</f>
        <v/>
      </c>
      <c r="H63" s="76" t="str">
        <f t="shared" ref="H63:H73" si="96">IF($B$1=1,H62+12,"")</f>
        <v/>
      </c>
      <c r="I63" s="76" t="str">
        <f t="shared" ref="I63:I73" si="97">IF($B$1=1,I62+12,"")</f>
        <v/>
      </c>
      <c r="J63" s="76" t="str">
        <f t="shared" ref="J63:J73" si="98">IF($B$1=1,J62+12,"")</f>
        <v/>
      </c>
      <c r="K63" s="76" t="str">
        <f t="shared" ref="K63:K73" si="99">IF($B$1=1,K62+12,"")</f>
        <v/>
      </c>
      <c r="L63" s="76" t="str">
        <f t="shared" ref="L63:L73" si="100">IF($B$1=1,L62+12,"")</f>
        <v/>
      </c>
      <c r="M63" s="76" t="str">
        <f t="shared" ref="M63:M73" si="101">IF($B$1=1,M62+12,"")</f>
        <v/>
      </c>
      <c r="O63" s="76" t="str">
        <f>IF($B$1=1,SMALL('12x12x12 Medjig'!$AR$12:$BC$199,B63),"")</f>
        <v/>
      </c>
      <c r="P63" s="76" t="str">
        <f>IF($B$1=1,SMALL('12x12x12 Medjig'!$AR$12:$BC$199,C63),"")</f>
        <v/>
      </c>
      <c r="Q63" s="76" t="str">
        <f>IF($B$1=1,SMALL('12x12x12 Medjig'!$AR$12:$BC$199,D63),"")</f>
        <v/>
      </c>
      <c r="R63" s="76" t="str">
        <f>IF($B$1=1,SMALL('12x12x12 Medjig'!$AR$12:$BC$199,E63),"")</f>
        <v/>
      </c>
      <c r="S63" s="76" t="str">
        <f>IF($B$1=1,SMALL('12x12x12 Medjig'!$AR$12:$BC$199,F63),"")</f>
        <v/>
      </c>
      <c r="T63" s="76" t="str">
        <f>IF($B$1=1,SMALL('12x12x12 Medjig'!$AR$12:$BC$199,G63),"")</f>
        <v/>
      </c>
      <c r="U63" s="76" t="str">
        <f>IF($B$1=1,SMALL('12x12x12 Medjig'!$AR$12:$BC$199,H63),"")</f>
        <v/>
      </c>
      <c r="V63" s="76" t="str">
        <f>IF($B$1=1,SMALL('12x12x12 Medjig'!$AR$12:$BC$199,I63),"")</f>
        <v/>
      </c>
      <c r="W63" s="76" t="str">
        <f>IF($B$1=1,SMALL('12x12x12 Medjig'!$AR$12:$BC$199,J63),"")</f>
        <v/>
      </c>
      <c r="X63" s="76" t="str">
        <f>IF($B$1=1,SMALL('12x12x12 Medjig'!$AR$12:$BC$199,K63),"")</f>
        <v/>
      </c>
      <c r="Y63" s="76" t="str">
        <f>IF($B$1=1,SMALL('12x12x12 Medjig'!$AR$12:$BC$199,L63),"")</f>
        <v/>
      </c>
      <c r="Z63" s="76" t="str">
        <f>IF($B$1=1,SMALL('12x12x12 Medjig'!$AR$12:$BC$199,M63),"")</f>
        <v/>
      </c>
      <c r="AB63" s="76" t="str">
        <f t="shared" si="51"/>
        <v/>
      </c>
      <c r="AC63" s="76" t="str">
        <f t="shared" si="52"/>
        <v/>
      </c>
      <c r="AD63" s="76" t="str">
        <f t="shared" si="53"/>
        <v/>
      </c>
      <c r="AE63" s="76" t="str">
        <f t="shared" si="54"/>
        <v/>
      </c>
      <c r="AF63" s="76" t="str">
        <f t="shared" si="55"/>
        <v/>
      </c>
      <c r="AG63" s="76" t="str">
        <f t="shared" si="56"/>
        <v/>
      </c>
      <c r="AH63" s="76" t="str">
        <f t="shared" si="57"/>
        <v/>
      </c>
      <c r="AI63" s="76" t="str">
        <f t="shared" si="58"/>
        <v/>
      </c>
      <c r="AJ63" s="76" t="str">
        <f t="shared" si="59"/>
        <v/>
      </c>
      <c r="AK63" s="76" t="str">
        <f t="shared" si="60"/>
        <v/>
      </c>
      <c r="AL63" s="76" t="str">
        <f t="shared" si="61"/>
        <v/>
      </c>
      <c r="AM63" s="76" t="str">
        <f t="shared" si="62"/>
        <v/>
      </c>
    </row>
    <row r="64" spans="2:39" x14ac:dyDescent="0.2">
      <c r="B64" s="76" t="str">
        <f t="shared" si="90"/>
        <v/>
      </c>
      <c r="C64" s="76" t="str">
        <f t="shared" si="91"/>
        <v/>
      </c>
      <c r="D64" s="76" t="str">
        <f t="shared" si="92"/>
        <v/>
      </c>
      <c r="E64" s="76" t="str">
        <f t="shared" si="93"/>
        <v/>
      </c>
      <c r="F64" s="76" t="str">
        <f t="shared" si="94"/>
        <v/>
      </c>
      <c r="G64" s="76" t="str">
        <f t="shared" si="95"/>
        <v/>
      </c>
      <c r="H64" s="76" t="str">
        <f t="shared" si="96"/>
        <v/>
      </c>
      <c r="I64" s="76" t="str">
        <f t="shared" si="97"/>
        <v/>
      </c>
      <c r="J64" s="76" t="str">
        <f t="shared" si="98"/>
        <v/>
      </c>
      <c r="K64" s="76" t="str">
        <f t="shared" si="99"/>
        <v/>
      </c>
      <c r="L64" s="76" t="str">
        <f t="shared" si="100"/>
        <v/>
      </c>
      <c r="M64" s="76" t="str">
        <f t="shared" si="101"/>
        <v/>
      </c>
      <c r="O64" s="76" t="str">
        <f>IF($B$1=1,SMALL('12x12x12 Medjig'!$AR$12:$BC$199,B64),"")</f>
        <v/>
      </c>
      <c r="P64" s="76" t="str">
        <f>IF($B$1=1,SMALL('12x12x12 Medjig'!$AR$12:$BC$199,C64),"")</f>
        <v/>
      </c>
      <c r="Q64" s="76" t="str">
        <f>IF($B$1=1,SMALL('12x12x12 Medjig'!$AR$12:$BC$199,D64),"")</f>
        <v/>
      </c>
      <c r="R64" s="76" t="str">
        <f>IF($B$1=1,SMALL('12x12x12 Medjig'!$AR$12:$BC$199,E64),"")</f>
        <v/>
      </c>
      <c r="S64" s="76" t="str">
        <f>IF($B$1=1,SMALL('12x12x12 Medjig'!$AR$12:$BC$199,F64),"")</f>
        <v/>
      </c>
      <c r="T64" s="76" t="str">
        <f>IF($B$1=1,SMALL('12x12x12 Medjig'!$AR$12:$BC$199,G64),"")</f>
        <v/>
      </c>
      <c r="U64" s="76" t="str">
        <f>IF($B$1=1,SMALL('12x12x12 Medjig'!$AR$12:$BC$199,H64),"")</f>
        <v/>
      </c>
      <c r="V64" s="76" t="str">
        <f>IF($B$1=1,SMALL('12x12x12 Medjig'!$AR$12:$BC$199,I64),"")</f>
        <v/>
      </c>
      <c r="W64" s="76" t="str">
        <f>IF($B$1=1,SMALL('12x12x12 Medjig'!$AR$12:$BC$199,J64),"")</f>
        <v/>
      </c>
      <c r="X64" s="76" t="str">
        <f>IF($B$1=1,SMALL('12x12x12 Medjig'!$AR$12:$BC$199,K64),"")</f>
        <v/>
      </c>
      <c r="Y64" s="76" t="str">
        <f>IF($B$1=1,SMALL('12x12x12 Medjig'!$AR$12:$BC$199,L64),"")</f>
        <v/>
      </c>
      <c r="Z64" s="76" t="str">
        <f>IF($B$1=1,SMALL('12x12x12 Medjig'!$AR$12:$BC$199,M64),"")</f>
        <v/>
      </c>
      <c r="AB64" s="76" t="str">
        <f t="shared" si="51"/>
        <v/>
      </c>
      <c r="AC64" s="76" t="str">
        <f t="shared" si="52"/>
        <v/>
      </c>
      <c r="AD64" s="76" t="str">
        <f t="shared" si="53"/>
        <v/>
      </c>
      <c r="AE64" s="76" t="str">
        <f t="shared" si="54"/>
        <v/>
      </c>
      <c r="AF64" s="76" t="str">
        <f t="shared" si="55"/>
        <v/>
      </c>
      <c r="AG64" s="76" t="str">
        <f t="shared" si="56"/>
        <v/>
      </c>
      <c r="AH64" s="76" t="str">
        <f t="shared" si="57"/>
        <v/>
      </c>
      <c r="AI64" s="76" t="str">
        <f t="shared" si="58"/>
        <v/>
      </c>
      <c r="AJ64" s="76" t="str">
        <f t="shared" si="59"/>
        <v/>
      </c>
      <c r="AK64" s="76" t="str">
        <f t="shared" si="60"/>
        <v/>
      </c>
      <c r="AL64" s="76" t="str">
        <f t="shared" si="61"/>
        <v/>
      </c>
      <c r="AM64" s="76" t="str">
        <f t="shared" si="62"/>
        <v/>
      </c>
    </row>
    <row r="65" spans="2:39" x14ac:dyDescent="0.2">
      <c r="B65" s="76" t="str">
        <f t="shared" si="90"/>
        <v/>
      </c>
      <c r="C65" s="76" t="str">
        <f t="shared" si="91"/>
        <v/>
      </c>
      <c r="D65" s="76" t="str">
        <f t="shared" si="92"/>
        <v/>
      </c>
      <c r="E65" s="76" t="str">
        <f t="shared" si="93"/>
        <v/>
      </c>
      <c r="F65" s="76" t="str">
        <f t="shared" si="94"/>
        <v/>
      </c>
      <c r="G65" s="76" t="str">
        <f t="shared" si="95"/>
        <v/>
      </c>
      <c r="H65" s="76" t="str">
        <f t="shared" si="96"/>
        <v/>
      </c>
      <c r="I65" s="76" t="str">
        <f t="shared" si="97"/>
        <v/>
      </c>
      <c r="J65" s="76" t="str">
        <f t="shared" si="98"/>
        <v/>
      </c>
      <c r="K65" s="76" t="str">
        <f t="shared" si="99"/>
        <v/>
      </c>
      <c r="L65" s="76" t="str">
        <f t="shared" si="100"/>
        <v/>
      </c>
      <c r="M65" s="76" t="str">
        <f t="shared" si="101"/>
        <v/>
      </c>
      <c r="O65" s="76" t="str">
        <f>IF($B$1=1,SMALL('12x12x12 Medjig'!$AR$12:$BC$199,B65),"")</f>
        <v/>
      </c>
      <c r="P65" s="76" t="str">
        <f>IF($B$1=1,SMALL('12x12x12 Medjig'!$AR$12:$BC$199,C65),"")</f>
        <v/>
      </c>
      <c r="Q65" s="76" t="str">
        <f>IF($B$1=1,SMALL('12x12x12 Medjig'!$AR$12:$BC$199,D65),"")</f>
        <v/>
      </c>
      <c r="R65" s="76" t="str">
        <f>IF($B$1=1,SMALL('12x12x12 Medjig'!$AR$12:$BC$199,E65),"")</f>
        <v/>
      </c>
      <c r="S65" s="76" t="str">
        <f>IF($B$1=1,SMALL('12x12x12 Medjig'!$AR$12:$BC$199,F65),"")</f>
        <v/>
      </c>
      <c r="T65" s="76" t="str">
        <f>IF($B$1=1,SMALL('12x12x12 Medjig'!$AR$12:$BC$199,G65),"")</f>
        <v/>
      </c>
      <c r="U65" s="76" t="str">
        <f>IF($B$1=1,SMALL('12x12x12 Medjig'!$AR$12:$BC$199,H65),"")</f>
        <v/>
      </c>
      <c r="V65" s="76" t="str">
        <f>IF($B$1=1,SMALL('12x12x12 Medjig'!$AR$12:$BC$199,I65),"")</f>
        <v/>
      </c>
      <c r="W65" s="76" t="str">
        <f>IF($B$1=1,SMALL('12x12x12 Medjig'!$AR$12:$BC$199,J65),"")</f>
        <v/>
      </c>
      <c r="X65" s="76" t="str">
        <f>IF($B$1=1,SMALL('12x12x12 Medjig'!$AR$12:$BC$199,K65),"")</f>
        <v/>
      </c>
      <c r="Y65" s="76" t="str">
        <f>IF($B$1=1,SMALL('12x12x12 Medjig'!$AR$12:$BC$199,L65),"")</f>
        <v/>
      </c>
      <c r="Z65" s="76" t="str">
        <f>IF($B$1=1,SMALL('12x12x12 Medjig'!$AR$12:$BC$199,M65),"")</f>
        <v/>
      </c>
      <c r="AB65" s="76" t="str">
        <f t="shared" si="51"/>
        <v/>
      </c>
      <c r="AC65" s="76" t="str">
        <f t="shared" si="52"/>
        <v/>
      </c>
      <c r="AD65" s="76" t="str">
        <f t="shared" si="53"/>
        <v/>
      </c>
      <c r="AE65" s="76" t="str">
        <f t="shared" si="54"/>
        <v/>
      </c>
      <c r="AF65" s="76" t="str">
        <f t="shared" si="55"/>
        <v/>
      </c>
      <c r="AG65" s="76" t="str">
        <f t="shared" si="56"/>
        <v/>
      </c>
      <c r="AH65" s="76" t="str">
        <f t="shared" si="57"/>
        <v/>
      </c>
      <c r="AI65" s="76" t="str">
        <f t="shared" si="58"/>
        <v/>
      </c>
      <c r="AJ65" s="76" t="str">
        <f t="shared" si="59"/>
        <v/>
      </c>
      <c r="AK65" s="76" t="str">
        <f t="shared" si="60"/>
        <v/>
      </c>
      <c r="AL65" s="76" t="str">
        <f t="shared" si="61"/>
        <v/>
      </c>
      <c r="AM65" s="76" t="str">
        <f t="shared" si="62"/>
        <v/>
      </c>
    </row>
    <row r="66" spans="2:39" x14ac:dyDescent="0.2">
      <c r="B66" s="76" t="str">
        <f t="shared" si="90"/>
        <v/>
      </c>
      <c r="C66" s="76" t="str">
        <f t="shared" si="91"/>
        <v/>
      </c>
      <c r="D66" s="76" t="str">
        <f t="shared" si="92"/>
        <v/>
      </c>
      <c r="E66" s="76" t="str">
        <f t="shared" si="93"/>
        <v/>
      </c>
      <c r="F66" s="76" t="str">
        <f t="shared" si="94"/>
        <v/>
      </c>
      <c r="G66" s="76" t="str">
        <f t="shared" si="95"/>
        <v/>
      </c>
      <c r="H66" s="76" t="str">
        <f t="shared" si="96"/>
        <v/>
      </c>
      <c r="I66" s="76" t="str">
        <f t="shared" si="97"/>
        <v/>
      </c>
      <c r="J66" s="76" t="str">
        <f t="shared" si="98"/>
        <v/>
      </c>
      <c r="K66" s="76" t="str">
        <f t="shared" si="99"/>
        <v/>
      </c>
      <c r="L66" s="76" t="str">
        <f t="shared" si="100"/>
        <v/>
      </c>
      <c r="M66" s="76" t="str">
        <f t="shared" si="101"/>
        <v/>
      </c>
      <c r="O66" s="76" t="str">
        <f>IF($B$1=1,SMALL('12x12x12 Medjig'!$AR$12:$BC$199,B66),"")</f>
        <v/>
      </c>
      <c r="P66" s="76" t="str">
        <f>IF($B$1=1,SMALL('12x12x12 Medjig'!$AR$12:$BC$199,C66),"")</f>
        <v/>
      </c>
      <c r="Q66" s="76" t="str">
        <f>IF($B$1=1,SMALL('12x12x12 Medjig'!$AR$12:$BC$199,D66),"")</f>
        <v/>
      </c>
      <c r="R66" s="76" t="str">
        <f>IF($B$1=1,SMALL('12x12x12 Medjig'!$AR$12:$BC$199,E66),"")</f>
        <v/>
      </c>
      <c r="S66" s="76" t="str">
        <f>IF($B$1=1,SMALL('12x12x12 Medjig'!$AR$12:$BC$199,F66),"")</f>
        <v/>
      </c>
      <c r="T66" s="76" t="str">
        <f>IF($B$1=1,SMALL('12x12x12 Medjig'!$AR$12:$BC$199,G66),"")</f>
        <v/>
      </c>
      <c r="U66" s="76" t="str">
        <f>IF($B$1=1,SMALL('12x12x12 Medjig'!$AR$12:$BC$199,H66),"")</f>
        <v/>
      </c>
      <c r="V66" s="76" t="str">
        <f>IF($B$1=1,SMALL('12x12x12 Medjig'!$AR$12:$BC$199,I66),"")</f>
        <v/>
      </c>
      <c r="W66" s="76" t="str">
        <f>IF($B$1=1,SMALL('12x12x12 Medjig'!$AR$12:$BC$199,J66),"")</f>
        <v/>
      </c>
      <c r="X66" s="76" t="str">
        <f>IF($B$1=1,SMALL('12x12x12 Medjig'!$AR$12:$BC$199,K66),"")</f>
        <v/>
      </c>
      <c r="Y66" s="76" t="str">
        <f>IF($B$1=1,SMALL('12x12x12 Medjig'!$AR$12:$BC$199,L66),"")</f>
        <v/>
      </c>
      <c r="Z66" s="76" t="str">
        <f>IF($B$1=1,SMALL('12x12x12 Medjig'!$AR$12:$BC$199,M66),"")</f>
        <v/>
      </c>
      <c r="AB66" s="76" t="str">
        <f t="shared" ref="AB66:AB97" si="102">IF($B$1=1,B66-O66,"")</f>
        <v/>
      </c>
      <c r="AC66" s="76" t="str">
        <f t="shared" ref="AC66:AC97" si="103">IF($B$1=1,C66-P66,"")</f>
        <v/>
      </c>
      <c r="AD66" s="76" t="str">
        <f t="shared" ref="AD66:AD97" si="104">IF($B$1=1,D66-Q66,"")</f>
        <v/>
      </c>
      <c r="AE66" s="76" t="str">
        <f t="shared" ref="AE66:AE97" si="105">IF($B$1=1,E66-R66,"")</f>
        <v/>
      </c>
      <c r="AF66" s="76" t="str">
        <f t="shared" ref="AF66:AF97" si="106">IF($B$1=1,F66-S66,"")</f>
        <v/>
      </c>
      <c r="AG66" s="76" t="str">
        <f t="shared" ref="AG66:AG97" si="107">IF($B$1=1,G66-T66,"")</f>
        <v/>
      </c>
      <c r="AH66" s="76" t="str">
        <f t="shared" ref="AH66:AH97" si="108">IF($B$1=1,H66-U66,"")</f>
        <v/>
      </c>
      <c r="AI66" s="76" t="str">
        <f t="shared" ref="AI66:AI97" si="109">IF($B$1=1,I66-V66,"")</f>
        <v/>
      </c>
      <c r="AJ66" s="76" t="str">
        <f t="shared" ref="AJ66:AJ97" si="110">IF($B$1=1,J66-W66,"")</f>
        <v/>
      </c>
      <c r="AK66" s="76" t="str">
        <f t="shared" ref="AK66:AK97" si="111">IF($B$1=1,K66-X66,"")</f>
        <v/>
      </c>
      <c r="AL66" s="76" t="str">
        <f t="shared" ref="AL66:AL97" si="112">IF($B$1=1,L66-Y66,"")</f>
        <v/>
      </c>
      <c r="AM66" s="76" t="str">
        <f t="shared" ref="AM66:AM97" si="113">IF($B$1=1,M66-Z66,"")</f>
        <v/>
      </c>
    </row>
    <row r="67" spans="2:39" x14ac:dyDescent="0.2">
      <c r="B67" s="76" t="str">
        <f t="shared" si="90"/>
        <v/>
      </c>
      <c r="C67" s="76" t="str">
        <f t="shared" si="91"/>
        <v/>
      </c>
      <c r="D67" s="76" t="str">
        <f t="shared" si="92"/>
        <v/>
      </c>
      <c r="E67" s="76" t="str">
        <f t="shared" si="93"/>
        <v/>
      </c>
      <c r="F67" s="76" t="str">
        <f t="shared" si="94"/>
        <v/>
      </c>
      <c r="G67" s="76" t="str">
        <f t="shared" si="95"/>
        <v/>
      </c>
      <c r="H67" s="76" t="str">
        <f t="shared" si="96"/>
        <v/>
      </c>
      <c r="I67" s="76" t="str">
        <f t="shared" si="97"/>
        <v/>
      </c>
      <c r="J67" s="76" t="str">
        <f t="shared" si="98"/>
        <v/>
      </c>
      <c r="K67" s="76" t="str">
        <f t="shared" si="99"/>
        <v/>
      </c>
      <c r="L67" s="76" t="str">
        <f t="shared" si="100"/>
        <v/>
      </c>
      <c r="M67" s="76" t="str">
        <f t="shared" si="101"/>
        <v/>
      </c>
      <c r="O67" s="76" t="str">
        <f>IF($B$1=1,SMALL('12x12x12 Medjig'!$AR$12:$BC$199,B67),"")</f>
        <v/>
      </c>
      <c r="P67" s="76" t="str">
        <f>IF($B$1=1,SMALL('12x12x12 Medjig'!$AR$12:$BC$199,C67),"")</f>
        <v/>
      </c>
      <c r="Q67" s="76" t="str">
        <f>IF($B$1=1,SMALL('12x12x12 Medjig'!$AR$12:$BC$199,D67),"")</f>
        <v/>
      </c>
      <c r="R67" s="76" t="str">
        <f>IF($B$1=1,SMALL('12x12x12 Medjig'!$AR$12:$BC$199,E67),"")</f>
        <v/>
      </c>
      <c r="S67" s="76" t="str">
        <f>IF($B$1=1,SMALL('12x12x12 Medjig'!$AR$12:$BC$199,F67),"")</f>
        <v/>
      </c>
      <c r="T67" s="76" t="str">
        <f>IF($B$1=1,SMALL('12x12x12 Medjig'!$AR$12:$BC$199,G67),"")</f>
        <v/>
      </c>
      <c r="U67" s="76" t="str">
        <f>IF($B$1=1,SMALL('12x12x12 Medjig'!$AR$12:$BC$199,H67),"")</f>
        <v/>
      </c>
      <c r="V67" s="76" t="str">
        <f>IF($B$1=1,SMALL('12x12x12 Medjig'!$AR$12:$BC$199,I67),"")</f>
        <v/>
      </c>
      <c r="W67" s="76" t="str">
        <f>IF($B$1=1,SMALL('12x12x12 Medjig'!$AR$12:$BC$199,J67),"")</f>
        <v/>
      </c>
      <c r="X67" s="76" t="str">
        <f>IF($B$1=1,SMALL('12x12x12 Medjig'!$AR$12:$BC$199,K67),"")</f>
        <v/>
      </c>
      <c r="Y67" s="76" t="str">
        <f>IF($B$1=1,SMALL('12x12x12 Medjig'!$AR$12:$BC$199,L67),"")</f>
        <v/>
      </c>
      <c r="Z67" s="76" t="str">
        <f>IF($B$1=1,SMALL('12x12x12 Medjig'!$AR$12:$BC$199,M67),"")</f>
        <v/>
      </c>
      <c r="AB67" s="76" t="str">
        <f t="shared" si="102"/>
        <v/>
      </c>
      <c r="AC67" s="76" t="str">
        <f t="shared" si="103"/>
        <v/>
      </c>
      <c r="AD67" s="76" t="str">
        <f t="shared" si="104"/>
        <v/>
      </c>
      <c r="AE67" s="76" t="str">
        <f t="shared" si="105"/>
        <v/>
      </c>
      <c r="AF67" s="76" t="str">
        <f t="shared" si="106"/>
        <v/>
      </c>
      <c r="AG67" s="76" t="str">
        <f t="shared" si="107"/>
        <v/>
      </c>
      <c r="AH67" s="76" t="str">
        <f t="shared" si="108"/>
        <v/>
      </c>
      <c r="AI67" s="76" t="str">
        <f t="shared" si="109"/>
        <v/>
      </c>
      <c r="AJ67" s="76" t="str">
        <f t="shared" si="110"/>
        <v/>
      </c>
      <c r="AK67" s="76" t="str">
        <f t="shared" si="111"/>
        <v/>
      </c>
      <c r="AL67" s="76" t="str">
        <f t="shared" si="112"/>
        <v/>
      </c>
      <c r="AM67" s="76" t="str">
        <f t="shared" si="113"/>
        <v/>
      </c>
    </row>
    <row r="68" spans="2:39" x14ac:dyDescent="0.2">
      <c r="B68" s="76" t="str">
        <f t="shared" si="90"/>
        <v/>
      </c>
      <c r="C68" s="76" t="str">
        <f t="shared" si="91"/>
        <v/>
      </c>
      <c r="D68" s="76" t="str">
        <f t="shared" si="92"/>
        <v/>
      </c>
      <c r="E68" s="76" t="str">
        <f t="shared" si="93"/>
        <v/>
      </c>
      <c r="F68" s="76" t="str">
        <f t="shared" si="94"/>
        <v/>
      </c>
      <c r="G68" s="76" t="str">
        <f t="shared" si="95"/>
        <v/>
      </c>
      <c r="H68" s="76" t="str">
        <f t="shared" si="96"/>
        <v/>
      </c>
      <c r="I68" s="76" t="str">
        <f t="shared" si="97"/>
        <v/>
      </c>
      <c r="J68" s="76" t="str">
        <f t="shared" si="98"/>
        <v/>
      </c>
      <c r="K68" s="76" t="str">
        <f t="shared" si="99"/>
        <v/>
      </c>
      <c r="L68" s="76" t="str">
        <f t="shared" si="100"/>
        <v/>
      </c>
      <c r="M68" s="76" t="str">
        <f t="shared" si="101"/>
        <v/>
      </c>
      <c r="O68" s="76" t="str">
        <f>IF($B$1=1,SMALL('12x12x12 Medjig'!$AR$12:$BC$199,B68),"")</f>
        <v/>
      </c>
      <c r="P68" s="76" t="str">
        <f>IF($B$1=1,SMALL('12x12x12 Medjig'!$AR$12:$BC$199,C68),"")</f>
        <v/>
      </c>
      <c r="Q68" s="76" t="str">
        <f>IF($B$1=1,SMALL('12x12x12 Medjig'!$AR$12:$BC$199,D68),"")</f>
        <v/>
      </c>
      <c r="R68" s="76" t="str">
        <f>IF($B$1=1,SMALL('12x12x12 Medjig'!$AR$12:$BC$199,E68),"")</f>
        <v/>
      </c>
      <c r="S68" s="76" t="str">
        <f>IF($B$1=1,SMALL('12x12x12 Medjig'!$AR$12:$BC$199,F68),"")</f>
        <v/>
      </c>
      <c r="T68" s="76" t="str">
        <f>IF($B$1=1,SMALL('12x12x12 Medjig'!$AR$12:$BC$199,G68),"")</f>
        <v/>
      </c>
      <c r="U68" s="76" t="str">
        <f>IF($B$1=1,SMALL('12x12x12 Medjig'!$AR$12:$BC$199,H68),"")</f>
        <v/>
      </c>
      <c r="V68" s="76" t="str">
        <f>IF($B$1=1,SMALL('12x12x12 Medjig'!$AR$12:$BC$199,I68),"")</f>
        <v/>
      </c>
      <c r="W68" s="76" t="str">
        <f>IF($B$1=1,SMALL('12x12x12 Medjig'!$AR$12:$BC$199,J68),"")</f>
        <v/>
      </c>
      <c r="X68" s="76" t="str">
        <f>IF($B$1=1,SMALL('12x12x12 Medjig'!$AR$12:$BC$199,K68),"")</f>
        <v/>
      </c>
      <c r="Y68" s="76" t="str">
        <f>IF($B$1=1,SMALL('12x12x12 Medjig'!$AR$12:$BC$199,L68),"")</f>
        <v/>
      </c>
      <c r="Z68" s="76" t="str">
        <f>IF($B$1=1,SMALL('12x12x12 Medjig'!$AR$12:$BC$199,M68),"")</f>
        <v/>
      </c>
      <c r="AB68" s="76" t="str">
        <f t="shared" si="102"/>
        <v/>
      </c>
      <c r="AC68" s="76" t="str">
        <f t="shared" si="103"/>
        <v/>
      </c>
      <c r="AD68" s="76" t="str">
        <f t="shared" si="104"/>
        <v/>
      </c>
      <c r="AE68" s="76" t="str">
        <f t="shared" si="105"/>
        <v/>
      </c>
      <c r="AF68" s="76" t="str">
        <f t="shared" si="106"/>
        <v/>
      </c>
      <c r="AG68" s="76" t="str">
        <f t="shared" si="107"/>
        <v/>
      </c>
      <c r="AH68" s="76" t="str">
        <f t="shared" si="108"/>
        <v/>
      </c>
      <c r="AI68" s="76" t="str">
        <f t="shared" si="109"/>
        <v/>
      </c>
      <c r="AJ68" s="76" t="str">
        <f t="shared" si="110"/>
        <v/>
      </c>
      <c r="AK68" s="76" t="str">
        <f t="shared" si="111"/>
        <v/>
      </c>
      <c r="AL68" s="76" t="str">
        <f t="shared" si="112"/>
        <v/>
      </c>
      <c r="AM68" s="76" t="str">
        <f t="shared" si="113"/>
        <v/>
      </c>
    </row>
    <row r="69" spans="2:39" x14ac:dyDescent="0.2">
      <c r="B69" s="76" t="str">
        <f t="shared" si="90"/>
        <v/>
      </c>
      <c r="C69" s="76" t="str">
        <f t="shared" si="91"/>
        <v/>
      </c>
      <c r="D69" s="76" t="str">
        <f t="shared" si="92"/>
        <v/>
      </c>
      <c r="E69" s="76" t="str">
        <f t="shared" si="93"/>
        <v/>
      </c>
      <c r="F69" s="76" t="str">
        <f t="shared" si="94"/>
        <v/>
      </c>
      <c r="G69" s="76" t="str">
        <f t="shared" si="95"/>
        <v/>
      </c>
      <c r="H69" s="76" t="str">
        <f t="shared" si="96"/>
        <v/>
      </c>
      <c r="I69" s="76" t="str">
        <f t="shared" si="97"/>
        <v/>
      </c>
      <c r="J69" s="76" t="str">
        <f t="shared" si="98"/>
        <v/>
      </c>
      <c r="K69" s="76" t="str">
        <f t="shared" si="99"/>
        <v/>
      </c>
      <c r="L69" s="76" t="str">
        <f t="shared" si="100"/>
        <v/>
      </c>
      <c r="M69" s="76" t="str">
        <f t="shared" si="101"/>
        <v/>
      </c>
      <c r="O69" s="76" t="str">
        <f>IF($B$1=1,SMALL('12x12x12 Medjig'!$AR$12:$BC$199,B69),"")</f>
        <v/>
      </c>
      <c r="P69" s="76" t="str">
        <f>IF($B$1=1,SMALL('12x12x12 Medjig'!$AR$12:$BC$199,C69),"")</f>
        <v/>
      </c>
      <c r="Q69" s="76" t="str">
        <f>IF($B$1=1,SMALL('12x12x12 Medjig'!$AR$12:$BC$199,D69),"")</f>
        <v/>
      </c>
      <c r="R69" s="76" t="str">
        <f>IF($B$1=1,SMALL('12x12x12 Medjig'!$AR$12:$BC$199,E69),"")</f>
        <v/>
      </c>
      <c r="S69" s="76" t="str">
        <f>IF($B$1=1,SMALL('12x12x12 Medjig'!$AR$12:$BC$199,F69),"")</f>
        <v/>
      </c>
      <c r="T69" s="76" t="str">
        <f>IF($B$1=1,SMALL('12x12x12 Medjig'!$AR$12:$BC$199,G69),"")</f>
        <v/>
      </c>
      <c r="U69" s="76" t="str">
        <f>IF($B$1=1,SMALL('12x12x12 Medjig'!$AR$12:$BC$199,H69),"")</f>
        <v/>
      </c>
      <c r="V69" s="76" t="str">
        <f>IF($B$1=1,SMALL('12x12x12 Medjig'!$AR$12:$BC$199,I69),"")</f>
        <v/>
      </c>
      <c r="W69" s="76" t="str">
        <f>IF($B$1=1,SMALL('12x12x12 Medjig'!$AR$12:$BC$199,J69),"")</f>
        <v/>
      </c>
      <c r="X69" s="76" t="str">
        <f>IF($B$1=1,SMALL('12x12x12 Medjig'!$AR$12:$BC$199,K69),"")</f>
        <v/>
      </c>
      <c r="Y69" s="76" t="str">
        <f>IF($B$1=1,SMALL('12x12x12 Medjig'!$AR$12:$BC$199,L69),"")</f>
        <v/>
      </c>
      <c r="Z69" s="76" t="str">
        <f>IF($B$1=1,SMALL('12x12x12 Medjig'!$AR$12:$BC$199,M69),"")</f>
        <v/>
      </c>
      <c r="AB69" s="76" t="str">
        <f t="shared" si="102"/>
        <v/>
      </c>
      <c r="AC69" s="76" t="str">
        <f t="shared" si="103"/>
        <v/>
      </c>
      <c r="AD69" s="76" t="str">
        <f t="shared" si="104"/>
        <v/>
      </c>
      <c r="AE69" s="76" t="str">
        <f t="shared" si="105"/>
        <v/>
      </c>
      <c r="AF69" s="76" t="str">
        <f t="shared" si="106"/>
        <v/>
      </c>
      <c r="AG69" s="76" t="str">
        <f t="shared" si="107"/>
        <v/>
      </c>
      <c r="AH69" s="76" t="str">
        <f t="shared" si="108"/>
        <v/>
      </c>
      <c r="AI69" s="76" t="str">
        <f t="shared" si="109"/>
        <v/>
      </c>
      <c r="AJ69" s="76" t="str">
        <f t="shared" si="110"/>
        <v/>
      </c>
      <c r="AK69" s="76" t="str">
        <f t="shared" si="111"/>
        <v/>
      </c>
      <c r="AL69" s="76" t="str">
        <f t="shared" si="112"/>
        <v/>
      </c>
      <c r="AM69" s="76" t="str">
        <f t="shared" si="113"/>
        <v/>
      </c>
    </row>
    <row r="70" spans="2:39" x14ac:dyDescent="0.2">
      <c r="B70" s="76" t="str">
        <f t="shared" si="90"/>
        <v/>
      </c>
      <c r="C70" s="76" t="str">
        <f t="shared" si="91"/>
        <v/>
      </c>
      <c r="D70" s="76" t="str">
        <f t="shared" si="92"/>
        <v/>
      </c>
      <c r="E70" s="76" t="str">
        <f t="shared" si="93"/>
        <v/>
      </c>
      <c r="F70" s="76" t="str">
        <f t="shared" si="94"/>
        <v/>
      </c>
      <c r="G70" s="76" t="str">
        <f t="shared" si="95"/>
        <v/>
      </c>
      <c r="H70" s="76" t="str">
        <f t="shared" si="96"/>
        <v/>
      </c>
      <c r="I70" s="76" t="str">
        <f t="shared" si="97"/>
        <v/>
      </c>
      <c r="J70" s="76" t="str">
        <f t="shared" si="98"/>
        <v/>
      </c>
      <c r="K70" s="76" t="str">
        <f t="shared" si="99"/>
        <v/>
      </c>
      <c r="L70" s="76" t="str">
        <f t="shared" si="100"/>
        <v/>
      </c>
      <c r="M70" s="76" t="str">
        <f t="shared" si="101"/>
        <v/>
      </c>
      <c r="O70" s="76" t="str">
        <f>IF($B$1=1,SMALL('12x12x12 Medjig'!$AR$12:$BC$199,B70),"")</f>
        <v/>
      </c>
      <c r="P70" s="76" t="str">
        <f>IF($B$1=1,SMALL('12x12x12 Medjig'!$AR$12:$BC$199,C70),"")</f>
        <v/>
      </c>
      <c r="Q70" s="76" t="str">
        <f>IF($B$1=1,SMALL('12x12x12 Medjig'!$AR$12:$BC$199,D70),"")</f>
        <v/>
      </c>
      <c r="R70" s="76" t="str">
        <f>IF($B$1=1,SMALL('12x12x12 Medjig'!$AR$12:$BC$199,E70),"")</f>
        <v/>
      </c>
      <c r="S70" s="76" t="str">
        <f>IF($B$1=1,SMALL('12x12x12 Medjig'!$AR$12:$BC$199,F70),"")</f>
        <v/>
      </c>
      <c r="T70" s="76" t="str">
        <f>IF($B$1=1,SMALL('12x12x12 Medjig'!$AR$12:$BC$199,G70),"")</f>
        <v/>
      </c>
      <c r="U70" s="76" t="str">
        <f>IF($B$1=1,SMALL('12x12x12 Medjig'!$AR$12:$BC$199,H70),"")</f>
        <v/>
      </c>
      <c r="V70" s="76" t="str">
        <f>IF($B$1=1,SMALL('12x12x12 Medjig'!$AR$12:$BC$199,I70),"")</f>
        <v/>
      </c>
      <c r="W70" s="76" t="str">
        <f>IF($B$1=1,SMALL('12x12x12 Medjig'!$AR$12:$BC$199,J70),"")</f>
        <v/>
      </c>
      <c r="X70" s="76" t="str">
        <f>IF($B$1=1,SMALL('12x12x12 Medjig'!$AR$12:$BC$199,K70),"")</f>
        <v/>
      </c>
      <c r="Y70" s="76" t="str">
        <f>IF($B$1=1,SMALL('12x12x12 Medjig'!$AR$12:$BC$199,L70),"")</f>
        <v/>
      </c>
      <c r="Z70" s="76" t="str">
        <f>IF($B$1=1,SMALL('12x12x12 Medjig'!$AR$12:$BC$199,M70),"")</f>
        <v/>
      </c>
      <c r="AB70" s="76" t="str">
        <f t="shared" si="102"/>
        <v/>
      </c>
      <c r="AC70" s="76" t="str">
        <f t="shared" si="103"/>
        <v/>
      </c>
      <c r="AD70" s="76" t="str">
        <f t="shared" si="104"/>
        <v/>
      </c>
      <c r="AE70" s="76" t="str">
        <f t="shared" si="105"/>
        <v/>
      </c>
      <c r="AF70" s="76" t="str">
        <f t="shared" si="106"/>
        <v/>
      </c>
      <c r="AG70" s="76" t="str">
        <f t="shared" si="107"/>
        <v/>
      </c>
      <c r="AH70" s="76" t="str">
        <f t="shared" si="108"/>
        <v/>
      </c>
      <c r="AI70" s="76" t="str">
        <f t="shared" si="109"/>
        <v/>
      </c>
      <c r="AJ70" s="76" t="str">
        <f t="shared" si="110"/>
        <v/>
      </c>
      <c r="AK70" s="76" t="str">
        <f t="shared" si="111"/>
        <v/>
      </c>
      <c r="AL70" s="76" t="str">
        <f t="shared" si="112"/>
        <v/>
      </c>
      <c r="AM70" s="76" t="str">
        <f t="shared" si="113"/>
        <v/>
      </c>
    </row>
    <row r="71" spans="2:39" x14ac:dyDescent="0.2">
      <c r="B71" s="76" t="str">
        <f t="shared" si="90"/>
        <v/>
      </c>
      <c r="C71" s="76" t="str">
        <f t="shared" si="91"/>
        <v/>
      </c>
      <c r="D71" s="76" t="str">
        <f t="shared" si="92"/>
        <v/>
      </c>
      <c r="E71" s="76" t="str">
        <f t="shared" si="93"/>
        <v/>
      </c>
      <c r="F71" s="76" t="str">
        <f t="shared" si="94"/>
        <v/>
      </c>
      <c r="G71" s="76" t="str">
        <f t="shared" si="95"/>
        <v/>
      </c>
      <c r="H71" s="76" t="str">
        <f t="shared" si="96"/>
        <v/>
      </c>
      <c r="I71" s="76" t="str">
        <f t="shared" si="97"/>
        <v/>
      </c>
      <c r="J71" s="76" t="str">
        <f t="shared" si="98"/>
        <v/>
      </c>
      <c r="K71" s="76" t="str">
        <f t="shared" si="99"/>
        <v/>
      </c>
      <c r="L71" s="76" t="str">
        <f t="shared" si="100"/>
        <v/>
      </c>
      <c r="M71" s="76" t="str">
        <f t="shared" si="101"/>
        <v/>
      </c>
      <c r="O71" s="76" t="str">
        <f>IF($B$1=1,SMALL('12x12x12 Medjig'!$AR$12:$BC$199,B71),"")</f>
        <v/>
      </c>
      <c r="P71" s="76" t="str">
        <f>IF($B$1=1,SMALL('12x12x12 Medjig'!$AR$12:$BC$199,C71),"")</f>
        <v/>
      </c>
      <c r="Q71" s="76" t="str">
        <f>IF($B$1=1,SMALL('12x12x12 Medjig'!$AR$12:$BC$199,D71),"")</f>
        <v/>
      </c>
      <c r="R71" s="76" t="str">
        <f>IF($B$1=1,SMALL('12x12x12 Medjig'!$AR$12:$BC$199,E71),"")</f>
        <v/>
      </c>
      <c r="S71" s="76" t="str">
        <f>IF($B$1=1,SMALL('12x12x12 Medjig'!$AR$12:$BC$199,F71),"")</f>
        <v/>
      </c>
      <c r="T71" s="76" t="str">
        <f>IF($B$1=1,SMALL('12x12x12 Medjig'!$AR$12:$BC$199,G71),"")</f>
        <v/>
      </c>
      <c r="U71" s="76" t="str">
        <f>IF($B$1=1,SMALL('12x12x12 Medjig'!$AR$12:$BC$199,H71),"")</f>
        <v/>
      </c>
      <c r="V71" s="76" t="str">
        <f>IF($B$1=1,SMALL('12x12x12 Medjig'!$AR$12:$BC$199,I71),"")</f>
        <v/>
      </c>
      <c r="W71" s="76" t="str">
        <f>IF($B$1=1,SMALL('12x12x12 Medjig'!$AR$12:$BC$199,J71),"")</f>
        <v/>
      </c>
      <c r="X71" s="76" t="str">
        <f>IF($B$1=1,SMALL('12x12x12 Medjig'!$AR$12:$BC$199,K71),"")</f>
        <v/>
      </c>
      <c r="Y71" s="76" t="str">
        <f>IF($B$1=1,SMALL('12x12x12 Medjig'!$AR$12:$BC$199,L71),"")</f>
        <v/>
      </c>
      <c r="Z71" s="76" t="str">
        <f>IF($B$1=1,SMALL('12x12x12 Medjig'!$AR$12:$BC$199,M71),"")</f>
        <v/>
      </c>
      <c r="AB71" s="76" t="str">
        <f t="shared" si="102"/>
        <v/>
      </c>
      <c r="AC71" s="76" t="str">
        <f t="shared" si="103"/>
        <v/>
      </c>
      <c r="AD71" s="76" t="str">
        <f t="shared" si="104"/>
        <v/>
      </c>
      <c r="AE71" s="76" t="str">
        <f t="shared" si="105"/>
        <v/>
      </c>
      <c r="AF71" s="76" t="str">
        <f t="shared" si="106"/>
        <v/>
      </c>
      <c r="AG71" s="76" t="str">
        <f t="shared" si="107"/>
        <v/>
      </c>
      <c r="AH71" s="76" t="str">
        <f t="shared" si="108"/>
        <v/>
      </c>
      <c r="AI71" s="76" t="str">
        <f t="shared" si="109"/>
        <v/>
      </c>
      <c r="AJ71" s="76" t="str">
        <f t="shared" si="110"/>
        <v/>
      </c>
      <c r="AK71" s="76" t="str">
        <f t="shared" si="111"/>
        <v/>
      </c>
      <c r="AL71" s="76" t="str">
        <f t="shared" si="112"/>
        <v/>
      </c>
      <c r="AM71" s="76" t="str">
        <f t="shared" si="113"/>
        <v/>
      </c>
    </row>
    <row r="72" spans="2:39" x14ac:dyDescent="0.2">
      <c r="B72" s="76" t="str">
        <f t="shared" si="90"/>
        <v/>
      </c>
      <c r="C72" s="76" t="str">
        <f t="shared" si="91"/>
        <v/>
      </c>
      <c r="D72" s="76" t="str">
        <f t="shared" si="92"/>
        <v/>
      </c>
      <c r="E72" s="76" t="str">
        <f t="shared" si="93"/>
        <v/>
      </c>
      <c r="F72" s="76" t="str">
        <f t="shared" si="94"/>
        <v/>
      </c>
      <c r="G72" s="76" t="str">
        <f t="shared" si="95"/>
        <v/>
      </c>
      <c r="H72" s="76" t="str">
        <f t="shared" si="96"/>
        <v/>
      </c>
      <c r="I72" s="76" t="str">
        <f t="shared" si="97"/>
        <v/>
      </c>
      <c r="J72" s="76" t="str">
        <f t="shared" si="98"/>
        <v/>
      </c>
      <c r="K72" s="76" t="str">
        <f t="shared" si="99"/>
        <v/>
      </c>
      <c r="L72" s="76" t="str">
        <f t="shared" si="100"/>
        <v/>
      </c>
      <c r="M72" s="76" t="str">
        <f t="shared" si="101"/>
        <v/>
      </c>
      <c r="O72" s="76" t="str">
        <f>IF($B$1=1,SMALL('12x12x12 Medjig'!$AR$12:$BC$199,B72),"")</f>
        <v/>
      </c>
      <c r="P72" s="76" t="str">
        <f>IF($B$1=1,SMALL('12x12x12 Medjig'!$AR$12:$BC$199,C72),"")</f>
        <v/>
      </c>
      <c r="Q72" s="76" t="str">
        <f>IF($B$1=1,SMALL('12x12x12 Medjig'!$AR$12:$BC$199,D72),"")</f>
        <v/>
      </c>
      <c r="R72" s="76" t="str">
        <f>IF($B$1=1,SMALL('12x12x12 Medjig'!$AR$12:$BC$199,E72),"")</f>
        <v/>
      </c>
      <c r="S72" s="76" t="str">
        <f>IF($B$1=1,SMALL('12x12x12 Medjig'!$AR$12:$BC$199,F72),"")</f>
        <v/>
      </c>
      <c r="T72" s="76" t="str">
        <f>IF($B$1=1,SMALL('12x12x12 Medjig'!$AR$12:$BC$199,G72),"")</f>
        <v/>
      </c>
      <c r="U72" s="76" t="str">
        <f>IF($B$1=1,SMALL('12x12x12 Medjig'!$AR$12:$BC$199,H72),"")</f>
        <v/>
      </c>
      <c r="V72" s="76" t="str">
        <f>IF($B$1=1,SMALL('12x12x12 Medjig'!$AR$12:$BC$199,I72),"")</f>
        <v/>
      </c>
      <c r="W72" s="76" t="str">
        <f>IF($B$1=1,SMALL('12x12x12 Medjig'!$AR$12:$BC$199,J72),"")</f>
        <v/>
      </c>
      <c r="X72" s="76" t="str">
        <f>IF($B$1=1,SMALL('12x12x12 Medjig'!$AR$12:$BC$199,K72),"")</f>
        <v/>
      </c>
      <c r="Y72" s="76" t="str">
        <f>IF($B$1=1,SMALL('12x12x12 Medjig'!$AR$12:$BC$199,L72),"")</f>
        <v/>
      </c>
      <c r="Z72" s="76" t="str">
        <f>IF($B$1=1,SMALL('12x12x12 Medjig'!$AR$12:$BC$199,M72),"")</f>
        <v/>
      </c>
      <c r="AB72" s="76" t="str">
        <f t="shared" si="102"/>
        <v/>
      </c>
      <c r="AC72" s="76" t="str">
        <f t="shared" si="103"/>
        <v/>
      </c>
      <c r="AD72" s="76" t="str">
        <f t="shared" si="104"/>
        <v/>
      </c>
      <c r="AE72" s="76" t="str">
        <f t="shared" si="105"/>
        <v/>
      </c>
      <c r="AF72" s="76" t="str">
        <f t="shared" si="106"/>
        <v/>
      </c>
      <c r="AG72" s="76" t="str">
        <f t="shared" si="107"/>
        <v/>
      </c>
      <c r="AH72" s="76" t="str">
        <f t="shared" si="108"/>
        <v/>
      </c>
      <c r="AI72" s="76" t="str">
        <f t="shared" si="109"/>
        <v/>
      </c>
      <c r="AJ72" s="76" t="str">
        <f t="shared" si="110"/>
        <v/>
      </c>
      <c r="AK72" s="76" t="str">
        <f t="shared" si="111"/>
        <v/>
      </c>
      <c r="AL72" s="76" t="str">
        <f t="shared" si="112"/>
        <v/>
      </c>
      <c r="AM72" s="76" t="str">
        <f t="shared" si="113"/>
        <v/>
      </c>
    </row>
    <row r="73" spans="2:39" x14ac:dyDescent="0.2">
      <c r="B73" s="76" t="str">
        <f t="shared" si="90"/>
        <v/>
      </c>
      <c r="C73" s="76" t="str">
        <f t="shared" si="91"/>
        <v/>
      </c>
      <c r="D73" s="76" t="str">
        <f t="shared" si="92"/>
        <v/>
      </c>
      <c r="E73" s="76" t="str">
        <f t="shared" si="93"/>
        <v/>
      </c>
      <c r="F73" s="76" t="str">
        <f t="shared" si="94"/>
        <v/>
      </c>
      <c r="G73" s="76" t="str">
        <f t="shared" si="95"/>
        <v/>
      </c>
      <c r="H73" s="76" t="str">
        <f t="shared" si="96"/>
        <v/>
      </c>
      <c r="I73" s="76" t="str">
        <f t="shared" si="97"/>
        <v/>
      </c>
      <c r="J73" s="76" t="str">
        <f t="shared" si="98"/>
        <v/>
      </c>
      <c r="K73" s="76" t="str">
        <f t="shared" si="99"/>
        <v/>
      </c>
      <c r="L73" s="76" t="str">
        <f t="shared" si="100"/>
        <v/>
      </c>
      <c r="M73" s="76" t="str">
        <f t="shared" si="101"/>
        <v/>
      </c>
      <c r="O73" s="76" t="str">
        <f>IF($B$1=1,SMALL('12x12x12 Medjig'!$AR$12:$BC$199,B73),"")</f>
        <v/>
      </c>
      <c r="P73" s="76" t="str">
        <f>IF($B$1=1,SMALL('12x12x12 Medjig'!$AR$12:$BC$199,C73),"")</f>
        <v/>
      </c>
      <c r="Q73" s="76" t="str">
        <f>IF($B$1=1,SMALL('12x12x12 Medjig'!$AR$12:$BC$199,D73),"")</f>
        <v/>
      </c>
      <c r="R73" s="76" t="str">
        <f>IF($B$1=1,SMALL('12x12x12 Medjig'!$AR$12:$BC$199,E73),"")</f>
        <v/>
      </c>
      <c r="S73" s="76" t="str">
        <f>IF($B$1=1,SMALL('12x12x12 Medjig'!$AR$12:$BC$199,F73),"")</f>
        <v/>
      </c>
      <c r="T73" s="76" t="str">
        <f>IF($B$1=1,SMALL('12x12x12 Medjig'!$AR$12:$BC$199,G73),"")</f>
        <v/>
      </c>
      <c r="U73" s="76" t="str">
        <f>IF($B$1=1,SMALL('12x12x12 Medjig'!$AR$12:$BC$199,H73),"")</f>
        <v/>
      </c>
      <c r="V73" s="76" t="str">
        <f>IF($B$1=1,SMALL('12x12x12 Medjig'!$AR$12:$BC$199,I73),"")</f>
        <v/>
      </c>
      <c r="W73" s="76" t="str">
        <f>IF($B$1=1,SMALL('12x12x12 Medjig'!$AR$12:$BC$199,J73),"")</f>
        <v/>
      </c>
      <c r="X73" s="76" t="str">
        <f>IF($B$1=1,SMALL('12x12x12 Medjig'!$AR$12:$BC$199,K73),"")</f>
        <v/>
      </c>
      <c r="Y73" s="76" t="str">
        <f>IF($B$1=1,SMALL('12x12x12 Medjig'!$AR$12:$BC$199,L73),"")</f>
        <v/>
      </c>
      <c r="Z73" s="76" t="str">
        <f>IF($B$1=1,SMALL('12x12x12 Medjig'!$AR$12:$BC$199,M73),"")</f>
        <v/>
      </c>
      <c r="AB73" s="76" t="str">
        <f t="shared" si="102"/>
        <v/>
      </c>
      <c r="AC73" s="76" t="str">
        <f t="shared" si="103"/>
        <v/>
      </c>
      <c r="AD73" s="76" t="str">
        <f t="shared" si="104"/>
        <v/>
      </c>
      <c r="AE73" s="76" t="str">
        <f t="shared" si="105"/>
        <v/>
      </c>
      <c r="AF73" s="76" t="str">
        <f t="shared" si="106"/>
        <v/>
      </c>
      <c r="AG73" s="76" t="str">
        <f t="shared" si="107"/>
        <v/>
      </c>
      <c r="AH73" s="76" t="str">
        <f t="shared" si="108"/>
        <v/>
      </c>
      <c r="AI73" s="76" t="str">
        <f t="shared" si="109"/>
        <v/>
      </c>
      <c r="AJ73" s="76" t="str">
        <f t="shared" si="110"/>
        <v/>
      </c>
      <c r="AK73" s="76" t="str">
        <f t="shared" si="111"/>
        <v/>
      </c>
      <c r="AL73" s="76" t="str">
        <f t="shared" si="112"/>
        <v/>
      </c>
      <c r="AM73" s="76" t="str">
        <f t="shared" si="113"/>
        <v/>
      </c>
    </row>
    <row r="74" spans="2:39" x14ac:dyDescent="0.2">
      <c r="B74" s="76" t="str">
        <f>IF($B$1=1,M73+1,"")</f>
        <v/>
      </c>
      <c r="C74" s="76" t="str">
        <f t="shared" ref="C74:M74" si="114">IF($B$1=1,B74+1,"")</f>
        <v/>
      </c>
      <c r="D74" s="76" t="str">
        <f t="shared" si="114"/>
        <v/>
      </c>
      <c r="E74" s="76" t="str">
        <f t="shared" si="114"/>
        <v/>
      </c>
      <c r="F74" s="76" t="str">
        <f t="shared" si="114"/>
        <v/>
      </c>
      <c r="G74" s="76" t="str">
        <f t="shared" si="114"/>
        <v/>
      </c>
      <c r="H74" s="76" t="str">
        <f t="shared" si="114"/>
        <v/>
      </c>
      <c r="I74" s="76" t="str">
        <f t="shared" si="114"/>
        <v/>
      </c>
      <c r="J74" s="76" t="str">
        <f t="shared" si="114"/>
        <v/>
      </c>
      <c r="K74" s="76" t="str">
        <f t="shared" si="114"/>
        <v/>
      </c>
      <c r="L74" s="76" t="str">
        <f t="shared" si="114"/>
        <v/>
      </c>
      <c r="M74" s="76" t="str">
        <f t="shared" si="114"/>
        <v/>
      </c>
      <c r="O74" s="76" t="str">
        <f>IF($B$1=1,SMALL('12x12x12 Medjig'!$AR$12:$BC$199,B74),"")</f>
        <v/>
      </c>
      <c r="P74" s="76" t="str">
        <f>IF($B$1=1,SMALL('12x12x12 Medjig'!$AR$12:$BC$199,C74),"")</f>
        <v/>
      </c>
      <c r="Q74" s="76" t="str">
        <f>IF($B$1=1,SMALL('12x12x12 Medjig'!$AR$12:$BC$199,D74),"")</f>
        <v/>
      </c>
      <c r="R74" s="76" t="str">
        <f>IF($B$1=1,SMALL('12x12x12 Medjig'!$AR$12:$BC$199,E74),"")</f>
        <v/>
      </c>
      <c r="S74" s="76" t="str">
        <f>IF($B$1=1,SMALL('12x12x12 Medjig'!$AR$12:$BC$199,F74),"")</f>
        <v/>
      </c>
      <c r="T74" s="76" t="str">
        <f>IF($B$1=1,SMALL('12x12x12 Medjig'!$AR$12:$BC$199,G74),"")</f>
        <v/>
      </c>
      <c r="U74" s="76" t="str">
        <f>IF($B$1=1,SMALL('12x12x12 Medjig'!$AR$12:$BC$199,H74),"")</f>
        <v/>
      </c>
      <c r="V74" s="76" t="str">
        <f>IF($B$1=1,SMALL('12x12x12 Medjig'!$AR$12:$BC$199,I74),"")</f>
        <v/>
      </c>
      <c r="W74" s="76" t="str">
        <f>IF($B$1=1,SMALL('12x12x12 Medjig'!$AR$12:$BC$199,J74),"")</f>
        <v/>
      </c>
      <c r="X74" s="76" t="str">
        <f>IF($B$1=1,SMALL('12x12x12 Medjig'!$AR$12:$BC$199,K74),"")</f>
        <v/>
      </c>
      <c r="Y74" s="76" t="str">
        <f>IF($B$1=1,SMALL('12x12x12 Medjig'!$AR$12:$BC$199,L74),"")</f>
        <v/>
      </c>
      <c r="Z74" s="76" t="str">
        <f>IF($B$1=1,SMALL('12x12x12 Medjig'!$AR$12:$BC$199,M74),"")</f>
        <v/>
      </c>
      <c r="AB74" s="76" t="str">
        <f t="shared" si="102"/>
        <v/>
      </c>
      <c r="AC74" s="76" t="str">
        <f t="shared" si="103"/>
        <v/>
      </c>
      <c r="AD74" s="76" t="str">
        <f t="shared" si="104"/>
        <v/>
      </c>
      <c r="AE74" s="76" t="str">
        <f t="shared" si="105"/>
        <v/>
      </c>
      <c r="AF74" s="76" t="str">
        <f t="shared" si="106"/>
        <v/>
      </c>
      <c r="AG74" s="76" t="str">
        <f t="shared" si="107"/>
        <v/>
      </c>
      <c r="AH74" s="76" t="str">
        <f t="shared" si="108"/>
        <v/>
      </c>
      <c r="AI74" s="76" t="str">
        <f t="shared" si="109"/>
        <v/>
      </c>
      <c r="AJ74" s="76" t="str">
        <f t="shared" si="110"/>
        <v/>
      </c>
      <c r="AK74" s="76" t="str">
        <f t="shared" si="111"/>
        <v/>
      </c>
      <c r="AL74" s="76" t="str">
        <f t="shared" si="112"/>
        <v/>
      </c>
      <c r="AM74" s="76" t="str">
        <f t="shared" si="113"/>
        <v/>
      </c>
    </row>
    <row r="75" spans="2:39" x14ac:dyDescent="0.2">
      <c r="B75" s="76" t="str">
        <f t="shared" ref="B75:B85" si="115">IF($B$1=1,B74+12,"")</f>
        <v/>
      </c>
      <c r="C75" s="76" t="str">
        <f t="shared" ref="C75:C85" si="116">IF($B$1=1,C74+12,"")</f>
        <v/>
      </c>
      <c r="D75" s="76" t="str">
        <f t="shared" ref="D75:D85" si="117">IF($B$1=1,D74+12,"")</f>
        <v/>
      </c>
      <c r="E75" s="76" t="str">
        <f t="shared" ref="E75:E85" si="118">IF($B$1=1,E74+12,"")</f>
        <v/>
      </c>
      <c r="F75" s="76" t="str">
        <f t="shared" ref="F75:F85" si="119">IF($B$1=1,F74+12,"")</f>
        <v/>
      </c>
      <c r="G75" s="76" t="str">
        <f t="shared" ref="G75:G85" si="120">IF($B$1=1,G74+12,"")</f>
        <v/>
      </c>
      <c r="H75" s="76" t="str">
        <f t="shared" ref="H75:H85" si="121">IF($B$1=1,H74+12,"")</f>
        <v/>
      </c>
      <c r="I75" s="76" t="str">
        <f t="shared" ref="I75:I85" si="122">IF($B$1=1,I74+12,"")</f>
        <v/>
      </c>
      <c r="J75" s="76" t="str">
        <f t="shared" ref="J75:J85" si="123">IF($B$1=1,J74+12,"")</f>
        <v/>
      </c>
      <c r="K75" s="76" t="str">
        <f t="shared" ref="K75:K85" si="124">IF($B$1=1,K74+12,"")</f>
        <v/>
      </c>
      <c r="L75" s="76" t="str">
        <f t="shared" ref="L75:L85" si="125">IF($B$1=1,L74+12,"")</f>
        <v/>
      </c>
      <c r="M75" s="76" t="str">
        <f t="shared" ref="M75:M85" si="126">IF($B$1=1,M74+12,"")</f>
        <v/>
      </c>
      <c r="O75" s="76" t="str">
        <f>IF($B$1=1,SMALL('12x12x12 Medjig'!$AR$12:$BC$199,B75),"")</f>
        <v/>
      </c>
      <c r="P75" s="76" t="str">
        <f>IF($B$1=1,SMALL('12x12x12 Medjig'!$AR$12:$BC$199,C75),"")</f>
        <v/>
      </c>
      <c r="Q75" s="76" t="str">
        <f>IF($B$1=1,SMALL('12x12x12 Medjig'!$AR$12:$BC$199,D75),"")</f>
        <v/>
      </c>
      <c r="R75" s="76" t="str">
        <f>IF($B$1=1,SMALL('12x12x12 Medjig'!$AR$12:$BC$199,E75),"")</f>
        <v/>
      </c>
      <c r="S75" s="76" t="str">
        <f>IF($B$1=1,SMALL('12x12x12 Medjig'!$AR$12:$BC$199,F75),"")</f>
        <v/>
      </c>
      <c r="T75" s="76" t="str">
        <f>IF($B$1=1,SMALL('12x12x12 Medjig'!$AR$12:$BC$199,G75),"")</f>
        <v/>
      </c>
      <c r="U75" s="76" t="str">
        <f>IF($B$1=1,SMALL('12x12x12 Medjig'!$AR$12:$BC$199,H75),"")</f>
        <v/>
      </c>
      <c r="V75" s="76" t="str">
        <f>IF($B$1=1,SMALL('12x12x12 Medjig'!$AR$12:$BC$199,I75),"")</f>
        <v/>
      </c>
      <c r="W75" s="76" t="str">
        <f>IF($B$1=1,SMALL('12x12x12 Medjig'!$AR$12:$BC$199,J75),"")</f>
        <v/>
      </c>
      <c r="X75" s="76" t="str">
        <f>IF($B$1=1,SMALL('12x12x12 Medjig'!$AR$12:$BC$199,K75),"")</f>
        <v/>
      </c>
      <c r="Y75" s="76" t="str">
        <f>IF($B$1=1,SMALL('12x12x12 Medjig'!$AR$12:$BC$199,L75),"")</f>
        <v/>
      </c>
      <c r="Z75" s="76" t="str">
        <f>IF($B$1=1,SMALL('12x12x12 Medjig'!$AR$12:$BC$199,M75),"")</f>
        <v/>
      </c>
      <c r="AB75" s="76" t="str">
        <f t="shared" si="102"/>
        <v/>
      </c>
      <c r="AC75" s="76" t="str">
        <f t="shared" si="103"/>
        <v/>
      </c>
      <c r="AD75" s="76" t="str">
        <f t="shared" si="104"/>
        <v/>
      </c>
      <c r="AE75" s="76" t="str">
        <f t="shared" si="105"/>
        <v/>
      </c>
      <c r="AF75" s="76" t="str">
        <f t="shared" si="106"/>
        <v/>
      </c>
      <c r="AG75" s="76" t="str">
        <f t="shared" si="107"/>
        <v/>
      </c>
      <c r="AH75" s="76" t="str">
        <f t="shared" si="108"/>
        <v/>
      </c>
      <c r="AI75" s="76" t="str">
        <f t="shared" si="109"/>
        <v/>
      </c>
      <c r="AJ75" s="76" t="str">
        <f t="shared" si="110"/>
        <v/>
      </c>
      <c r="AK75" s="76" t="str">
        <f t="shared" si="111"/>
        <v/>
      </c>
      <c r="AL75" s="76" t="str">
        <f t="shared" si="112"/>
        <v/>
      </c>
      <c r="AM75" s="76" t="str">
        <f t="shared" si="113"/>
        <v/>
      </c>
    </row>
    <row r="76" spans="2:39" x14ac:dyDescent="0.2">
      <c r="B76" s="76" t="str">
        <f t="shared" si="115"/>
        <v/>
      </c>
      <c r="C76" s="76" t="str">
        <f t="shared" si="116"/>
        <v/>
      </c>
      <c r="D76" s="76" t="str">
        <f t="shared" si="117"/>
        <v/>
      </c>
      <c r="E76" s="76" t="str">
        <f t="shared" si="118"/>
        <v/>
      </c>
      <c r="F76" s="76" t="str">
        <f t="shared" si="119"/>
        <v/>
      </c>
      <c r="G76" s="76" t="str">
        <f t="shared" si="120"/>
        <v/>
      </c>
      <c r="H76" s="76" t="str">
        <f t="shared" si="121"/>
        <v/>
      </c>
      <c r="I76" s="76" t="str">
        <f t="shared" si="122"/>
        <v/>
      </c>
      <c r="J76" s="76" t="str">
        <f t="shared" si="123"/>
        <v/>
      </c>
      <c r="K76" s="76" t="str">
        <f t="shared" si="124"/>
        <v/>
      </c>
      <c r="L76" s="76" t="str">
        <f t="shared" si="125"/>
        <v/>
      </c>
      <c r="M76" s="76" t="str">
        <f t="shared" si="126"/>
        <v/>
      </c>
      <c r="O76" s="76" t="str">
        <f>IF($B$1=1,SMALL('12x12x12 Medjig'!$AR$12:$BC$199,B76),"")</f>
        <v/>
      </c>
      <c r="P76" s="76" t="str">
        <f>IF($B$1=1,SMALL('12x12x12 Medjig'!$AR$12:$BC$199,C76),"")</f>
        <v/>
      </c>
      <c r="Q76" s="76" t="str">
        <f>IF($B$1=1,SMALL('12x12x12 Medjig'!$AR$12:$BC$199,D76),"")</f>
        <v/>
      </c>
      <c r="R76" s="76" t="str">
        <f>IF($B$1=1,SMALL('12x12x12 Medjig'!$AR$12:$BC$199,E76),"")</f>
        <v/>
      </c>
      <c r="S76" s="76" t="str">
        <f>IF($B$1=1,SMALL('12x12x12 Medjig'!$AR$12:$BC$199,F76),"")</f>
        <v/>
      </c>
      <c r="T76" s="76" t="str">
        <f>IF($B$1=1,SMALL('12x12x12 Medjig'!$AR$12:$BC$199,G76),"")</f>
        <v/>
      </c>
      <c r="U76" s="76" t="str">
        <f>IF($B$1=1,SMALL('12x12x12 Medjig'!$AR$12:$BC$199,H76),"")</f>
        <v/>
      </c>
      <c r="V76" s="76" t="str">
        <f>IF($B$1=1,SMALL('12x12x12 Medjig'!$AR$12:$BC$199,I76),"")</f>
        <v/>
      </c>
      <c r="W76" s="76" t="str">
        <f>IF($B$1=1,SMALL('12x12x12 Medjig'!$AR$12:$BC$199,J76),"")</f>
        <v/>
      </c>
      <c r="X76" s="76" t="str">
        <f>IF($B$1=1,SMALL('12x12x12 Medjig'!$AR$12:$BC$199,K76),"")</f>
        <v/>
      </c>
      <c r="Y76" s="76" t="str">
        <f>IF($B$1=1,SMALL('12x12x12 Medjig'!$AR$12:$BC$199,L76),"")</f>
        <v/>
      </c>
      <c r="Z76" s="76" t="str">
        <f>IF($B$1=1,SMALL('12x12x12 Medjig'!$AR$12:$BC$199,M76),"")</f>
        <v/>
      </c>
      <c r="AB76" s="76" t="str">
        <f t="shared" si="102"/>
        <v/>
      </c>
      <c r="AC76" s="76" t="str">
        <f t="shared" si="103"/>
        <v/>
      </c>
      <c r="AD76" s="76" t="str">
        <f t="shared" si="104"/>
        <v/>
      </c>
      <c r="AE76" s="76" t="str">
        <f t="shared" si="105"/>
        <v/>
      </c>
      <c r="AF76" s="76" t="str">
        <f t="shared" si="106"/>
        <v/>
      </c>
      <c r="AG76" s="76" t="str">
        <f t="shared" si="107"/>
        <v/>
      </c>
      <c r="AH76" s="76" t="str">
        <f t="shared" si="108"/>
        <v/>
      </c>
      <c r="AI76" s="76" t="str">
        <f t="shared" si="109"/>
        <v/>
      </c>
      <c r="AJ76" s="76" t="str">
        <f t="shared" si="110"/>
        <v/>
      </c>
      <c r="AK76" s="76" t="str">
        <f t="shared" si="111"/>
        <v/>
      </c>
      <c r="AL76" s="76" t="str">
        <f t="shared" si="112"/>
        <v/>
      </c>
      <c r="AM76" s="76" t="str">
        <f t="shared" si="113"/>
        <v/>
      </c>
    </row>
    <row r="77" spans="2:39" x14ac:dyDescent="0.2">
      <c r="B77" s="76" t="str">
        <f t="shared" si="115"/>
        <v/>
      </c>
      <c r="C77" s="76" t="str">
        <f t="shared" si="116"/>
        <v/>
      </c>
      <c r="D77" s="76" t="str">
        <f t="shared" si="117"/>
        <v/>
      </c>
      <c r="E77" s="76" t="str">
        <f t="shared" si="118"/>
        <v/>
      </c>
      <c r="F77" s="76" t="str">
        <f t="shared" si="119"/>
        <v/>
      </c>
      <c r="G77" s="76" t="str">
        <f t="shared" si="120"/>
        <v/>
      </c>
      <c r="H77" s="76" t="str">
        <f t="shared" si="121"/>
        <v/>
      </c>
      <c r="I77" s="76" t="str">
        <f t="shared" si="122"/>
        <v/>
      </c>
      <c r="J77" s="76" t="str">
        <f t="shared" si="123"/>
        <v/>
      </c>
      <c r="K77" s="76" t="str">
        <f t="shared" si="124"/>
        <v/>
      </c>
      <c r="L77" s="76" t="str">
        <f t="shared" si="125"/>
        <v/>
      </c>
      <c r="M77" s="76" t="str">
        <f t="shared" si="126"/>
        <v/>
      </c>
      <c r="O77" s="76" t="str">
        <f>IF($B$1=1,SMALL('12x12x12 Medjig'!$AR$12:$BC$199,B77),"")</f>
        <v/>
      </c>
      <c r="P77" s="76" t="str">
        <f>IF($B$1=1,SMALL('12x12x12 Medjig'!$AR$12:$BC$199,C77),"")</f>
        <v/>
      </c>
      <c r="Q77" s="76" t="str">
        <f>IF($B$1=1,SMALL('12x12x12 Medjig'!$AR$12:$BC$199,D77),"")</f>
        <v/>
      </c>
      <c r="R77" s="76" t="str">
        <f>IF($B$1=1,SMALL('12x12x12 Medjig'!$AR$12:$BC$199,E77),"")</f>
        <v/>
      </c>
      <c r="S77" s="76" t="str">
        <f>IF($B$1=1,SMALL('12x12x12 Medjig'!$AR$12:$BC$199,F77),"")</f>
        <v/>
      </c>
      <c r="T77" s="76" t="str">
        <f>IF($B$1=1,SMALL('12x12x12 Medjig'!$AR$12:$BC$199,G77),"")</f>
        <v/>
      </c>
      <c r="U77" s="76" t="str">
        <f>IF($B$1=1,SMALL('12x12x12 Medjig'!$AR$12:$BC$199,H77),"")</f>
        <v/>
      </c>
      <c r="V77" s="76" t="str">
        <f>IF($B$1=1,SMALL('12x12x12 Medjig'!$AR$12:$BC$199,I77),"")</f>
        <v/>
      </c>
      <c r="W77" s="76" t="str">
        <f>IF($B$1=1,SMALL('12x12x12 Medjig'!$AR$12:$BC$199,J77),"")</f>
        <v/>
      </c>
      <c r="X77" s="76" t="str">
        <f>IF($B$1=1,SMALL('12x12x12 Medjig'!$AR$12:$BC$199,K77),"")</f>
        <v/>
      </c>
      <c r="Y77" s="76" t="str">
        <f>IF($B$1=1,SMALL('12x12x12 Medjig'!$AR$12:$BC$199,L77),"")</f>
        <v/>
      </c>
      <c r="Z77" s="76" t="str">
        <f>IF($B$1=1,SMALL('12x12x12 Medjig'!$AR$12:$BC$199,M77),"")</f>
        <v/>
      </c>
      <c r="AB77" s="76" t="str">
        <f t="shared" si="102"/>
        <v/>
      </c>
      <c r="AC77" s="76" t="str">
        <f t="shared" si="103"/>
        <v/>
      </c>
      <c r="AD77" s="76" t="str">
        <f t="shared" si="104"/>
        <v/>
      </c>
      <c r="AE77" s="76" t="str">
        <f t="shared" si="105"/>
        <v/>
      </c>
      <c r="AF77" s="76" t="str">
        <f t="shared" si="106"/>
        <v/>
      </c>
      <c r="AG77" s="76" t="str">
        <f t="shared" si="107"/>
        <v/>
      </c>
      <c r="AH77" s="76" t="str">
        <f t="shared" si="108"/>
        <v/>
      </c>
      <c r="AI77" s="76" t="str">
        <f t="shared" si="109"/>
        <v/>
      </c>
      <c r="AJ77" s="76" t="str">
        <f t="shared" si="110"/>
        <v/>
      </c>
      <c r="AK77" s="76" t="str">
        <f t="shared" si="111"/>
        <v/>
      </c>
      <c r="AL77" s="76" t="str">
        <f t="shared" si="112"/>
        <v/>
      </c>
      <c r="AM77" s="76" t="str">
        <f t="shared" si="113"/>
        <v/>
      </c>
    </row>
    <row r="78" spans="2:39" x14ac:dyDescent="0.2">
      <c r="B78" s="76" t="str">
        <f t="shared" si="115"/>
        <v/>
      </c>
      <c r="C78" s="76" t="str">
        <f t="shared" si="116"/>
        <v/>
      </c>
      <c r="D78" s="76" t="str">
        <f t="shared" si="117"/>
        <v/>
      </c>
      <c r="E78" s="76" t="str">
        <f t="shared" si="118"/>
        <v/>
      </c>
      <c r="F78" s="76" t="str">
        <f t="shared" si="119"/>
        <v/>
      </c>
      <c r="G78" s="76" t="str">
        <f t="shared" si="120"/>
        <v/>
      </c>
      <c r="H78" s="76" t="str">
        <f t="shared" si="121"/>
        <v/>
      </c>
      <c r="I78" s="76" t="str">
        <f t="shared" si="122"/>
        <v/>
      </c>
      <c r="J78" s="76" t="str">
        <f t="shared" si="123"/>
        <v/>
      </c>
      <c r="K78" s="76" t="str">
        <f t="shared" si="124"/>
        <v/>
      </c>
      <c r="L78" s="76" t="str">
        <f t="shared" si="125"/>
        <v/>
      </c>
      <c r="M78" s="76" t="str">
        <f t="shared" si="126"/>
        <v/>
      </c>
      <c r="O78" s="76" t="str">
        <f>IF($B$1=1,SMALL('12x12x12 Medjig'!$AR$12:$BC$199,B78),"")</f>
        <v/>
      </c>
      <c r="P78" s="76" t="str">
        <f>IF($B$1=1,SMALL('12x12x12 Medjig'!$AR$12:$BC$199,C78),"")</f>
        <v/>
      </c>
      <c r="Q78" s="76" t="str">
        <f>IF($B$1=1,SMALL('12x12x12 Medjig'!$AR$12:$BC$199,D78),"")</f>
        <v/>
      </c>
      <c r="R78" s="76" t="str">
        <f>IF($B$1=1,SMALL('12x12x12 Medjig'!$AR$12:$BC$199,E78),"")</f>
        <v/>
      </c>
      <c r="S78" s="76" t="str">
        <f>IF($B$1=1,SMALL('12x12x12 Medjig'!$AR$12:$BC$199,F78),"")</f>
        <v/>
      </c>
      <c r="T78" s="76" t="str">
        <f>IF($B$1=1,SMALL('12x12x12 Medjig'!$AR$12:$BC$199,G78),"")</f>
        <v/>
      </c>
      <c r="U78" s="76" t="str">
        <f>IF($B$1=1,SMALL('12x12x12 Medjig'!$AR$12:$BC$199,H78),"")</f>
        <v/>
      </c>
      <c r="V78" s="76" t="str">
        <f>IF($B$1=1,SMALL('12x12x12 Medjig'!$AR$12:$BC$199,I78),"")</f>
        <v/>
      </c>
      <c r="W78" s="76" t="str">
        <f>IF($B$1=1,SMALL('12x12x12 Medjig'!$AR$12:$BC$199,J78),"")</f>
        <v/>
      </c>
      <c r="X78" s="76" t="str">
        <f>IF($B$1=1,SMALL('12x12x12 Medjig'!$AR$12:$BC$199,K78),"")</f>
        <v/>
      </c>
      <c r="Y78" s="76" t="str">
        <f>IF($B$1=1,SMALL('12x12x12 Medjig'!$AR$12:$BC$199,L78),"")</f>
        <v/>
      </c>
      <c r="Z78" s="76" t="str">
        <f>IF($B$1=1,SMALL('12x12x12 Medjig'!$AR$12:$BC$199,M78),"")</f>
        <v/>
      </c>
      <c r="AB78" s="76" t="str">
        <f t="shared" si="102"/>
        <v/>
      </c>
      <c r="AC78" s="76" t="str">
        <f t="shared" si="103"/>
        <v/>
      </c>
      <c r="AD78" s="76" t="str">
        <f t="shared" si="104"/>
        <v/>
      </c>
      <c r="AE78" s="76" t="str">
        <f t="shared" si="105"/>
        <v/>
      </c>
      <c r="AF78" s="76" t="str">
        <f t="shared" si="106"/>
        <v/>
      </c>
      <c r="AG78" s="76" t="str">
        <f t="shared" si="107"/>
        <v/>
      </c>
      <c r="AH78" s="76" t="str">
        <f t="shared" si="108"/>
        <v/>
      </c>
      <c r="AI78" s="76" t="str">
        <f t="shared" si="109"/>
        <v/>
      </c>
      <c r="AJ78" s="76" t="str">
        <f t="shared" si="110"/>
        <v/>
      </c>
      <c r="AK78" s="76" t="str">
        <f t="shared" si="111"/>
        <v/>
      </c>
      <c r="AL78" s="76" t="str">
        <f t="shared" si="112"/>
        <v/>
      </c>
      <c r="AM78" s="76" t="str">
        <f t="shared" si="113"/>
        <v/>
      </c>
    </row>
    <row r="79" spans="2:39" x14ac:dyDescent="0.2">
      <c r="B79" s="76" t="str">
        <f t="shared" si="115"/>
        <v/>
      </c>
      <c r="C79" s="76" t="str">
        <f t="shared" si="116"/>
        <v/>
      </c>
      <c r="D79" s="76" t="str">
        <f t="shared" si="117"/>
        <v/>
      </c>
      <c r="E79" s="76" t="str">
        <f t="shared" si="118"/>
        <v/>
      </c>
      <c r="F79" s="76" t="str">
        <f t="shared" si="119"/>
        <v/>
      </c>
      <c r="G79" s="76" t="str">
        <f t="shared" si="120"/>
        <v/>
      </c>
      <c r="H79" s="76" t="str">
        <f t="shared" si="121"/>
        <v/>
      </c>
      <c r="I79" s="76" t="str">
        <f t="shared" si="122"/>
        <v/>
      </c>
      <c r="J79" s="76" t="str">
        <f t="shared" si="123"/>
        <v/>
      </c>
      <c r="K79" s="76" t="str">
        <f t="shared" si="124"/>
        <v/>
      </c>
      <c r="L79" s="76" t="str">
        <f t="shared" si="125"/>
        <v/>
      </c>
      <c r="M79" s="76" t="str">
        <f t="shared" si="126"/>
        <v/>
      </c>
      <c r="O79" s="76" t="str">
        <f>IF($B$1=1,SMALL('12x12x12 Medjig'!$AR$12:$BC$199,B79),"")</f>
        <v/>
      </c>
      <c r="P79" s="76" t="str">
        <f>IF($B$1=1,SMALL('12x12x12 Medjig'!$AR$12:$BC$199,C79),"")</f>
        <v/>
      </c>
      <c r="Q79" s="76" t="str">
        <f>IF($B$1=1,SMALL('12x12x12 Medjig'!$AR$12:$BC$199,D79),"")</f>
        <v/>
      </c>
      <c r="R79" s="76" t="str">
        <f>IF($B$1=1,SMALL('12x12x12 Medjig'!$AR$12:$BC$199,E79),"")</f>
        <v/>
      </c>
      <c r="S79" s="76" t="str">
        <f>IF($B$1=1,SMALL('12x12x12 Medjig'!$AR$12:$BC$199,F79),"")</f>
        <v/>
      </c>
      <c r="T79" s="76" t="str">
        <f>IF($B$1=1,SMALL('12x12x12 Medjig'!$AR$12:$BC$199,G79),"")</f>
        <v/>
      </c>
      <c r="U79" s="76" t="str">
        <f>IF($B$1=1,SMALL('12x12x12 Medjig'!$AR$12:$BC$199,H79),"")</f>
        <v/>
      </c>
      <c r="V79" s="76" t="str">
        <f>IF($B$1=1,SMALL('12x12x12 Medjig'!$AR$12:$BC$199,I79),"")</f>
        <v/>
      </c>
      <c r="W79" s="76" t="str">
        <f>IF($B$1=1,SMALL('12x12x12 Medjig'!$AR$12:$BC$199,J79),"")</f>
        <v/>
      </c>
      <c r="X79" s="76" t="str">
        <f>IF($B$1=1,SMALL('12x12x12 Medjig'!$AR$12:$BC$199,K79),"")</f>
        <v/>
      </c>
      <c r="Y79" s="76" t="str">
        <f>IF($B$1=1,SMALL('12x12x12 Medjig'!$AR$12:$BC$199,L79),"")</f>
        <v/>
      </c>
      <c r="Z79" s="76" t="str">
        <f>IF($B$1=1,SMALL('12x12x12 Medjig'!$AR$12:$BC$199,M79),"")</f>
        <v/>
      </c>
      <c r="AB79" s="76" t="str">
        <f t="shared" si="102"/>
        <v/>
      </c>
      <c r="AC79" s="76" t="str">
        <f t="shared" si="103"/>
        <v/>
      </c>
      <c r="AD79" s="76" t="str">
        <f t="shared" si="104"/>
        <v/>
      </c>
      <c r="AE79" s="76" t="str">
        <f t="shared" si="105"/>
        <v/>
      </c>
      <c r="AF79" s="76" t="str">
        <f t="shared" si="106"/>
        <v/>
      </c>
      <c r="AG79" s="76" t="str">
        <f t="shared" si="107"/>
        <v/>
      </c>
      <c r="AH79" s="76" t="str">
        <f t="shared" si="108"/>
        <v/>
      </c>
      <c r="AI79" s="76" t="str">
        <f t="shared" si="109"/>
        <v/>
      </c>
      <c r="AJ79" s="76" t="str">
        <f t="shared" si="110"/>
        <v/>
      </c>
      <c r="AK79" s="76" t="str">
        <f t="shared" si="111"/>
        <v/>
      </c>
      <c r="AL79" s="76" t="str">
        <f t="shared" si="112"/>
        <v/>
      </c>
      <c r="AM79" s="76" t="str">
        <f t="shared" si="113"/>
        <v/>
      </c>
    </row>
    <row r="80" spans="2:39" x14ac:dyDescent="0.2">
      <c r="B80" s="76" t="str">
        <f t="shared" si="115"/>
        <v/>
      </c>
      <c r="C80" s="76" t="str">
        <f t="shared" si="116"/>
        <v/>
      </c>
      <c r="D80" s="76" t="str">
        <f t="shared" si="117"/>
        <v/>
      </c>
      <c r="E80" s="76" t="str">
        <f t="shared" si="118"/>
        <v/>
      </c>
      <c r="F80" s="76" t="str">
        <f t="shared" si="119"/>
        <v/>
      </c>
      <c r="G80" s="76" t="str">
        <f t="shared" si="120"/>
        <v/>
      </c>
      <c r="H80" s="76" t="str">
        <f t="shared" si="121"/>
        <v/>
      </c>
      <c r="I80" s="76" t="str">
        <f t="shared" si="122"/>
        <v/>
      </c>
      <c r="J80" s="76" t="str">
        <f t="shared" si="123"/>
        <v/>
      </c>
      <c r="K80" s="76" t="str">
        <f t="shared" si="124"/>
        <v/>
      </c>
      <c r="L80" s="76" t="str">
        <f t="shared" si="125"/>
        <v/>
      </c>
      <c r="M80" s="76" t="str">
        <f t="shared" si="126"/>
        <v/>
      </c>
      <c r="O80" s="76" t="str">
        <f>IF($B$1=1,SMALL('12x12x12 Medjig'!$AR$12:$BC$199,B80),"")</f>
        <v/>
      </c>
      <c r="P80" s="76" t="str">
        <f>IF($B$1=1,SMALL('12x12x12 Medjig'!$AR$12:$BC$199,C80),"")</f>
        <v/>
      </c>
      <c r="Q80" s="76" t="str">
        <f>IF($B$1=1,SMALL('12x12x12 Medjig'!$AR$12:$BC$199,D80),"")</f>
        <v/>
      </c>
      <c r="R80" s="76" t="str">
        <f>IF($B$1=1,SMALL('12x12x12 Medjig'!$AR$12:$BC$199,E80),"")</f>
        <v/>
      </c>
      <c r="S80" s="76" t="str">
        <f>IF($B$1=1,SMALL('12x12x12 Medjig'!$AR$12:$BC$199,F80),"")</f>
        <v/>
      </c>
      <c r="T80" s="76" t="str">
        <f>IF($B$1=1,SMALL('12x12x12 Medjig'!$AR$12:$BC$199,G80),"")</f>
        <v/>
      </c>
      <c r="U80" s="76" t="str">
        <f>IF($B$1=1,SMALL('12x12x12 Medjig'!$AR$12:$BC$199,H80),"")</f>
        <v/>
      </c>
      <c r="V80" s="76" t="str">
        <f>IF($B$1=1,SMALL('12x12x12 Medjig'!$AR$12:$BC$199,I80),"")</f>
        <v/>
      </c>
      <c r="W80" s="76" t="str">
        <f>IF($B$1=1,SMALL('12x12x12 Medjig'!$AR$12:$BC$199,J80),"")</f>
        <v/>
      </c>
      <c r="X80" s="76" t="str">
        <f>IF($B$1=1,SMALL('12x12x12 Medjig'!$AR$12:$BC$199,K80),"")</f>
        <v/>
      </c>
      <c r="Y80" s="76" t="str">
        <f>IF($B$1=1,SMALL('12x12x12 Medjig'!$AR$12:$BC$199,L80),"")</f>
        <v/>
      </c>
      <c r="Z80" s="76" t="str">
        <f>IF($B$1=1,SMALL('12x12x12 Medjig'!$AR$12:$BC$199,M80),"")</f>
        <v/>
      </c>
      <c r="AB80" s="76" t="str">
        <f t="shared" si="102"/>
        <v/>
      </c>
      <c r="AC80" s="76" t="str">
        <f t="shared" si="103"/>
        <v/>
      </c>
      <c r="AD80" s="76" t="str">
        <f t="shared" si="104"/>
        <v/>
      </c>
      <c r="AE80" s="76" t="str">
        <f t="shared" si="105"/>
        <v/>
      </c>
      <c r="AF80" s="76" t="str">
        <f t="shared" si="106"/>
        <v/>
      </c>
      <c r="AG80" s="76" t="str">
        <f t="shared" si="107"/>
        <v/>
      </c>
      <c r="AH80" s="76" t="str">
        <f t="shared" si="108"/>
        <v/>
      </c>
      <c r="AI80" s="76" t="str">
        <f t="shared" si="109"/>
        <v/>
      </c>
      <c r="AJ80" s="76" t="str">
        <f t="shared" si="110"/>
        <v/>
      </c>
      <c r="AK80" s="76" t="str">
        <f t="shared" si="111"/>
        <v/>
      </c>
      <c r="AL80" s="76" t="str">
        <f t="shared" si="112"/>
        <v/>
      </c>
      <c r="AM80" s="76" t="str">
        <f t="shared" si="113"/>
        <v/>
      </c>
    </row>
    <row r="81" spans="2:39" x14ac:dyDescent="0.2">
      <c r="B81" s="76" t="str">
        <f t="shared" si="115"/>
        <v/>
      </c>
      <c r="C81" s="76" t="str">
        <f t="shared" si="116"/>
        <v/>
      </c>
      <c r="D81" s="76" t="str">
        <f t="shared" si="117"/>
        <v/>
      </c>
      <c r="E81" s="76" t="str">
        <f t="shared" si="118"/>
        <v/>
      </c>
      <c r="F81" s="76" t="str">
        <f t="shared" si="119"/>
        <v/>
      </c>
      <c r="G81" s="76" t="str">
        <f t="shared" si="120"/>
        <v/>
      </c>
      <c r="H81" s="76" t="str">
        <f t="shared" si="121"/>
        <v/>
      </c>
      <c r="I81" s="76" t="str">
        <f t="shared" si="122"/>
        <v/>
      </c>
      <c r="J81" s="76" t="str">
        <f t="shared" si="123"/>
        <v/>
      </c>
      <c r="K81" s="76" t="str">
        <f t="shared" si="124"/>
        <v/>
      </c>
      <c r="L81" s="76" t="str">
        <f t="shared" si="125"/>
        <v/>
      </c>
      <c r="M81" s="76" t="str">
        <f t="shared" si="126"/>
        <v/>
      </c>
      <c r="O81" s="76" t="str">
        <f>IF($B$1=1,SMALL('12x12x12 Medjig'!$AR$12:$BC$199,B81),"")</f>
        <v/>
      </c>
      <c r="P81" s="76" t="str">
        <f>IF($B$1=1,SMALL('12x12x12 Medjig'!$AR$12:$BC$199,C81),"")</f>
        <v/>
      </c>
      <c r="Q81" s="76" t="str">
        <f>IF($B$1=1,SMALL('12x12x12 Medjig'!$AR$12:$BC$199,D81),"")</f>
        <v/>
      </c>
      <c r="R81" s="76" t="str">
        <f>IF($B$1=1,SMALL('12x12x12 Medjig'!$AR$12:$BC$199,E81),"")</f>
        <v/>
      </c>
      <c r="S81" s="76" t="str">
        <f>IF($B$1=1,SMALL('12x12x12 Medjig'!$AR$12:$BC$199,F81),"")</f>
        <v/>
      </c>
      <c r="T81" s="76" t="str">
        <f>IF($B$1=1,SMALL('12x12x12 Medjig'!$AR$12:$BC$199,G81),"")</f>
        <v/>
      </c>
      <c r="U81" s="76" t="str">
        <f>IF($B$1=1,SMALL('12x12x12 Medjig'!$AR$12:$BC$199,H81),"")</f>
        <v/>
      </c>
      <c r="V81" s="76" t="str">
        <f>IF($B$1=1,SMALL('12x12x12 Medjig'!$AR$12:$BC$199,I81),"")</f>
        <v/>
      </c>
      <c r="W81" s="76" t="str">
        <f>IF($B$1=1,SMALL('12x12x12 Medjig'!$AR$12:$BC$199,J81),"")</f>
        <v/>
      </c>
      <c r="X81" s="76" t="str">
        <f>IF($B$1=1,SMALL('12x12x12 Medjig'!$AR$12:$BC$199,K81),"")</f>
        <v/>
      </c>
      <c r="Y81" s="76" t="str">
        <f>IF($B$1=1,SMALL('12x12x12 Medjig'!$AR$12:$BC$199,L81),"")</f>
        <v/>
      </c>
      <c r="Z81" s="76" t="str">
        <f>IF($B$1=1,SMALL('12x12x12 Medjig'!$AR$12:$BC$199,M81),"")</f>
        <v/>
      </c>
      <c r="AB81" s="76" t="str">
        <f t="shared" si="102"/>
        <v/>
      </c>
      <c r="AC81" s="76" t="str">
        <f t="shared" si="103"/>
        <v/>
      </c>
      <c r="AD81" s="76" t="str">
        <f t="shared" si="104"/>
        <v/>
      </c>
      <c r="AE81" s="76" t="str">
        <f t="shared" si="105"/>
        <v/>
      </c>
      <c r="AF81" s="76" t="str">
        <f t="shared" si="106"/>
        <v/>
      </c>
      <c r="AG81" s="76" t="str">
        <f t="shared" si="107"/>
        <v/>
      </c>
      <c r="AH81" s="76" t="str">
        <f t="shared" si="108"/>
        <v/>
      </c>
      <c r="AI81" s="76" t="str">
        <f t="shared" si="109"/>
        <v/>
      </c>
      <c r="AJ81" s="76" t="str">
        <f t="shared" si="110"/>
        <v/>
      </c>
      <c r="AK81" s="76" t="str">
        <f t="shared" si="111"/>
        <v/>
      </c>
      <c r="AL81" s="76" t="str">
        <f t="shared" si="112"/>
        <v/>
      </c>
      <c r="AM81" s="76" t="str">
        <f t="shared" si="113"/>
        <v/>
      </c>
    </row>
    <row r="82" spans="2:39" x14ac:dyDescent="0.2">
      <c r="B82" s="76" t="str">
        <f t="shared" si="115"/>
        <v/>
      </c>
      <c r="C82" s="76" t="str">
        <f t="shared" si="116"/>
        <v/>
      </c>
      <c r="D82" s="76" t="str">
        <f t="shared" si="117"/>
        <v/>
      </c>
      <c r="E82" s="76" t="str">
        <f t="shared" si="118"/>
        <v/>
      </c>
      <c r="F82" s="76" t="str">
        <f t="shared" si="119"/>
        <v/>
      </c>
      <c r="G82" s="76" t="str">
        <f t="shared" si="120"/>
        <v/>
      </c>
      <c r="H82" s="76" t="str">
        <f t="shared" si="121"/>
        <v/>
      </c>
      <c r="I82" s="76" t="str">
        <f t="shared" si="122"/>
        <v/>
      </c>
      <c r="J82" s="76" t="str">
        <f t="shared" si="123"/>
        <v/>
      </c>
      <c r="K82" s="76" t="str">
        <f t="shared" si="124"/>
        <v/>
      </c>
      <c r="L82" s="76" t="str">
        <f t="shared" si="125"/>
        <v/>
      </c>
      <c r="M82" s="76" t="str">
        <f t="shared" si="126"/>
        <v/>
      </c>
      <c r="O82" s="76" t="str">
        <f>IF($B$1=1,SMALL('12x12x12 Medjig'!$AR$12:$BC$199,B82),"")</f>
        <v/>
      </c>
      <c r="P82" s="76" t="str">
        <f>IF($B$1=1,SMALL('12x12x12 Medjig'!$AR$12:$BC$199,C82),"")</f>
        <v/>
      </c>
      <c r="Q82" s="76" t="str">
        <f>IF($B$1=1,SMALL('12x12x12 Medjig'!$AR$12:$BC$199,D82),"")</f>
        <v/>
      </c>
      <c r="R82" s="76" t="str">
        <f>IF($B$1=1,SMALL('12x12x12 Medjig'!$AR$12:$BC$199,E82),"")</f>
        <v/>
      </c>
      <c r="S82" s="76" t="str">
        <f>IF($B$1=1,SMALL('12x12x12 Medjig'!$AR$12:$BC$199,F82),"")</f>
        <v/>
      </c>
      <c r="T82" s="76" t="str">
        <f>IF($B$1=1,SMALL('12x12x12 Medjig'!$AR$12:$BC$199,G82),"")</f>
        <v/>
      </c>
      <c r="U82" s="76" t="str">
        <f>IF($B$1=1,SMALL('12x12x12 Medjig'!$AR$12:$BC$199,H82),"")</f>
        <v/>
      </c>
      <c r="V82" s="76" t="str">
        <f>IF($B$1=1,SMALL('12x12x12 Medjig'!$AR$12:$BC$199,I82),"")</f>
        <v/>
      </c>
      <c r="W82" s="76" t="str">
        <f>IF($B$1=1,SMALL('12x12x12 Medjig'!$AR$12:$BC$199,J82),"")</f>
        <v/>
      </c>
      <c r="X82" s="76" t="str">
        <f>IF($B$1=1,SMALL('12x12x12 Medjig'!$AR$12:$BC$199,K82),"")</f>
        <v/>
      </c>
      <c r="Y82" s="76" t="str">
        <f>IF($B$1=1,SMALL('12x12x12 Medjig'!$AR$12:$BC$199,L82),"")</f>
        <v/>
      </c>
      <c r="Z82" s="76" t="str">
        <f>IF($B$1=1,SMALL('12x12x12 Medjig'!$AR$12:$BC$199,M82),"")</f>
        <v/>
      </c>
      <c r="AB82" s="76" t="str">
        <f t="shared" si="102"/>
        <v/>
      </c>
      <c r="AC82" s="76" t="str">
        <f t="shared" si="103"/>
        <v/>
      </c>
      <c r="AD82" s="76" t="str">
        <f t="shared" si="104"/>
        <v/>
      </c>
      <c r="AE82" s="76" t="str">
        <f t="shared" si="105"/>
        <v/>
      </c>
      <c r="AF82" s="76" t="str">
        <f t="shared" si="106"/>
        <v/>
      </c>
      <c r="AG82" s="76" t="str">
        <f t="shared" si="107"/>
        <v/>
      </c>
      <c r="AH82" s="76" t="str">
        <f t="shared" si="108"/>
        <v/>
      </c>
      <c r="AI82" s="76" t="str">
        <f t="shared" si="109"/>
        <v/>
      </c>
      <c r="AJ82" s="76" t="str">
        <f t="shared" si="110"/>
        <v/>
      </c>
      <c r="AK82" s="76" t="str">
        <f t="shared" si="111"/>
        <v/>
      </c>
      <c r="AL82" s="76" t="str">
        <f t="shared" si="112"/>
        <v/>
      </c>
      <c r="AM82" s="76" t="str">
        <f t="shared" si="113"/>
        <v/>
      </c>
    </row>
    <row r="83" spans="2:39" x14ac:dyDescent="0.2">
      <c r="B83" s="76" t="str">
        <f t="shared" si="115"/>
        <v/>
      </c>
      <c r="C83" s="76" t="str">
        <f t="shared" si="116"/>
        <v/>
      </c>
      <c r="D83" s="76" t="str">
        <f t="shared" si="117"/>
        <v/>
      </c>
      <c r="E83" s="76" t="str">
        <f t="shared" si="118"/>
        <v/>
      </c>
      <c r="F83" s="76" t="str">
        <f t="shared" si="119"/>
        <v/>
      </c>
      <c r="G83" s="76" t="str">
        <f t="shared" si="120"/>
        <v/>
      </c>
      <c r="H83" s="76" t="str">
        <f t="shared" si="121"/>
        <v/>
      </c>
      <c r="I83" s="76" t="str">
        <f t="shared" si="122"/>
        <v/>
      </c>
      <c r="J83" s="76" t="str">
        <f t="shared" si="123"/>
        <v/>
      </c>
      <c r="K83" s="76" t="str">
        <f t="shared" si="124"/>
        <v/>
      </c>
      <c r="L83" s="76" t="str">
        <f t="shared" si="125"/>
        <v/>
      </c>
      <c r="M83" s="76" t="str">
        <f t="shared" si="126"/>
        <v/>
      </c>
      <c r="O83" s="76" t="str">
        <f>IF($B$1=1,SMALL('12x12x12 Medjig'!$AR$12:$BC$199,B83),"")</f>
        <v/>
      </c>
      <c r="P83" s="76" t="str">
        <f>IF($B$1=1,SMALL('12x12x12 Medjig'!$AR$12:$BC$199,C83),"")</f>
        <v/>
      </c>
      <c r="Q83" s="76" t="str">
        <f>IF($B$1=1,SMALL('12x12x12 Medjig'!$AR$12:$BC$199,D83),"")</f>
        <v/>
      </c>
      <c r="R83" s="76" t="str">
        <f>IF($B$1=1,SMALL('12x12x12 Medjig'!$AR$12:$BC$199,E83),"")</f>
        <v/>
      </c>
      <c r="S83" s="76" t="str">
        <f>IF($B$1=1,SMALL('12x12x12 Medjig'!$AR$12:$BC$199,F83),"")</f>
        <v/>
      </c>
      <c r="T83" s="76" t="str">
        <f>IF($B$1=1,SMALL('12x12x12 Medjig'!$AR$12:$BC$199,G83),"")</f>
        <v/>
      </c>
      <c r="U83" s="76" t="str">
        <f>IF($B$1=1,SMALL('12x12x12 Medjig'!$AR$12:$BC$199,H83),"")</f>
        <v/>
      </c>
      <c r="V83" s="76" t="str">
        <f>IF($B$1=1,SMALL('12x12x12 Medjig'!$AR$12:$BC$199,I83),"")</f>
        <v/>
      </c>
      <c r="W83" s="76" t="str">
        <f>IF($B$1=1,SMALL('12x12x12 Medjig'!$AR$12:$BC$199,J83),"")</f>
        <v/>
      </c>
      <c r="X83" s="76" t="str">
        <f>IF($B$1=1,SMALL('12x12x12 Medjig'!$AR$12:$BC$199,K83),"")</f>
        <v/>
      </c>
      <c r="Y83" s="76" t="str">
        <f>IF($B$1=1,SMALL('12x12x12 Medjig'!$AR$12:$BC$199,L83),"")</f>
        <v/>
      </c>
      <c r="Z83" s="76" t="str">
        <f>IF($B$1=1,SMALL('12x12x12 Medjig'!$AR$12:$BC$199,M83),"")</f>
        <v/>
      </c>
      <c r="AB83" s="76" t="str">
        <f t="shared" si="102"/>
        <v/>
      </c>
      <c r="AC83" s="76" t="str">
        <f t="shared" si="103"/>
        <v/>
      </c>
      <c r="AD83" s="76" t="str">
        <f t="shared" si="104"/>
        <v/>
      </c>
      <c r="AE83" s="76" t="str">
        <f t="shared" si="105"/>
        <v/>
      </c>
      <c r="AF83" s="76" t="str">
        <f t="shared" si="106"/>
        <v/>
      </c>
      <c r="AG83" s="76" t="str">
        <f t="shared" si="107"/>
        <v/>
      </c>
      <c r="AH83" s="76" t="str">
        <f t="shared" si="108"/>
        <v/>
      </c>
      <c r="AI83" s="76" t="str">
        <f t="shared" si="109"/>
        <v/>
      </c>
      <c r="AJ83" s="76" t="str">
        <f t="shared" si="110"/>
        <v/>
      </c>
      <c r="AK83" s="76" t="str">
        <f t="shared" si="111"/>
        <v/>
      </c>
      <c r="AL83" s="76" t="str">
        <f t="shared" si="112"/>
        <v/>
      </c>
      <c r="AM83" s="76" t="str">
        <f t="shared" si="113"/>
        <v/>
      </c>
    </row>
    <row r="84" spans="2:39" x14ac:dyDescent="0.2">
      <c r="B84" s="76" t="str">
        <f t="shared" si="115"/>
        <v/>
      </c>
      <c r="C84" s="76" t="str">
        <f t="shared" si="116"/>
        <v/>
      </c>
      <c r="D84" s="76" t="str">
        <f t="shared" si="117"/>
        <v/>
      </c>
      <c r="E84" s="76" t="str">
        <f t="shared" si="118"/>
        <v/>
      </c>
      <c r="F84" s="76" t="str">
        <f t="shared" si="119"/>
        <v/>
      </c>
      <c r="G84" s="76" t="str">
        <f t="shared" si="120"/>
        <v/>
      </c>
      <c r="H84" s="76" t="str">
        <f t="shared" si="121"/>
        <v/>
      </c>
      <c r="I84" s="76" t="str">
        <f t="shared" si="122"/>
        <v/>
      </c>
      <c r="J84" s="76" t="str">
        <f t="shared" si="123"/>
        <v/>
      </c>
      <c r="K84" s="76" t="str">
        <f t="shared" si="124"/>
        <v/>
      </c>
      <c r="L84" s="76" t="str">
        <f t="shared" si="125"/>
        <v/>
      </c>
      <c r="M84" s="76" t="str">
        <f t="shared" si="126"/>
        <v/>
      </c>
      <c r="O84" s="76" t="str">
        <f>IF($B$1=1,SMALL('12x12x12 Medjig'!$AR$12:$BC$199,B84),"")</f>
        <v/>
      </c>
      <c r="P84" s="76" t="str">
        <f>IF($B$1=1,SMALL('12x12x12 Medjig'!$AR$12:$BC$199,C84),"")</f>
        <v/>
      </c>
      <c r="Q84" s="76" t="str">
        <f>IF($B$1=1,SMALL('12x12x12 Medjig'!$AR$12:$BC$199,D84),"")</f>
        <v/>
      </c>
      <c r="R84" s="76" t="str">
        <f>IF($B$1=1,SMALL('12x12x12 Medjig'!$AR$12:$BC$199,E84),"")</f>
        <v/>
      </c>
      <c r="S84" s="76" t="str">
        <f>IF($B$1=1,SMALL('12x12x12 Medjig'!$AR$12:$BC$199,F84),"")</f>
        <v/>
      </c>
      <c r="T84" s="76" t="str">
        <f>IF($B$1=1,SMALL('12x12x12 Medjig'!$AR$12:$BC$199,G84),"")</f>
        <v/>
      </c>
      <c r="U84" s="76" t="str">
        <f>IF($B$1=1,SMALL('12x12x12 Medjig'!$AR$12:$BC$199,H84),"")</f>
        <v/>
      </c>
      <c r="V84" s="76" t="str">
        <f>IF($B$1=1,SMALL('12x12x12 Medjig'!$AR$12:$BC$199,I84),"")</f>
        <v/>
      </c>
      <c r="W84" s="76" t="str">
        <f>IF($B$1=1,SMALL('12x12x12 Medjig'!$AR$12:$BC$199,J84),"")</f>
        <v/>
      </c>
      <c r="X84" s="76" t="str">
        <f>IF($B$1=1,SMALL('12x12x12 Medjig'!$AR$12:$BC$199,K84),"")</f>
        <v/>
      </c>
      <c r="Y84" s="76" t="str">
        <f>IF($B$1=1,SMALL('12x12x12 Medjig'!$AR$12:$BC$199,L84),"")</f>
        <v/>
      </c>
      <c r="Z84" s="76" t="str">
        <f>IF($B$1=1,SMALL('12x12x12 Medjig'!$AR$12:$BC$199,M84),"")</f>
        <v/>
      </c>
      <c r="AB84" s="76" t="str">
        <f t="shared" si="102"/>
        <v/>
      </c>
      <c r="AC84" s="76" t="str">
        <f t="shared" si="103"/>
        <v/>
      </c>
      <c r="AD84" s="76" t="str">
        <f t="shared" si="104"/>
        <v/>
      </c>
      <c r="AE84" s="76" t="str">
        <f t="shared" si="105"/>
        <v/>
      </c>
      <c r="AF84" s="76" t="str">
        <f t="shared" si="106"/>
        <v/>
      </c>
      <c r="AG84" s="76" t="str">
        <f t="shared" si="107"/>
        <v/>
      </c>
      <c r="AH84" s="76" t="str">
        <f t="shared" si="108"/>
        <v/>
      </c>
      <c r="AI84" s="76" t="str">
        <f t="shared" si="109"/>
        <v/>
      </c>
      <c r="AJ84" s="76" t="str">
        <f t="shared" si="110"/>
        <v/>
      </c>
      <c r="AK84" s="76" t="str">
        <f t="shared" si="111"/>
        <v/>
      </c>
      <c r="AL84" s="76" t="str">
        <f t="shared" si="112"/>
        <v/>
      </c>
      <c r="AM84" s="76" t="str">
        <f t="shared" si="113"/>
        <v/>
      </c>
    </row>
    <row r="85" spans="2:39" x14ac:dyDescent="0.2">
      <c r="B85" s="76" t="str">
        <f t="shared" si="115"/>
        <v/>
      </c>
      <c r="C85" s="76" t="str">
        <f t="shared" si="116"/>
        <v/>
      </c>
      <c r="D85" s="76" t="str">
        <f t="shared" si="117"/>
        <v/>
      </c>
      <c r="E85" s="76" t="str">
        <f t="shared" si="118"/>
        <v/>
      </c>
      <c r="F85" s="76" t="str">
        <f t="shared" si="119"/>
        <v/>
      </c>
      <c r="G85" s="76" t="str">
        <f t="shared" si="120"/>
        <v/>
      </c>
      <c r="H85" s="76" t="str">
        <f t="shared" si="121"/>
        <v/>
      </c>
      <c r="I85" s="76" t="str">
        <f t="shared" si="122"/>
        <v/>
      </c>
      <c r="J85" s="76" t="str">
        <f t="shared" si="123"/>
        <v/>
      </c>
      <c r="K85" s="76" t="str">
        <f t="shared" si="124"/>
        <v/>
      </c>
      <c r="L85" s="76" t="str">
        <f t="shared" si="125"/>
        <v/>
      </c>
      <c r="M85" s="76" t="str">
        <f t="shared" si="126"/>
        <v/>
      </c>
      <c r="O85" s="76" t="str">
        <f>IF($B$1=1,SMALL('12x12x12 Medjig'!$AR$12:$BC$199,B85),"")</f>
        <v/>
      </c>
      <c r="P85" s="76" t="str">
        <f>IF($B$1=1,SMALL('12x12x12 Medjig'!$AR$12:$BC$199,C85),"")</f>
        <v/>
      </c>
      <c r="Q85" s="76" t="str">
        <f>IF($B$1=1,SMALL('12x12x12 Medjig'!$AR$12:$BC$199,D85),"")</f>
        <v/>
      </c>
      <c r="R85" s="76" t="str">
        <f>IF($B$1=1,SMALL('12x12x12 Medjig'!$AR$12:$BC$199,E85),"")</f>
        <v/>
      </c>
      <c r="S85" s="76" t="str">
        <f>IF($B$1=1,SMALL('12x12x12 Medjig'!$AR$12:$BC$199,F85),"")</f>
        <v/>
      </c>
      <c r="T85" s="76" t="str">
        <f>IF($B$1=1,SMALL('12x12x12 Medjig'!$AR$12:$BC$199,G85),"")</f>
        <v/>
      </c>
      <c r="U85" s="76" t="str">
        <f>IF($B$1=1,SMALL('12x12x12 Medjig'!$AR$12:$BC$199,H85),"")</f>
        <v/>
      </c>
      <c r="V85" s="76" t="str">
        <f>IF($B$1=1,SMALL('12x12x12 Medjig'!$AR$12:$BC$199,I85),"")</f>
        <v/>
      </c>
      <c r="W85" s="76" t="str">
        <f>IF($B$1=1,SMALL('12x12x12 Medjig'!$AR$12:$BC$199,J85),"")</f>
        <v/>
      </c>
      <c r="X85" s="76" t="str">
        <f>IF($B$1=1,SMALL('12x12x12 Medjig'!$AR$12:$BC$199,K85),"")</f>
        <v/>
      </c>
      <c r="Y85" s="76" t="str">
        <f>IF($B$1=1,SMALL('12x12x12 Medjig'!$AR$12:$BC$199,L85),"")</f>
        <v/>
      </c>
      <c r="Z85" s="76" t="str">
        <f>IF($B$1=1,SMALL('12x12x12 Medjig'!$AR$12:$BC$199,M85),"")</f>
        <v/>
      </c>
      <c r="AB85" s="76" t="str">
        <f t="shared" si="102"/>
        <v/>
      </c>
      <c r="AC85" s="76" t="str">
        <f t="shared" si="103"/>
        <v/>
      </c>
      <c r="AD85" s="76" t="str">
        <f t="shared" si="104"/>
        <v/>
      </c>
      <c r="AE85" s="76" t="str">
        <f t="shared" si="105"/>
        <v/>
      </c>
      <c r="AF85" s="76" t="str">
        <f t="shared" si="106"/>
        <v/>
      </c>
      <c r="AG85" s="76" t="str">
        <f t="shared" si="107"/>
        <v/>
      </c>
      <c r="AH85" s="76" t="str">
        <f t="shared" si="108"/>
        <v/>
      </c>
      <c r="AI85" s="76" t="str">
        <f t="shared" si="109"/>
        <v/>
      </c>
      <c r="AJ85" s="76" t="str">
        <f t="shared" si="110"/>
        <v/>
      </c>
      <c r="AK85" s="76" t="str">
        <f t="shared" si="111"/>
        <v/>
      </c>
      <c r="AL85" s="76" t="str">
        <f t="shared" si="112"/>
        <v/>
      </c>
      <c r="AM85" s="76" t="str">
        <f t="shared" si="113"/>
        <v/>
      </c>
    </row>
    <row r="86" spans="2:39" x14ac:dyDescent="0.2">
      <c r="B86" s="76" t="str">
        <f>IF($B$1=1,M85+1,"")</f>
        <v/>
      </c>
      <c r="C86" s="76" t="str">
        <f t="shared" ref="C86:M86" si="127">IF($B$1=1,B86+1,"")</f>
        <v/>
      </c>
      <c r="D86" s="76" t="str">
        <f t="shared" si="127"/>
        <v/>
      </c>
      <c r="E86" s="76" t="str">
        <f t="shared" si="127"/>
        <v/>
      </c>
      <c r="F86" s="76" t="str">
        <f t="shared" si="127"/>
        <v/>
      </c>
      <c r="G86" s="76" t="str">
        <f t="shared" si="127"/>
        <v/>
      </c>
      <c r="H86" s="76" t="str">
        <f t="shared" si="127"/>
        <v/>
      </c>
      <c r="I86" s="76" t="str">
        <f t="shared" si="127"/>
        <v/>
      </c>
      <c r="J86" s="76" t="str">
        <f t="shared" si="127"/>
        <v/>
      </c>
      <c r="K86" s="76" t="str">
        <f t="shared" si="127"/>
        <v/>
      </c>
      <c r="L86" s="76" t="str">
        <f t="shared" si="127"/>
        <v/>
      </c>
      <c r="M86" s="76" t="str">
        <f t="shared" si="127"/>
        <v/>
      </c>
      <c r="O86" s="76" t="str">
        <f>IF($B$1=1,SMALL('12x12x12 Medjig'!$AR$12:$BC$199,B86),"")</f>
        <v/>
      </c>
      <c r="P86" s="76" t="str">
        <f>IF($B$1=1,SMALL('12x12x12 Medjig'!$AR$12:$BC$199,C86),"")</f>
        <v/>
      </c>
      <c r="Q86" s="76" t="str">
        <f>IF($B$1=1,SMALL('12x12x12 Medjig'!$AR$12:$BC$199,D86),"")</f>
        <v/>
      </c>
      <c r="R86" s="76" t="str">
        <f>IF($B$1=1,SMALL('12x12x12 Medjig'!$AR$12:$BC$199,E86),"")</f>
        <v/>
      </c>
      <c r="S86" s="76" t="str">
        <f>IF($B$1=1,SMALL('12x12x12 Medjig'!$AR$12:$BC$199,F86),"")</f>
        <v/>
      </c>
      <c r="T86" s="76" t="str">
        <f>IF($B$1=1,SMALL('12x12x12 Medjig'!$AR$12:$BC$199,G86),"")</f>
        <v/>
      </c>
      <c r="U86" s="76" t="str">
        <f>IF($B$1=1,SMALL('12x12x12 Medjig'!$AR$12:$BC$199,H86),"")</f>
        <v/>
      </c>
      <c r="V86" s="76" t="str">
        <f>IF($B$1=1,SMALL('12x12x12 Medjig'!$AR$12:$BC$199,I86),"")</f>
        <v/>
      </c>
      <c r="W86" s="76" t="str">
        <f>IF($B$1=1,SMALL('12x12x12 Medjig'!$AR$12:$BC$199,J86),"")</f>
        <v/>
      </c>
      <c r="X86" s="76" t="str">
        <f>IF($B$1=1,SMALL('12x12x12 Medjig'!$AR$12:$BC$199,K86),"")</f>
        <v/>
      </c>
      <c r="Y86" s="76" t="str">
        <f>IF($B$1=1,SMALL('12x12x12 Medjig'!$AR$12:$BC$199,L86),"")</f>
        <v/>
      </c>
      <c r="Z86" s="76" t="str">
        <f>IF($B$1=1,SMALL('12x12x12 Medjig'!$AR$12:$BC$199,M86),"")</f>
        <v/>
      </c>
      <c r="AB86" s="76" t="str">
        <f t="shared" si="102"/>
        <v/>
      </c>
      <c r="AC86" s="76" t="str">
        <f t="shared" si="103"/>
        <v/>
      </c>
      <c r="AD86" s="76" t="str">
        <f t="shared" si="104"/>
        <v/>
      </c>
      <c r="AE86" s="76" t="str">
        <f t="shared" si="105"/>
        <v/>
      </c>
      <c r="AF86" s="76" t="str">
        <f t="shared" si="106"/>
        <v/>
      </c>
      <c r="AG86" s="76" t="str">
        <f t="shared" si="107"/>
        <v/>
      </c>
      <c r="AH86" s="76" t="str">
        <f t="shared" si="108"/>
        <v/>
      </c>
      <c r="AI86" s="76" t="str">
        <f t="shared" si="109"/>
        <v/>
      </c>
      <c r="AJ86" s="76" t="str">
        <f t="shared" si="110"/>
        <v/>
      </c>
      <c r="AK86" s="76" t="str">
        <f t="shared" si="111"/>
        <v/>
      </c>
      <c r="AL86" s="76" t="str">
        <f t="shared" si="112"/>
        <v/>
      </c>
      <c r="AM86" s="76" t="str">
        <f t="shared" si="113"/>
        <v/>
      </c>
    </row>
    <row r="87" spans="2:39" x14ac:dyDescent="0.2">
      <c r="B87" s="76" t="str">
        <f t="shared" ref="B87:B97" si="128">IF($B$1=1,B86+12,"")</f>
        <v/>
      </c>
      <c r="C87" s="76" t="str">
        <f t="shared" ref="C87:C97" si="129">IF($B$1=1,C86+12,"")</f>
        <v/>
      </c>
      <c r="D87" s="76" t="str">
        <f t="shared" ref="D87:D97" si="130">IF($B$1=1,D86+12,"")</f>
        <v/>
      </c>
      <c r="E87" s="76" t="str">
        <f t="shared" ref="E87:E97" si="131">IF($B$1=1,E86+12,"")</f>
        <v/>
      </c>
      <c r="F87" s="76" t="str">
        <f t="shared" ref="F87:F97" si="132">IF($B$1=1,F86+12,"")</f>
        <v/>
      </c>
      <c r="G87" s="76" t="str">
        <f t="shared" ref="G87:G97" si="133">IF($B$1=1,G86+12,"")</f>
        <v/>
      </c>
      <c r="H87" s="76" t="str">
        <f t="shared" ref="H87:H97" si="134">IF($B$1=1,H86+12,"")</f>
        <v/>
      </c>
      <c r="I87" s="76" t="str">
        <f t="shared" ref="I87:I97" si="135">IF($B$1=1,I86+12,"")</f>
        <v/>
      </c>
      <c r="J87" s="76" t="str">
        <f t="shared" ref="J87:J97" si="136">IF($B$1=1,J86+12,"")</f>
        <v/>
      </c>
      <c r="K87" s="76" t="str">
        <f t="shared" ref="K87:K97" si="137">IF($B$1=1,K86+12,"")</f>
        <v/>
      </c>
      <c r="L87" s="76" t="str">
        <f t="shared" ref="L87:L97" si="138">IF($B$1=1,L86+12,"")</f>
        <v/>
      </c>
      <c r="M87" s="76" t="str">
        <f t="shared" ref="M87:M97" si="139">IF($B$1=1,M86+12,"")</f>
        <v/>
      </c>
      <c r="O87" s="76" t="str">
        <f>IF($B$1=1,SMALL('12x12x12 Medjig'!$AR$12:$BC$199,B87),"")</f>
        <v/>
      </c>
      <c r="P87" s="76" t="str">
        <f>IF($B$1=1,SMALL('12x12x12 Medjig'!$AR$12:$BC$199,C87),"")</f>
        <v/>
      </c>
      <c r="Q87" s="76" t="str">
        <f>IF($B$1=1,SMALL('12x12x12 Medjig'!$AR$12:$BC$199,D87),"")</f>
        <v/>
      </c>
      <c r="R87" s="76" t="str">
        <f>IF($B$1=1,SMALL('12x12x12 Medjig'!$AR$12:$BC$199,E87),"")</f>
        <v/>
      </c>
      <c r="S87" s="76" t="str">
        <f>IF($B$1=1,SMALL('12x12x12 Medjig'!$AR$12:$BC$199,F87),"")</f>
        <v/>
      </c>
      <c r="T87" s="76" t="str">
        <f>IF($B$1=1,SMALL('12x12x12 Medjig'!$AR$12:$BC$199,G87),"")</f>
        <v/>
      </c>
      <c r="U87" s="76" t="str">
        <f>IF($B$1=1,SMALL('12x12x12 Medjig'!$AR$12:$BC$199,H87),"")</f>
        <v/>
      </c>
      <c r="V87" s="76" t="str">
        <f>IF($B$1=1,SMALL('12x12x12 Medjig'!$AR$12:$BC$199,I87),"")</f>
        <v/>
      </c>
      <c r="W87" s="76" t="str">
        <f>IF($B$1=1,SMALL('12x12x12 Medjig'!$AR$12:$BC$199,J87),"")</f>
        <v/>
      </c>
      <c r="X87" s="76" t="str">
        <f>IF($B$1=1,SMALL('12x12x12 Medjig'!$AR$12:$BC$199,K87),"")</f>
        <v/>
      </c>
      <c r="Y87" s="76" t="str">
        <f>IF($B$1=1,SMALL('12x12x12 Medjig'!$AR$12:$BC$199,L87),"")</f>
        <v/>
      </c>
      <c r="Z87" s="76" t="str">
        <f>IF($B$1=1,SMALL('12x12x12 Medjig'!$AR$12:$BC$199,M87),"")</f>
        <v/>
      </c>
      <c r="AB87" s="76" t="str">
        <f t="shared" si="102"/>
        <v/>
      </c>
      <c r="AC87" s="76" t="str">
        <f t="shared" si="103"/>
        <v/>
      </c>
      <c r="AD87" s="76" t="str">
        <f t="shared" si="104"/>
        <v/>
      </c>
      <c r="AE87" s="76" t="str">
        <f t="shared" si="105"/>
        <v/>
      </c>
      <c r="AF87" s="76" t="str">
        <f t="shared" si="106"/>
        <v/>
      </c>
      <c r="AG87" s="76" t="str">
        <f t="shared" si="107"/>
        <v/>
      </c>
      <c r="AH87" s="76" t="str">
        <f t="shared" si="108"/>
        <v/>
      </c>
      <c r="AI87" s="76" t="str">
        <f t="shared" si="109"/>
        <v/>
      </c>
      <c r="AJ87" s="76" t="str">
        <f t="shared" si="110"/>
        <v/>
      </c>
      <c r="AK87" s="76" t="str">
        <f t="shared" si="111"/>
        <v/>
      </c>
      <c r="AL87" s="76" t="str">
        <f t="shared" si="112"/>
        <v/>
      </c>
      <c r="AM87" s="76" t="str">
        <f t="shared" si="113"/>
        <v/>
      </c>
    </row>
    <row r="88" spans="2:39" x14ac:dyDescent="0.2">
      <c r="B88" s="76" t="str">
        <f t="shared" si="128"/>
        <v/>
      </c>
      <c r="C88" s="76" t="str">
        <f t="shared" si="129"/>
        <v/>
      </c>
      <c r="D88" s="76" t="str">
        <f t="shared" si="130"/>
        <v/>
      </c>
      <c r="E88" s="76" t="str">
        <f t="shared" si="131"/>
        <v/>
      </c>
      <c r="F88" s="76" t="str">
        <f t="shared" si="132"/>
        <v/>
      </c>
      <c r="G88" s="76" t="str">
        <f t="shared" si="133"/>
        <v/>
      </c>
      <c r="H88" s="76" t="str">
        <f t="shared" si="134"/>
        <v/>
      </c>
      <c r="I88" s="76" t="str">
        <f t="shared" si="135"/>
        <v/>
      </c>
      <c r="J88" s="76" t="str">
        <f t="shared" si="136"/>
        <v/>
      </c>
      <c r="K88" s="76" t="str">
        <f t="shared" si="137"/>
        <v/>
      </c>
      <c r="L88" s="76" t="str">
        <f t="shared" si="138"/>
        <v/>
      </c>
      <c r="M88" s="76" t="str">
        <f t="shared" si="139"/>
        <v/>
      </c>
      <c r="O88" s="76" t="str">
        <f>IF($B$1=1,SMALL('12x12x12 Medjig'!$AR$12:$BC$199,B88),"")</f>
        <v/>
      </c>
      <c r="P88" s="76" t="str">
        <f>IF($B$1=1,SMALL('12x12x12 Medjig'!$AR$12:$BC$199,C88),"")</f>
        <v/>
      </c>
      <c r="Q88" s="76" t="str">
        <f>IF($B$1=1,SMALL('12x12x12 Medjig'!$AR$12:$BC$199,D88),"")</f>
        <v/>
      </c>
      <c r="R88" s="76" t="str">
        <f>IF($B$1=1,SMALL('12x12x12 Medjig'!$AR$12:$BC$199,E88),"")</f>
        <v/>
      </c>
      <c r="S88" s="76" t="str">
        <f>IF($B$1=1,SMALL('12x12x12 Medjig'!$AR$12:$BC$199,F88),"")</f>
        <v/>
      </c>
      <c r="T88" s="76" t="str">
        <f>IF($B$1=1,SMALL('12x12x12 Medjig'!$AR$12:$BC$199,G88),"")</f>
        <v/>
      </c>
      <c r="U88" s="76" t="str">
        <f>IF($B$1=1,SMALL('12x12x12 Medjig'!$AR$12:$BC$199,H88),"")</f>
        <v/>
      </c>
      <c r="V88" s="76" t="str">
        <f>IF($B$1=1,SMALL('12x12x12 Medjig'!$AR$12:$BC$199,I88),"")</f>
        <v/>
      </c>
      <c r="W88" s="76" t="str">
        <f>IF($B$1=1,SMALL('12x12x12 Medjig'!$AR$12:$BC$199,J88),"")</f>
        <v/>
      </c>
      <c r="X88" s="76" t="str">
        <f>IF($B$1=1,SMALL('12x12x12 Medjig'!$AR$12:$BC$199,K88),"")</f>
        <v/>
      </c>
      <c r="Y88" s="76" t="str">
        <f>IF($B$1=1,SMALL('12x12x12 Medjig'!$AR$12:$BC$199,L88),"")</f>
        <v/>
      </c>
      <c r="Z88" s="76" t="str">
        <f>IF($B$1=1,SMALL('12x12x12 Medjig'!$AR$12:$BC$199,M88),"")</f>
        <v/>
      </c>
      <c r="AB88" s="76" t="str">
        <f t="shared" si="102"/>
        <v/>
      </c>
      <c r="AC88" s="76" t="str">
        <f t="shared" si="103"/>
        <v/>
      </c>
      <c r="AD88" s="76" t="str">
        <f t="shared" si="104"/>
        <v/>
      </c>
      <c r="AE88" s="76" t="str">
        <f t="shared" si="105"/>
        <v/>
      </c>
      <c r="AF88" s="76" t="str">
        <f t="shared" si="106"/>
        <v/>
      </c>
      <c r="AG88" s="76" t="str">
        <f t="shared" si="107"/>
        <v/>
      </c>
      <c r="AH88" s="76" t="str">
        <f t="shared" si="108"/>
        <v/>
      </c>
      <c r="AI88" s="76" t="str">
        <f t="shared" si="109"/>
        <v/>
      </c>
      <c r="AJ88" s="76" t="str">
        <f t="shared" si="110"/>
        <v/>
      </c>
      <c r="AK88" s="76" t="str">
        <f t="shared" si="111"/>
        <v/>
      </c>
      <c r="AL88" s="76" t="str">
        <f t="shared" si="112"/>
        <v/>
      </c>
      <c r="AM88" s="76" t="str">
        <f t="shared" si="113"/>
        <v/>
      </c>
    </row>
    <row r="89" spans="2:39" x14ac:dyDescent="0.2">
      <c r="B89" s="76" t="str">
        <f t="shared" si="128"/>
        <v/>
      </c>
      <c r="C89" s="76" t="str">
        <f t="shared" si="129"/>
        <v/>
      </c>
      <c r="D89" s="76" t="str">
        <f t="shared" si="130"/>
        <v/>
      </c>
      <c r="E89" s="76" t="str">
        <f t="shared" si="131"/>
        <v/>
      </c>
      <c r="F89" s="76" t="str">
        <f t="shared" si="132"/>
        <v/>
      </c>
      <c r="G89" s="76" t="str">
        <f t="shared" si="133"/>
        <v/>
      </c>
      <c r="H89" s="76" t="str">
        <f t="shared" si="134"/>
        <v/>
      </c>
      <c r="I89" s="76" t="str">
        <f t="shared" si="135"/>
        <v/>
      </c>
      <c r="J89" s="76" t="str">
        <f t="shared" si="136"/>
        <v/>
      </c>
      <c r="K89" s="76" t="str">
        <f t="shared" si="137"/>
        <v/>
      </c>
      <c r="L89" s="76" t="str">
        <f t="shared" si="138"/>
        <v/>
      </c>
      <c r="M89" s="76" t="str">
        <f t="shared" si="139"/>
        <v/>
      </c>
      <c r="O89" s="76" t="str">
        <f>IF($B$1=1,SMALL('12x12x12 Medjig'!$AR$12:$BC$199,B89),"")</f>
        <v/>
      </c>
      <c r="P89" s="76" t="str">
        <f>IF($B$1=1,SMALL('12x12x12 Medjig'!$AR$12:$BC$199,C89),"")</f>
        <v/>
      </c>
      <c r="Q89" s="76" t="str">
        <f>IF($B$1=1,SMALL('12x12x12 Medjig'!$AR$12:$BC$199,D89),"")</f>
        <v/>
      </c>
      <c r="R89" s="76" t="str">
        <f>IF($B$1=1,SMALL('12x12x12 Medjig'!$AR$12:$BC$199,E89),"")</f>
        <v/>
      </c>
      <c r="S89" s="76" t="str">
        <f>IF($B$1=1,SMALL('12x12x12 Medjig'!$AR$12:$BC$199,F89),"")</f>
        <v/>
      </c>
      <c r="T89" s="76" t="str">
        <f>IF($B$1=1,SMALL('12x12x12 Medjig'!$AR$12:$BC$199,G89),"")</f>
        <v/>
      </c>
      <c r="U89" s="76" t="str">
        <f>IF($B$1=1,SMALL('12x12x12 Medjig'!$AR$12:$BC$199,H89),"")</f>
        <v/>
      </c>
      <c r="V89" s="76" t="str">
        <f>IF($B$1=1,SMALL('12x12x12 Medjig'!$AR$12:$BC$199,I89),"")</f>
        <v/>
      </c>
      <c r="W89" s="76" t="str">
        <f>IF($B$1=1,SMALL('12x12x12 Medjig'!$AR$12:$BC$199,J89),"")</f>
        <v/>
      </c>
      <c r="X89" s="76" t="str">
        <f>IF($B$1=1,SMALL('12x12x12 Medjig'!$AR$12:$BC$199,K89),"")</f>
        <v/>
      </c>
      <c r="Y89" s="76" t="str">
        <f>IF($B$1=1,SMALL('12x12x12 Medjig'!$AR$12:$BC$199,L89),"")</f>
        <v/>
      </c>
      <c r="Z89" s="76" t="str">
        <f>IF($B$1=1,SMALL('12x12x12 Medjig'!$AR$12:$BC$199,M89),"")</f>
        <v/>
      </c>
      <c r="AB89" s="76" t="str">
        <f t="shared" si="102"/>
        <v/>
      </c>
      <c r="AC89" s="76" t="str">
        <f t="shared" si="103"/>
        <v/>
      </c>
      <c r="AD89" s="76" t="str">
        <f t="shared" si="104"/>
        <v/>
      </c>
      <c r="AE89" s="76" t="str">
        <f t="shared" si="105"/>
        <v/>
      </c>
      <c r="AF89" s="76" t="str">
        <f t="shared" si="106"/>
        <v/>
      </c>
      <c r="AG89" s="76" t="str">
        <f t="shared" si="107"/>
        <v/>
      </c>
      <c r="AH89" s="76" t="str">
        <f t="shared" si="108"/>
        <v/>
      </c>
      <c r="AI89" s="76" t="str">
        <f t="shared" si="109"/>
        <v/>
      </c>
      <c r="AJ89" s="76" t="str">
        <f t="shared" si="110"/>
        <v/>
      </c>
      <c r="AK89" s="76" t="str">
        <f t="shared" si="111"/>
        <v/>
      </c>
      <c r="AL89" s="76" t="str">
        <f t="shared" si="112"/>
        <v/>
      </c>
      <c r="AM89" s="76" t="str">
        <f t="shared" si="113"/>
        <v/>
      </c>
    </row>
    <row r="90" spans="2:39" x14ac:dyDescent="0.2">
      <c r="B90" s="76" t="str">
        <f t="shared" si="128"/>
        <v/>
      </c>
      <c r="C90" s="76" t="str">
        <f t="shared" si="129"/>
        <v/>
      </c>
      <c r="D90" s="76" t="str">
        <f t="shared" si="130"/>
        <v/>
      </c>
      <c r="E90" s="76" t="str">
        <f t="shared" si="131"/>
        <v/>
      </c>
      <c r="F90" s="76" t="str">
        <f t="shared" si="132"/>
        <v/>
      </c>
      <c r="G90" s="76" t="str">
        <f t="shared" si="133"/>
        <v/>
      </c>
      <c r="H90" s="76" t="str">
        <f t="shared" si="134"/>
        <v/>
      </c>
      <c r="I90" s="76" t="str">
        <f t="shared" si="135"/>
        <v/>
      </c>
      <c r="J90" s="76" t="str">
        <f t="shared" si="136"/>
        <v/>
      </c>
      <c r="K90" s="76" t="str">
        <f t="shared" si="137"/>
        <v/>
      </c>
      <c r="L90" s="76" t="str">
        <f t="shared" si="138"/>
        <v/>
      </c>
      <c r="M90" s="76" t="str">
        <f t="shared" si="139"/>
        <v/>
      </c>
      <c r="O90" s="76" t="str">
        <f>IF($B$1=1,SMALL('12x12x12 Medjig'!$AR$12:$BC$199,B90),"")</f>
        <v/>
      </c>
      <c r="P90" s="76" t="str">
        <f>IF($B$1=1,SMALL('12x12x12 Medjig'!$AR$12:$BC$199,C90),"")</f>
        <v/>
      </c>
      <c r="Q90" s="76" t="str">
        <f>IF($B$1=1,SMALL('12x12x12 Medjig'!$AR$12:$BC$199,D90),"")</f>
        <v/>
      </c>
      <c r="R90" s="76" t="str">
        <f>IF($B$1=1,SMALL('12x12x12 Medjig'!$AR$12:$BC$199,E90),"")</f>
        <v/>
      </c>
      <c r="S90" s="76" t="str">
        <f>IF($B$1=1,SMALL('12x12x12 Medjig'!$AR$12:$BC$199,F90),"")</f>
        <v/>
      </c>
      <c r="T90" s="76" t="str">
        <f>IF($B$1=1,SMALL('12x12x12 Medjig'!$AR$12:$BC$199,G90),"")</f>
        <v/>
      </c>
      <c r="U90" s="76" t="str">
        <f>IF($B$1=1,SMALL('12x12x12 Medjig'!$AR$12:$BC$199,H90),"")</f>
        <v/>
      </c>
      <c r="V90" s="76" t="str">
        <f>IF($B$1=1,SMALL('12x12x12 Medjig'!$AR$12:$BC$199,I90),"")</f>
        <v/>
      </c>
      <c r="W90" s="76" t="str">
        <f>IF($B$1=1,SMALL('12x12x12 Medjig'!$AR$12:$BC$199,J90),"")</f>
        <v/>
      </c>
      <c r="X90" s="76" t="str">
        <f>IF($B$1=1,SMALL('12x12x12 Medjig'!$AR$12:$BC$199,K90),"")</f>
        <v/>
      </c>
      <c r="Y90" s="76" t="str">
        <f>IF($B$1=1,SMALL('12x12x12 Medjig'!$AR$12:$BC$199,L90),"")</f>
        <v/>
      </c>
      <c r="Z90" s="76" t="str">
        <f>IF($B$1=1,SMALL('12x12x12 Medjig'!$AR$12:$BC$199,M90),"")</f>
        <v/>
      </c>
      <c r="AB90" s="76" t="str">
        <f t="shared" si="102"/>
        <v/>
      </c>
      <c r="AC90" s="76" t="str">
        <f t="shared" si="103"/>
        <v/>
      </c>
      <c r="AD90" s="76" t="str">
        <f t="shared" si="104"/>
        <v/>
      </c>
      <c r="AE90" s="76" t="str">
        <f t="shared" si="105"/>
        <v/>
      </c>
      <c r="AF90" s="76" t="str">
        <f t="shared" si="106"/>
        <v/>
      </c>
      <c r="AG90" s="76" t="str">
        <f t="shared" si="107"/>
        <v/>
      </c>
      <c r="AH90" s="76" t="str">
        <f t="shared" si="108"/>
        <v/>
      </c>
      <c r="AI90" s="76" t="str">
        <f t="shared" si="109"/>
        <v/>
      </c>
      <c r="AJ90" s="76" t="str">
        <f t="shared" si="110"/>
        <v/>
      </c>
      <c r="AK90" s="76" t="str">
        <f t="shared" si="111"/>
        <v/>
      </c>
      <c r="AL90" s="76" t="str">
        <f t="shared" si="112"/>
        <v/>
      </c>
      <c r="AM90" s="76" t="str">
        <f t="shared" si="113"/>
        <v/>
      </c>
    </row>
    <row r="91" spans="2:39" x14ac:dyDescent="0.2">
      <c r="B91" s="76" t="str">
        <f t="shared" si="128"/>
        <v/>
      </c>
      <c r="C91" s="76" t="str">
        <f t="shared" si="129"/>
        <v/>
      </c>
      <c r="D91" s="76" t="str">
        <f t="shared" si="130"/>
        <v/>
      </c>
      <c r="E91" s="76" t="str">
        <f t="shared" si="131"/>
        <v/>
      </c>
      <c r="F91" s="76" t="str">
        <f t="shared" si="132"/>
        <v/>
      </c>
      <c r="G91" s="76" t="str">
        <f t="shared" si="133"/>
        <v/>
      </c>
      <c r="H91" s="76" t="str">
        <f t="shared" si="134"/>
        <v/>
      </c>
      <c r="I91" s="76" t="str">
        <f t="shared" si="135"/>
        <v/>
      </c>
      <c r="J91" s="76" t="str">
        <f t="shared" si="136"/>
        <v/>
      </c>
      <c r="K91" s="76" t="str">
        <f t="shared" si="137"/>
        <v/>
      </c>
      <c r="L91" s="76" t="str">
        <f t="shared" si="138"/>
        <v/>
      </c>
      <c r="M91" s="76" t="str">
        <f t="shared" si="139"/>
        <v/>
      </c>
      <c r="O91" s="76" t="str">
        <f>IF($B$1=1,SMALL('12x12x12 Medjig'!$AR$12:$BC$199,B91),"")</f>
        <v/>
      </c>
      <c r="P91" s="76" t="str">
        <f>IF($B$1=1,SMALL('12x12x12 Medjig'!$AR$12:$BC$199,C91),"")</f>
        <v/>
      </c>
      <c r="Q91" s="76" t="str">
        <f>IF($B$1=1,SMALL('12x12x12 Medjig'!$AR$12:$BC$199,D91),"")</f>
        <v/>
      </c>
      <c r="R91" s="76" t="str">
        <f>IF($B$1=1,SMALL('12x12x12 Medjig'!$AR$12:$BC$199,E91),"")</f>
        <v/>
      </c>
      <c r="S91" s="76" t="str">
        <f>IF($B$1=1,SMALL('12x12x12 Medjig'!$AR$12:$BC$199,F91),"")</f>
        <v/>
      </c>
      <c r="T91" s="76" t="str">
        <f>IF($B$1=1,SMALL('12x12x12 Medjig'!$AR$12:$BC$199,G91),"")</f>
        <v/>
      </c>
      <c r="U91" s="76" t="str">
        <f>IF($B$1=1,SMALL('12x12x12 Medjig'!$AR$12:$BC$199,H91),"")</f>
        <v/>
      </c>
      <c r="V91" s="76" t="str">
        <f>IF($B$1=1,SMALL('12x12x12 Medjig'!$AR$12:$BC$199,I91),"")</f>
        <v/>
      </c>
      <c r="W91" s="76" t="str">
        <f>IF($B$1=1,SMALL('12x12x12 Medjig'!$AR$12:$BC$199,J91),"")</f>
        <v/>
      </c>
      <c r="X91" s="76" t="str">
        <f>IF($B$1=1,SMALL('12x12x12 Medjig'!$AR$12:$BC$199,K91),"")</f>
        <v/>
      </c>
      <c r="Y91" s="76" t="str">
        <f>IF($B$1=1,SMALL('12x12x12 Medjig'!$AR$12:$BC$199,L91),"")</f>
        <v/>
      </c>
      <c r="Z91" s="76" t="str">
        <f>IF($B$1=1,SMALL('12x12x12 Medjig'!$AR$12:$BC$199,M91),"")</f>
        <v/>
      </c>
      <c r="AB91" s="76" t="str">
        <f t="shared" si="102"/>
        <v/>
      </c>
      <c r="AC91" s="76" t="str">
        <f t="shared" si="103"/>
        <v/>
      </c>
      <c r="AD91" s="76" t="str">
        <f t="shared" si="104"/>
        <v/>
      </c>
      <c r="AE91" s="76" t="str">
        <f t="shared" si="105"/>
        <v/>
      </c>
      <c r="AF91" s="76" t="str">
        <f t="shared" si="106"/>
        <v/>
      </c>
      <c r="AG91" s="76" t="str">
        <f t="shared" si="107"/>
        <v/>
      </c>
      <c r="AH91" s="76" t="str">
        <f t="shared" si="108"/>
        <v/>
      </c>
      <c r="AI91" s="76" t="str">
        <f t="shared" si="109"/>
        <v/>
      </c>
      <c r="AJ91" s="76" t="str">
        <f t="shared" si="110"/>
        <v/>
      </c>
      <c r="AK91" s="76" t="str">
        <f t="shared" si="111"/>
        <v/>
      </c>
      <c r="AL91" s="76" t="str">
        <f t="shared" si="112"/>
        <v/>
      </c>
      <c r="AM91" s="76" t="str">
        <f t="shared" si="113"/>
        <v/>
      </c>
    </row>
    <row r="92" spans="2:39" x14ac:dyDescent="0.2">
      <c r="B92" s="76" t="str">
        <f t="shared" si="128"/>
        <v/>
      </c>
      <c r="C92" s="76" t="str">
        <f t="shared" si="129"/>
        <v/>
      </c>
      <c r="D92" s="76" t="str">
        <f t="shared" si="130"/>
        <v/>
      </c>
      <c r="E92" s="76" t="str">
        <f t="shared" si="131"/>
        <v/>
      </c>
      <c r="F92" s="76" t="str">
        <f t="shared" si="132"/>
        <v/>
      </c>
      <c r="G92" s="76" t="str">
        <f t="shared" si="133"/>
        <v/>
      </c>
      <c r="H92" s="76" t="str">
        <f t="shared" si="134"/>
        <v/>
      </c>
      <c r="I92" s="76" t="str">
        <f t="shared" si="135"/>
        <v/>
      </c>
      <c r="J92" s="76" t="str">
        <f t="shared" si="136"/>
        <v/>
      </c>
      <c r="K92" s="76" t="str">
        <f t="shared" si="137"/>
        <v/>
      </c>
      <c r="L92" s="76" t="str">
        <f t="shared" si="138"/>
        <v/>
      </c>
      <c r="M92" s="76" t="str">
        <f t="shared" si="139"/>
        <v/>
      </c>
      <c r="O92" s="76" t="str">
        <f>IF($B$1=1,SMALL('12x12x12 Medjig'!$AR$12:$BC$199,B92),"")</f>
        <v/>
      </c>
      <c r="P92" s="76" t="str">
        <f>IF($B$1=1,SMALL('12x12x12 Medjig'!$AR$12:$BC$199,C92),"")</f>
        <v/>
      </c>
      <c r="Q92" s="76" t="str">
        <f>IF($B$1=1,SMALL('12x12x12 Medjig'!$AR$12:$BC$199,D92),"")</f>
        <v/>
      </c>
      <c r="R92" s="76" t="str">
        <f>IF($B$1=1,SMALL('12x12x12 Medjig'!$AR$12:$BC$199,E92),"")</f>
        <v/>
      </c>
      <c r="S92" s="76" t="str">
        <f>IF($B$1=1,SMALL('12x12x12 Medjig'!$AR$12:$BC$199,F92),"")</f>
        <v/>
      </c>
      <c r="T92" s="76" t="str">
        <f>IF($B$1=1,SMALL('12x12x12 Medjig'!$AR$12:$BC$199,G92),"")</f>
        <v/>
      </c>
      <c r="U92" s="76" t="str">
        <f>IF($B$1=1,SMALL('12x12x12 Medjig'!$AR$12:$BC$199,H92),"")</f>
        <v/>
      </c>
      <c r="V92" s="76" t="str">
        <f>IF($B$1=1,SMALL('12x12x12 Medjig'!$AR$12:$BC$199,I92),"")</f>
        <v/>
      </c>
      <c r="W92" s="76" t="str">
        <f>IF($B$1=1,SMALL('12x12x12 Medjig'!$AR$12:$BC$199,J92),"")</f>
        <v/>
      </c>
      <c r="X92" s="76" t="str">
        <f>IF($B$1=1,SMALL('12x12x12 Medjig'!$AR$12:$BC$199,K92),"")</f>
        <v/>
      </c>
      <c r="Y92" s="76" t="str">
        <f>IF($B$1=1,SMALL('12x12x12 Medjig'!$AR$12:$BC$199,L92),"")</f>
        <v/>
      </c>
      <c r="Z92" s="76" t="str">
        <f>IF($B$1=1,SMALL('12x12x12 Medjig'!$AR$12:$BC$199,M92),"")</f>
        <v/>
      </c>
      <c r="AB92" s="76" t="str">
        <f t="shared" si="102"/>
        <v/>
      </c>
      <c r="AC92" s="76" t="str">
        <f t="shared" si="103"/>
        <v/>
      </c>
      <c r="AD92" s="76" t="str">
        <f t="shared" si="104"/>
        <v/>
      </c>
      <c r="AE92" s="76" t="str">
        <f t="shared" si="105"/>
        <v/>
      </c>
      <c r="AF92" s="76" t="str">
        <f t="shared" si="106"/>
        <v/>
      </c>
      <c r="AG92" s="76" t="str">
        <f t="shared" si="107"/>
        <v/>
      </c>
      <c r="AH92" s="76" t="str">
        <f t="shared" si="108"/>
        <v/>
      </c>
      <c r="AI92" s="76" t="str">
        <f t="shared" si="109"/>
        <v/>
      </c>
      <c r="AJ92" s="76" t="str">
        <f t="shared" si="110"/>
        <v/>
      </c>
      <c r="AK92" s="76" t="str">
        <f t="shared" si="111"/>
        <v/>
      </c>
      <c r="AL92" s="76" t="str">
        <f t="shared" si="112"/>
        <v/>
      </c>
      <c r="AM92" s="76" t="str">
        <f t="shared" si="113"/>
        <v/>
      </c>
    </row>
    <row r="93" spans="2:39" x14ac:dyDescent="0.2">
      <c r="B93" s="76" t="str">
        <f t="shared" si="128"/>
        <v/>
      </c>
      <c r="C93" s="76" t="str">
        <f t="shared" si="129"/>
        <v/>
      </c>
      <c r="D93" s="76" t="str">
        <f t="shared" si="130"/>
        <v/>
      </c>
      <c r="E93" s="76" t="str">
        <f t="shared" si="131"/>
        <v/>
      </c>
      <c r="F93" s="76" t="str">
        <f t="shared" si="132"/>
        <v/>
      </c>
      <c r="G93" s="76" t="str">
        <f t="shared" si="133"/>
        <v/>
      </c>
      <c r="H93" s="76" t="str">
        <f t="shared" si="134"/>
        <v/>
      </c>
      <c r="I93" s="76" t="str">
        <f t="shared" si="135"/>
        <v/>
      </c>
      <c r="J93" s="76" t="str">
        <f t="shared" si="136"/>
        <v/>
      </c>
      <c r="K93" s="76" t="str">
        <f t="shared" si="137"/>
        <v/>
      </c>
      <c r="L93" s="76" t="str">
        <f t="shared" si="138"/>
        <v/>
      </c>
      <c r="M93" s="76" t="str">
        <f t="shared" si="139"/>
        <v/>
      </c>
      <c r="O93" s="76" t="str">
        <f>IF($B$1=1,SMALL('12x12x12 Medjig'!$AR$12:$BC$199,B93),"")</f>
        <v/>
      </c>
      <c r="P93" s="76" t="str">
        <f>IF($B$1=1,SMALL('12x12x12 Medjig'!$AR$12:$BC$199,C93),"")</f>
        <v/>
      </c>
      <c r="Q93" s="76" t="str">
        <f>IF($B$1=1,SMALL('12x12x12 Medjig'!$AR$12:$BC$199,D93),"")</f>
        <v/>
      </c>
      <c r="R93" s="76" t="str">
        <f>IF($B$1=1,SMALL('12x12x12 Medjig'!$AR$12:$BC$199,E93),"")</f>
        <v/>
      </c>
      <c r="S93" s="76" t="str">
        <f>IF($B$1=1,SMALL('12x12x12 Medjig'!$AR$12:$BC$199,F93),"")</f>
        <v/>
      </c>
      <c r="T93" s="76" t="str">
        <f>IF($B$1=1,SMALL('12x12x12 Medjig'!$AR$12:$BC$199,G93),"")</f>
        <v/>
      </c>
      <c r="U93" s="76" t="str">
        <f>IF($B$1=1,SMALL('12x12x12 Medjig'!$AR$12:$BC$199,H93),"")</f>
        <v/>
      </c>
      <c r="V93" s="76" t="str">
        <f>IF($B$1=1,SMALL('12x12x12 Medjig'!$AR$12:$BC$199,I93),"")</f>
        <v/>
      </c>
      <c r="W93" s="76" t="str">
        <f>IF($B$1=1,SMALL('12x12x12 Medjig'!$AR$12:$BC$199,J93),"")</f>
        <v/>
      </c>
      <c r="X93" s="76" t="str">
        <f>IF($B$1=1,SMALL('12x12x12 Medjig'!$AR$12:$BC$199,K93),"")</f>
        <v/>
      </c>
      <c r="Y93" s="76" t="str">
        <f>IF($B$1=1,SMALL('12x12x12 Medjig'!$AR$12:$BC$199,L93),"")</f>
        <v/>
      </c>
      <c r="Z93" s="76" t="str">
        <f>IF($B$1=1,SMALL('12x12x12 Medjig'!$AR$12:$BC$199,M93),"")</f>
        <v/>
      </c>
      <c r="AB93" s="76" t="str">
        <f t="shared" si="102"/>
        <v/>
      </c>
      <c r="AC93" s="76" t="str">
        <f t="shared" si="103"/>
        <v/>
      </c>
      <c r="AD93" s="76" t="str">
        <f t="shared" si="104"/>
        <v/>
      </c>
      <c r="AE93" s="76" t="str">
        <f t="shared" si="105"/>
        <v/>
      </c>
      <c r="AF93" s="76" t="str">
        <f t="shared" si="106"/>
        <v/>
      </c>
      <c r="AG93" s="76" t="str">
        <f t="shared" si="107"/>
        <v/>
      </c>
      <c r="AH93" s="76" t="str">
        <f t="shared" si="108"/>
        <v/>
      </c>
      <c r="AI93" s="76" t="str">
        <f t="shared" si="109"/>
        <v/>
      </c>
      <c r="AJ93" s="76" t="str">
        <f t="shared" si="110"/>
        <v/>
      </c>
      <c r="AK93" s="76" t="str">
        <f t="shared" si="111"/>
        <v/>
      </c>
      <c r="AL93" s="76" t="str">
        <f t="shared" si="112"/>
        <v/>
      </c>
      <c r="AM93" s="76" t="str">
        <f t="shared" si="113"/>
        <v/>
      </c>
    </row>
    <row r="94" spans="2:39" x14ac:dyDescent="0.2">
      <c r="B94" s="76" t="str">
        <f t="shared" si="128"/>
        <v/>
      </c>
      <c r="C94" s="76" t="str">
        <f t="shared" si="129"/>
        <v/>
      </c>
      <c r="D94" s="76" t="str">
        <f t="shared" si="130"/>
        <v/>
      </c>
      <c r="E94" s="76" t="str">
        <f t="shared" si="131"/>
        <v/>
      </c>
      <c r="F94" s="76" t="str">
        <f t="shared" si="132"/>
        <v/>
      </c>
      <c r="G94" s="76" t="str">
        <f t="shared" si="133"/>
        <v/>
      </c>
      <c r="H94" s="76" t="str">
        <f t="shared" si="134"/>
        <v/>
      </c>
      <c r="I94" s="76" t="str">
        <f t="shared" si="135"/>
        <v/>
      </c>
      <c r="J94" s="76" t="str">
        <f t="shared" si="136"/>
        <v/>
      </c>
      <c r="K94" s="76" t="str">
        <f t="shared" si="137"/>
        <v/>
      </c>
      <c r="L94" s="76" t="str">
        <f t="shared" si="138"/>
        <v/>
      </c>
      <c r="M94" s="76" t="str">
        <f t="shared" si="139"/>
        <v/>
      </c>
      <c r="O94" s="76" t="str">
        <f>IF($B$1=1,SMALL('12x12x12 Medjig'!$AR$12:$BC$199,B94),"")</f>
        <v/>
      </c>
      <c r="P94" s="76" t="str">
        <f>IF($B$1=1,SMALL('12x12x12 Medjig'!$AR$12:$BC$199,C94),"")</f>
        <v/>
      </c>
      <c r="Q94" s="76" t="str">
        <f>IF($B$1=1,SMALL('12x12x12 Medjig'!$AR$12:$BC$199,D94),"")</f>
        <v/>
      </c>
      <c r="R94" s="76" t="str">
        <f>IF($B$1=1,SMALL('12x12x12 Medjig'!$AR$12:$BC$199,E94),"")</f>
        <v/>
      </c>
      <c r="S94" s="76" t="str">
        <f>IF($B$1=1,SMALL('12x12x12 Medjig'!$AR$12:$BC$199,F94),"")</f>
        <v/>
      </c>
      <c r="T94" s="76" t="str">
        <f>IF($B$1=1,SMALL('12x12x12 Medjig'!$AR$12:$BC$199,G94),"")</f>
        <v/>
      </c>
      <c r="U94" s="76" t="str">
        <f>IF($B$1=1,SMALL('12x12x12 Medjig'!$AR$12:$BC$199,H94),"")</f>
        <v/>
      </c>
      <c r="V94" s="76" t="str">
        <f>IF($B$1=1,SMALL('12x12x12 Medjig'!$AR$12:$BC$199,I94),"")</f>
        <v/>
      </c>
      <c r="W94" s="76" t="str">
        <f>IF($B$1=1,SMALL('12x12x12 Medjig'!$AR$12:$BC$199,J94),"")</f>
        <v/>
      </c>
      <c r="X94" s="76" t="str">
        <f>IF($B$1=1,SMALL('12x12x12 Medjig'!$AR$12:$BC$199,K94),"")</f>
        <v/>
      </c>
      <c r="Y94" s="76" t="str">
        <f>IF($B$1=1,SMALL('12x12x12 Medjig'!$AR$12:$BC$199,L94),"")</f>
        <v/>
      </c>
      <c r="Z94" s="76" t="str">
        <f>IF($B$1=1,SMALL('12x12x12 Medjig'!$AR$12:$BC$199,M94),"")</f>
        <v/>
      </c>
      <c r="AB94" s="76" t="str">
        <f t="shared" si="102"/>
        <v/>
      </c>
      <c r="AC94" s="76" t="str">
        <f t="shared" si="103"/>
        <v/>
      </c>
      <c r="AD94" s="76" t="str">
        <f t="shared" si="104"/>
        <v/>
      </c>
      <c r="AE94" s="76" t="str">
        <f t="shared" si="105"/>
        <v/>
      </c>
      <c r="AF94" s="76" t="str">
        <f t="shared" si="106"/>
        <v/>
      </c>
      <c r="AG94" s="76" t="str">
        <f t="shared" si="107"/>
        <v/>
      </c>
      <c r="AH94" s="76" t="str">
        <f t="shared" si="108"/>
        <v/>
      </c>
      <c r="AI94" s="76" t="str">
        <f t="shared" si="109"/>
        <v/>
      </c>
      <c r="AJ94" s="76" t="str">
        <f t="shared" si="110"/>
        <v/>
      </c>
      <c r="AK94" s="76" t="str">
        <f t="shared" si="111"/>
        <v/>
      </c>
      <c r="AL94" s="76" t="str">
        <f t="shared" si="112"/>
        <v/>
      </c>
      <c r="AM94" s="76" t="str">
        <f t="shared" si="113"/>
        <v/>
      </c>
    </row>
    <row r="95" spans="2:39" x14ac:dyDescent="0.2">
      <c r="B95" s="76" t="str">
        <f t="shared" si="128"/>
        <v/>
      </c>
      <c r="C95" s="76" t="str">
        <f t="shared" si="129"/>
        <v/>
      </c>
      <c r="D95" s="76" t="str">
        <f t="shared" si="130"/>
        <v/>
      </c>
      <c r="E95" s="76" t="str">
        <f t="shared" si="131"/>
        <v/>
      </c>
      <c r="F95" s="76" t="str">
        <f t="shared" si="132"/>
        <v/>
      </c>
      <c r="G95" s="76" t="str">
        <f t="shared" si="133"/>
        <v/>
      </c>
      <c r="H95" s="76" t="str">
        <f t="shared" si="134"/>
        <v/>
      </c>
      <c r="I95" s="76" t="str">
        <f t="shared" si="135"/>
        <v/>
      </c>
      <c r="J95" s="76" t="str">
        <f t="shared" si="136"/>
        <v/>
      </c>
      <c r="K95" s="76" t="str">
        <f t="shared" si="137"/>
        <v/>
      </c>
      <c r="L95" s="76" t="str">
        <f t="shared" si="138"/>
        <v/>
      </c>
      <c r="M95" s="76" t="str">
        <f t="shared" si="139"/>
        <v/>
      </c>
      <c r="O95" s="76" t="str">
        <f>IF($B$1=1,SMALL('12x12x12 Medjig'!$AR$12:$BC$199,B95),"")</f>
        <v/>
      </c>
      <c r="P95" s="76" t="str">
        <f>IF($B$1=1,SMALL('12x12x12 Medjig'!$AR$12:$BC$199,C95),"")</f>
        <v/>
      </c>
      <c r="Q95" s="76" t="str">
        <f>IF($B$1=1,SMALL('12x12x12 Medjig'!$AR$12:$BC$199,D95),"")</f>
        <v/>
      </c>
      <c r="R95" s="76" t="str">
        <f>IF($B$1=1,SMALL('12x12x12 Medjig'!$AR$12:$BC$199,E95),"")</f>
        <v/>
      </c>
      <c r="S95" s="76" t="str">
        <f>IF($B$1=1,SMALL('12x12x12 Medjig'!$AR$12:$BC$199,F95),"")</f>
        <v/>
      </c>
      <c r="T95" s="76" t="str">
        <f>IF($B$1=1,SMALL('12x12x12 Medjig'!$AR$12:$BC$199,G95),"")</f>
        <v/>
      </c>
      <c r="U95" s="76" t="str">
        <f>IF($B$1=1,SMALL('12x12x12 Medjig'!$AR$12:$BC$199,H95),"")</f>
        <v/>
      </c>
      <c r="V95" s="76" t="str">
        <f>IF($B$1=1,SMALL('12x12x12 Medjig'!$AR$12:$BC$199,I95),"")</f>
        <v/>
      </c>
      <c r="W95" s="76" t="str">
        <f>IF($B$1=1,SMALL('12x12x12 Medjig'!$AR$12:$BC$199,J95),"")</f>
        <v/>
      </c>
      <c r="X95" s="76" t="str">
        <f>IF($B$1=1,SMALL('12x12x12 Medjig'!$AR$12:$BC$199,K95),"")</f>
        <v/>
      </c>
      <c r="Y95" s="76" t="str">
        <f>IF($B$1=1,SMALL('12x12x12 Medjig'!$AR$12:$BC$199,L95),"")</f>
        <v/>
      </c>
      <c r="Z95" s="76" t="str">
        <f>IF($B$1=1,SMALL('12x12x12 Medjig'!$AR$12:$BC$199,M95),"")</f>
        <v/>
      </c>
      <c r="AB95" s="76" t="str">
        <f t="shared" si="102"/>
        <v/>
      </c>
      <c r="AC95" s="76" t="str">
        <f t="shared" si="103"/>
        <v/>
      </c>
      <c r="AD95" s="76" t="str">
        <f t="shared" si="104"/>
        <v/>
      </c>
      <c r="AE95" s="76" t="str">
        <f t="shared" si="105"/>
        <v/>
      </c>
      <c r="AF95" s="76" t="str">
        <f t="shared" si="106"/>
        <v/>
      </c>
      <c r="AG95" s="76" t="str">
        <f t="shared" si="107"/>
        <v/>
      </c>
      <c r="AH95" s="76" t="str">
        <f t="shared" si="108"/>
        <v/>
      </c>
      <c r="AI95" s="76" t="str">
        <f t="shared" si="109"/>
        <v/>
      </c>
      <c r="AJ95" s="76" t="str">
        <f t="shared" si="110"/>
        <v/>
      </c>
      <c r="AK95" s="76" t="str">
        <f t="shared" si="111"/>
        <v/>
      </c>
      <c r="AL95" s="76" t="str">
        <f t="shared" si="112"/>
        <v/>
      </c>
      <c r="AM95" s="76" t="str">
        <f t="shared" si="113"/>
        <v/>
      </c>
    </row>
    <row r="96" spans="2:39" x14ac:dyDescent="0.2">
      <c r="B96" s="76" t="str">
        <f t="shared" si="128"/>
        <v/>
      </c>
      <c r="C96" s="76" t="str">
        <f t="shared" si="129"/>
        <v/>
      </c>
      <c r="D96" s="76" t="str">
        <f t="shared" si="130"/>
        <v/>
      </c>
      <c r="E96" s="76" t="str">
        <f t="shared" si="131"/>
        <v/>
      </c>
      <c r="F96" s="76" t="str">
        <f t="shared" si="132"/>
        <v/>
      </c>
      <c r="G96" s="76" t="str">
        <f t="shared" si="133"/>
        <v/>
      </c>
      <c r="H96" s="76" t="str">
        <f t="shared" si="134"/>
        <v/>
      </c>
      <c r="I96" s="76" t="str">
        <f t="shared" si="135"/>
        <v/>
      </c>
      <c r="J96" s="76" t="str">
        <f t="shared" si="136"/>
        <v/>
      </c>
      <c r="K96" s="76" t="str">
        <f t="shared" si="137"/>
        <v/>
      </c>
      <c r="L96" s="76" t="str">
        <f t="shared" si="138"/>
        <v/>
      </c>
      <c r="M96" s="76" t="str">
        <f t="shared" si="139"/>
        <v/>
      </c>
      <c r="O96" s="76" t="str">
        <f>IF($B$1=1,SMALL('12x12x12 Medjig'!$AR$12:$BC$199,B96),"")</f>
        <v/>
      </c>
      <c r="P96" s="76" t="str">
        <f>IF($B$1=1,SMALL('12x12x12 Medjig'!$AR$12:$BC$199,C96),"")</f>
        <v/>
      </c>
      <c r="Q96" s="76" t="str">
        <f>IF($B$1=1,SMALL('12x12x12 Medjig'!$AR$12:$BC$199,D96),"")</f>
        <v/>
      </c>
      <c r="R96" s="76" t="str">
        <f>IF($B$1=1,SMALL('12x12x12 Medjig'!$AR$12:$BC$199,E96),"")</f>
        <v/>
      </c>
      <c r="S96" s="76" t="str">
        <f>IF($B$1=1,SMALL('12x12x12 Medjig'!$AR$12:$BC$199,F96),"")</f>
        <v/>
      </c>
      <c r="T96" s="76" t="str">
        <f>IF($B$1=1,SMALL('12x12x12 Medjig'!$AR$12:$BC$199,G96),"")</f>
        <v/>
      </c>
      <c r="U96" s="76" t="str">
        <f>IF($B$1=1,SMALL('12x12x12 Medjig'!$AR$12:$BC$199,H96),"")</f>
        <v/>
      </c>
      <c r="V96" s="76" t="str">
        <f>IF($B$1=1,SMALL('12x12x12 Medjig'!$AR$12:$BC$199,I96),"")</f>
        <v/>
      </c>
      <c r="W96" s="76" t="str">
        <f>IF($B$1=1,SMALL('12x12x12 Medjig'!$AR$12:$BC$199,J96),"")</f>
        <v/>
      </c>
      <c r="X96" s="76" t="str">
        <f>IF($B$1=1,SMALL('12x12x12 Medjig'!$AR$12:$BC$199,K96),"")</f>
        <v/>
      </c>
      <c r="Y96" s="76" t="str">
        <f>IF($B$1=1,SMALL('12x12x12 Medjig'!$AR$12:$BC$199,L96),"")</f>
        <v/>
      </c>
      <c r="Z96" s="76" t="str">
        <f>IF($B$1=1,SMALL('12x12x12 Medjig'!$AR$12:$BC$199,M96),"")</f>
        <v/>
      </c>
      <c r="AB96" s="76" t="str">
        <f t="shared" si="102"/>
        <v/>
      </c>
      <c r="AC96" s="76" t="str">
        <f t="shared" si="103"/>
        <v/>
      </c>
      <c r="AD96" s="76" t="str">
        <f t="shared" si="104"/>
        <v/>
      </c>
      <c r="AE96" s="76" t="str">
        <f t="shared" si="105"/>
        <v/>
      </c>
      <c r="AF96" s="76" t="str">
        <f t="shared" si="106"/>
        <v/>
      </c>
      <c r="AG96" s="76" t="str">
        <f t="shared" si="107"/>
        <v/>
      </c>
      <c r="AH96" s="76" t="str">
        <f t="shared" si="108"/>
        <v/>
      </c>
      <c r="AI96" s="76" t="str">
        <f t="shared" si="109"/>
        <v/>
      </c>
      <c r="AJ96" s="76" t="str">
        <f t="shared" si="110"/>
        <v/>
      </c>
      <c r="AK96" s="76" t="str">
        <f t="shared" si="111"/>
        <v/>
      </c>
      <c r="AL96" s="76" t="str">
        <f t="shared" si="112"/>
        <v/>
      </c>
      <c r="AM96" s="76" t="str">
        <f t="shared" si="113"/>
        <v/>
      </c>
    </row>
    <row r="97" spans="2:39" x14ac:dyDescent="0.2">
      <c r="B97" s="76" t="str">
        <f t="shared" si="128"/>
        <v/>
      </c>
      <c r="C97" s="76" t="str">
        <f t="shared" si="129"/>
        <v/>
      </c>
      <c r="D97" s="76" t="str">
        <f t="shared" si="130"/>
        <v/>
      </c>
      <c r="E97" s="76" t="str">
        <f t="shared" si="131"/>
        <v/>
      </c>
      <c r="F97" s="76" t="str">
        <f t="shared" si="132"/>
        <v/>
      </c>
      <c r="G97" s="76" t="str">
        <f t="shared" si="133"/>
        <v/>
      </c>
      <c r="H97" s="76" t="str">
        <f t="shared" si="134"/>
        <v/>
      </c>
      <c r="I97" s="76" t="str">
        <f t="shared" si="135"/>
        <v/>
      </c>
      <c r="J97" s="76" t="str">
        <f t="shared" si="136"/>
        <v/>
      </c>
      <c r="K97" s="76" t="str">
        <f t="shared" si="137"/>
        <v/>
      </c>
      <c r="L97" s="76" t="str">
        <f t="shared" si="138"/>
        <v/>
      </c>
      <c r="M97" s="76" t="str">
        <f t="shared" si="139"/>
        <v/>
      </c>
      <c r="O97" s="76" t="str">
        <f>IF($B$1=1,SMALL('12x12x12 Medjig'!$AR$12:$BC$199,B97),"")</f>
        <v/>
      </c>
      <c r="P97" s="76" t="str">
        <f>IF($B$1=1,SMALL('12x12x12 Medjig'!$AR$12:$BC$199,C97),"")</f>
        <v/>
      </c>
      <c r="Q97" s="76" t="str">
        <f>IF($B$1=1,SMALL('12x12x12 Medjig'!$AR$12:$BC$199,D97),"")</f>
        <v/>
      </c>
      <c r="R97" s="76" t="str">
        <f>IF($B$1=1,SMALL('12x12x12 Medjig'!$AR$12:$BC$199,E97),"")</f>
        <v/>
      </c>
      <c r="S97" s="76" t="str">
        <f>IF($B$1=1,SMALL('12x12x12 Medjig'!$AR$12:$BC$199,F97),"")</f>
        <v/>
      </c>
      <c r="T97" s="76" t="str">
        <f>IF($B$1=1,SMALL('12x12x12 Medjig'!$AR$12:$BC$199,G97),"")</f>
        <v/>
      </c>
      <c r="U97" s="76" t="str">
        <f>IF($B$1=1,SMALL('12x12x12 Medjig'!$AR$12:$BC$199,H97),"")</f>
        <v/>
      </c>
      <c r="V97" s="76" t="str">
        <f>IF($B$1=1,SMALL('12x12x12 Medjig'!$AR$12:$BC$199,I97),"")</f>
        <v/>
      </c>
      <c r="W97" s="76" t="str">
        <f>IF($B$1=1,SMALL('12x12x12 Medjig'!$AR$12:$BC$199,J97),"")</f>
        <v/>
      </c>
      <c r="X97" s="76" t="str">
        <f>IF($B$1=1,SMALL('12x12x12 Medjig'!$AR$12:$BC$199,K97),"")</f>
        <v/>
      </c>
      <c r="Y97" s="76" t="str">
        <f>IF($B$1=1,SMALL('12x12x12 Medjig'!$AR$12:$BC$199,L97),"")</f>
        <v/>
      </c>
      <c r="Z97" s="76" t="str">
        <f>IF($B$1=1,SMALL('12x12x12 Medjig'!$AR$12:$BC$199,M97),"")</f>
        <v/>
      </c>
      <c r="AB97" s="76" t="str">
        <f t="shared" si="102"/>
        <v/>
      </c>
      <c r="AC97" s="76" t="str">
        <f t="shared" si="103"/>
        <v/>
      </c>
      <c r="AD97" s="76" t="str">
        <f t="shared" si="104"/>
        <v/>
      </c>
      <c r="AE97" s="76" t="str">
        <f t="shared" si="105"/>
        <v/>
      </c>
      <c r="AF97" s="76" t="str">
        <f t="shared" si="106"/>
        <v/>
      </c>
      <c r="AG97" s="76" t="str">
        <f t="shared" si="107"/>
        <v/>
      </c>
      <c r="AH97" s="76" t="str">
        <f t="shared" si="108"/>
        <v/>
      </c>
      <c r="AI97" s="76" t="str">
        <f t="shared" si="109"/>
        <v/>
      </c>
      <c r="AJ97" s="76" t="str">
        <f t="shared" si="110"/>
        <v/>
      </c>
      <c r="AK97" s="76" t="str">
        <f t="shared" si="111"/>
        <v/>
      </c>
      <c r="AL97" s="76" t="str">
        <f t="shared" si="112"/>
        <v/>
      </c>
      <c r="AM97" s="76" t="str">
        <f t="shared" si="113"/>
        <v/>
      </c>
    </row>
    <row r="98" spans="2:39" x14ac:dyDescent="0.2">
      <c r="B98" s="76" t="str">
        <f>IF($B$1=1,M97+1,"")</f>
        <v/>
      </c>
      <c r="C98" s="76" t="str">
        <f t="shared" ref="C98:M98" si="140">IF($B$1=1,B98+1,"")</f>
        <v/>
      </c>
      <c r="D98" s="76" t="str">
        <f t="shared" si="140"/>
        <v/>
      </c>
      <c r="E98" s="76" t="str">
        <f t="shared" si="140"/>
        <v/>
      </c>
      <c r="F98" s="76" t="str">
        <f t="shared" si="140"/>
        <v/>
      </c>
      <c r="G98" s="76" t="str">
        <f t="shared" si="140"/>
        <v/>
      </c>
      <c r="H98" s="76" t="str">
        <f t="shared" si="140"/>
        <v/>
      </c>
      <c r="I98" s="76" t="str">
        <f t="shared" si="140"/>
        <v/>
      </c>
      <c r="J98" s="76" t="str">
        <f t="shared" si="140"/>
        <v/>
      </c>
      <c r="K98" s="76" t="str">
        <f t="shared" si="140"/>
        <v/>
      </c>
      <c r="L98" s="76" t="str">
        <f t="shared" si="140"/>
        <v/>
      </c>
      <c r="M98" s="76" t="str">
        <f t="shared" si="140"/>
        <v/>
      </c>
      <c r="O98" s="76" t="str">
        <f>IF($B$1=1,SMALL('12x12x12 Medjig'!$AR$12:$BC$199,B98),"")</f>
        <v/>
      </c>
      <c r="P98" s="76" t="str">
        <f>IF($B$1=1,SMALL('12x12x12 Medjig'!$AR$12:$BC$199,C98),"")</f>
        <v/>
      </c>
      <c r="Q98" s="76" t="str">
        <f>IF($B$1=1,SMALL('12x12x12 Medjig'!$AR$12:$BC$199,D98),"")</f>
        <v/>
      </c>
      <c r="R98" s="76" t="str">
        <f>IF($B$1=1,SMALL('12x12x12 Medjig'!$AR$12:$BC$199,E98),"")</f>
        <v/>
      </c>
      <c r="S98" s="76" t="str">
        <f>IF($B$1=1,SMALL('12x12x12 Medjig'!$AR$12:$BC$199,F98),"")</f>
        <v/>
      </c>
      <c r="T98" s="76" t="str">
        <f>IF($B$1=1,SMALL('12x12x12 Medjig'!$AR$12:$BC$199,G98),"")</f>
        <v/>
      </c>
      <c r="U98" s="76" t="str">
        <f>IF($B$1=1,SMALL('12x12x12 Medjig'!$AR$12:$BC$199,H98),"")</f>
        <v/>
      </c>
      <c r="V98" s="76" t="str">
        <f>IF($B$1=1,SMALL('12x12x12 Medjig'!$AR$12:$BC$199,I98),"")</f>
        <v/>
      </c>
      <c r="W98" s="76" t="str">
        <f>IF($B$1=1,SMALL('12x12x12 Medjig'!$AR$12:$BC$199,J98),"")</f>
        <v/>
      </c>
      <c r="X98" s="76" t="str">
        <f>IF($B$1=1,SMALL('12x12x12 Medjig'!$AR$12:$BC$199,K98),"")</f>
        <v/>
      </c>
      <c r="Y98" s="76" t="str">
        <f>IF($B$1=1,SMALL('12x12x12 Medjig'!$AR$12:$BC$199,L98),"")</f>
        <v/>
      </c>
      <c r="Z98" s="76" t="str">
        <f>IF($B$1=1,SMALL('12x12x12 Medjig'!$AR$12:$BC$199,M98),"")</f>
        <v/>
      </c>
      <c r="AB98" s="76" t="str">
        <f t="shared" ref="AB98:AB129" si="141">IF($B$1=1,B98-O98,"")</f>
        <v/>
      </c>
      <c r="AC98" s="76" t="str">
        <f t="shared" ref="AC98:AC129" si="142">IF($B$1=1,C98-P98,"")</f>
        <v/>
      </c>
      <c r="AD98" s="76" t="str">
        <f t="shared" ref="AD98:AD129" si="143">IF($B$1=1,D98-Q98,"")</f>
        <v/>
      </c>
      <c r="AE98" s="76" t="str">
        <f t="shared" ref="AE98:AE129" si="144">IF($B$1=1,E98-R98,"")</f>
        <v/>
      </c>
      <c r="AF98" s="76" t="str">
        <f t="shared" ref="AF98:AF129" si="145">IF($B$1=1,F98-S98,"")</f>
        <v/>
      </c>
      <c r="AG98" s="76" t="str">
        <f t="shared" ref="AG98:AG129" si="146">IF($B$1=1,G98-T98,"")</f>
        <v/>
      </c>
      <c r="AH98" s="76" t="str">
        <f t="shared" ref="AH98:AH129" si="147">IF($B$1=1,H98-U98,"")</f>
        <v/>
      </c>
      <c r="AI98" s="76" t="str">
        <f t="shared" ref="AI98:AI129" si="148">IF($B$1=1,I98-V98,"")</f>
        <v/>
      </c>
      <c r="AJ98" s="76" t="str">
        <f t="shared" ref="AJ98:AJ129" si="149">IF($B$1=1,J98-W98,"")</f>
        <v/>
      </c>
      <c r="AK98" s="76" t="str">
        <f t="shared" ref="AK98:AK129" si="150">IF($B$1=1,K98-X98,"")</f>
        <v/>
      </c>
      <c r="AL98" s="76" t="str">
        <f t="shared" ref="AL98:AL129" si="151">IF($B$1=1,L98-Y98,"")</f>
        <v/>
      </c>
      <c r="AM98" s="76" t="str">
        <f t="shared" ref="AM98:AM129" si="152">IF($B$1=1,M98-Z98,"")</f>
        <v/>
      </c>
    </row>
    <row r="99" spans="2:39" x14ac:dyDescent="0.2">
      <c r="B99" s="76" t="str">
        <f t="shared" ref="B99:B109" si="153">IF($B$1=1,B98+12,"")</f>
        <v/>
      </c>
      <c r="C99" s="76" t="str">
        <f t="shared" ref="C99:C109" si="154">IF($B$1=1,C98+12,"")</f>
        <v/>
      </c>
      <c r="D99" s="76" t="str">
        <f t="shared" ref="D99:D109" si="155">IF($B$1=1,D98+12,"")</f>
        <v/>
      </c>
      <c r="E99" s="76" t="str">
        <f t="shared" ref="E99:E109" si="156">IF($B$1=1,E98+12,"")</f>
        <v/>
      </c>
      <c r="F99" s="76" t="str">
        <f t="shared" ref="F99:F109" si="157">IF($B$1=1,F98+12,"")</f>
        <v/>
      </c>
      <c r="G99" s="76" t="str">
        <f t="shared" ref="G99:G109" si="158">IF($B$1=1,G98+12,"")</f>
        <v/>
      </c>
      <c r="H99" s="76" t="str">
        <f t="shared" ref="H99:H109" si="159">IF($B$1=1,H98+12,"")</f>
        <v/>
      </c>
      <c r="I99" s="76" t="str">
        <f t="shared" ref="I99:I109" si="160">IF($B$1=1,I98+12,"")</f>
        <v/>
      </c>
      <c r="J99" s="76" t="str">
        <f t="shared" ref="J99:J109" si="161">IF($B$1=1,J98+12,"")</f>
        <v/>
      </c>
      <c r="K99" s="76" t="str">
        <f t="shared" ref="K99:K109" si="162">IF($B$1=1,K98+12,"")</f>
        <v/>
      </c>
      <c r="L99" s="76" t="str">
        <f t="shared" ref="L99:L109" si="163">IF($B$1=1,L98+12,"")</f>
        <v/>
      </c>
      <c r="M99" s="76" t="str">
        <f t="shared" ref="M99:M109" si="164">IF($B$1=1,M98+12,"")</f>
        <v/>
      </c>
      <c r="O99" s="76" t="str">
        <f>IF($B$1=1,SMALL('12x12x12 Medjig'!$AR$12:$BC$199,B99),"")</f>
        <v/>
      </c>
      <c r="P99" s="76" t="str">
        <f>IF($B$1=1,SMALL('12x12x12 Medjig'!$AR$12:$BC$199,C99),"")</f>
        <v/>
      </c>
      <c r="Q99" s="76" t="str">
        <f>IF($B$1=1,SMALL('12x12x12 Medjig'!$AR$12:$BC$199,D99),"")</f>
        <v/>
      </c>
      <c r="R99" s="76" t="str">
        <f>IF($B$1=1,SMALL('12x12x12 Medjig'!$AR$12:$BC$199,E99),"")</f>
        <v/>
      </c>
      <c r="S99" s="76" t="str">
        <f>IF($B$1=1,SMALL('12x12x12 Medjig'!$AR$12:$BC$199,F99),"")</f>
        <v/>
      </c>
      <c r="T99" s="76" t="str">
        <f>IF($B$1=1,SMALL('12x12x12 Medjig'!$AR$12:$BC$199,G99),"")</f>
        <v/>
      </c>
      <c r="U99" s="76" t="str">
        <f>IF($B$1=1,SMALL('12x12x12 Medjig'!$AR$12:$BC$199,H99),"")</f>
        <v/>
      </c>
      <c r="V99" s="76" t="str">
        <f>IF($B$1=1,SMALL('12x12x12 Medjig'!$AR$12:$BC$199,I99),"")</f>
        <v/>
      </c>
      <c r="W99" s="76" t="str">
        <f>IF($B$1=1,SMALL('12x12x12 Medjig'!$AR$12:$BC$199,J99),"")</f>
        <v/>
      </c>
      <c r="X99" s="76" t="str">
        <f>IF($B$1=1,SMALL('12x12x12 Medjig'!$AR$12:$BC$199,K99),"")</f>
        <v/>
      </c>
      <c r="Y99" s="76" t="str">
        <f>IF($B$1=1,SMALL('12x12x12 Medjig'!$AR$12:$BC$199,L99),"")</f>
        <v/>
      </c>
      <c r="Z99" s="76" t="str">
        <f>IF($B$1=1,SMALL('12x12x12 Medjig'!$AR$12:$BC$199,M99),"")</f>
        <v/>
      </c>
      <c r="AB99" s="76" t="str">
        <f t="shared" si="141"/>
        <v/>
      </c>
      <c r="AC99" s="76" t="str">
        <f t="shared" si="142"/>
        <v/>
      </c>
      <c r="AD99" s="76" t="str">
        <f t="shared" si="143"/>
        <v/>
      </c>
      <c r="AE99" s="76" t="str">
        <f t="shared" si="144"/>
        <v/>
      </c>
      <c r="AF99" s="76" t="str">
        <f t="shared" si="145"/>
        <v/>
      </c>
      <c r="AG99" s="76" t="str">
        <f t="shared" si="146"/>
        <v/>
      </c>
      <c r="AH99" s="76" t="str">
        <f t="shared" si="147"/>
        <v/>
      </c>
      <c r="AI99" s="76" t="str">
        <f t="shared" si="148"/>
        <v/>
      </c>
      <c r="AJ99" s="76" t="str">
        <f t="shared" si="149"/>
        <v/>
      </c>
      <c r="AK99" s="76" t="str">
        <f t="shared" si="150"/>
        <v/>
      </c>
      <c r="AL99" s="76" t="str">
        <f t="shared" si="151"/>
        <v/>
      </c>
      <c r="AM99" s="76" t="str">
        <f t="shared" si="152"/>
        <v/>
      </c>
    </row>
    <row r="100" spans="2:39" x14ac:dyDescent="0.2">
      <c r="B100" s="76" t="str">
        <f t="shared" si="153"/>
        <v/>
      </c>
      <c r="C100" s="76" t="str">
        <f t="shared" si="154"/>
        <v/>
      </c>
      <c r="D100" s="76" t="str">
        <f t="shared" si="155"/>
        <v/>
      </c>
      <c r="E100" s="76" t="str">
        <f t="shared" si="156"/>
        <v/>
      </c>
      <c r="F100" s="76" t="str">
        <f t="shared" si="157"/>
        <v/>
      </c>
      <c r="G100" s="76" t="str">
        <f t="shared" si="158"/>
        <v/>
      </c>
      <c r="H100" s="76" t="str">
        <f t="shared" si="159"/>
        <v/>
      </c>
      <c r="I100" s="76" t="str">
        <f t="shared" si="160"/>
        <v/>
      </c>
      <c r="J100" s="76" t="str">
        <f t="shared" si="161"/>
        <v/>
      </c>
      <c r="K100" s="76" t="str">
        <f t="shared" si="162"/>
        <v/>
      </c>
      <c r="L100" s="76" t="str">
        <f t="shared" si="163"/>
        <v/>
      </c>
      <c r="M100" s="76" t="str">
        <f t="shared" si="164"/>
        <v/>
      </c>
      <c r="O100" s="76" t="str">
        <f>IF($B$1=1,SMALL('12x12x12 Medjig'!$AR$12:$BC$199,B100),"")</f>
        <v/>
      </c>
      <c r="P100" s="76" t="str">
        <f>IF($B$1=1,SMALL('12x12x12 Medjig'!$AR$12:$BC$199,C100),"")</f>
        <v/>
      </c>
      <c r="Q100" s="76" t="str">
        <f>IF($B$1=1,SMALL('12x12x12 Medjig'!$AR$12:$BC$199,D100),"")</f>
        <v/>
      </c>
      <c r="R100" s="76" t="str">
        <f>IF($B$1=1,SMALL('12x12x12 Medjig'!$AR$12:$BC$199,E100),"")</f>
        <v/>
      </c>
      <c r="S100" s="76" t="str">
        <f>IF($B$1=1,SMALL('12x12x12 Medjig'!$AR$12:$BC$199,F100),"")</f>
        <v/>
      </c>
      <c r="T100" s="76" t="str">
        <f>IF($B$1=1,SMALL('12x12x12 Medjig'!$AR$12:$BC$199,G100),"")</f>
        <v/>
      </c>
      <c r="U100" s="76" t="str">
        <f>IF($B$1=1,SMALL('12x12x12 Medjig'!$AR$12:$BC$199,H100),"")</f>
        <v/>
      </c>
      <c r="V100" s="76" t="str">
        <f>IF($B$1=1,SMALL('12x12x12 Medjig'!$AR$12:$BC$199,I100),"")</f>
        <v/>
      </c>
      <c r="W100" s="76" t="str">
        <f>IF($B$1=1,SMALL('12x12x12 Medjig'!$AR$12:$BC$199,J100),"")</f>
        <v/>
      </c>
      <c r="X100" s="76" t="str">
        <f>IF($B$1=1,SMALL('12x12x12 Medjig'!$AR$12:$BC$199,K100),"")</f>
        <v/>
      </c>
      <c r="Y100" s="76" t="str">
        <f>IF($B$1=1,SMALL('12x12x12 Medjig'!$AR$12:$BC$199,L100),"")</f>
        <v/>
      </c>
      <c r="Z100" s="76" t="str">
        <f>IF($B$1=1,SMALL('12x12x12 Medjig'!$AR$12:$BC$199,M100),"")</f>
        <v/>
      </c>
      <c r="AB100" s="76" t="str">
        <f t="shared" si="141"/>
        <v/>
      </c>
      <c r="AC100" s="76" t="str">
        <f t="shared" si="142"/>
        <v/>
      </c>
      <c r="AD100" s="76" t="str">
        <f t="shared" si="143"/>
        <v/>
      </c>
      <c r="AE100" s="76" t="str">
        <f t="shared" si="144"/>
        <v/>
      </c>
      <c r="AF100" s="76" t="str">
        <f t="shared" si="145"/>
        <v/>
      </c>
      <c r="AG100" s="76" t="str">
        <f t="shared" si="146"/>
        <v/>
      </c>
      <c r="AH100" s="76" t="str">
        <f t="shared" si="147"/>
        <v/>
      </c>
      <c r="AI100" s="76" t="str">
        <f t="shared" si="148"/>
        <v/>
      </c>
      <c r="AJ100" s="76" t="str">
        <f t="shared" si="149"/>
        <v/>
      </c>
      <c r="AK100" s="76" t="str">
        <f t="shared" si="150"/>
        <v/>
      </c>
      <c r="AL100" s="76" t="str">
        <f t="shared" si="151"/>
        <v/>
      </c>
      <c r="AM100" s="76" t="str">
        <f t="shared" si="152"/>
        <v/>
      </c>
    </row>
    <row r="101" spans="2:39" x14ac:dyDescent="0.2">
      <c r="B101" s="76" t="str">
        <f t="shared" si="153"/>
        <v/>
      </c>
      <c r="C101" s="76" t="str">
        <f t="shared" si="154"/>
        <v/>
      </c>
      <c r="D101" s="76" t="str">
        <f t="shared" si="155"/>
        <v/>
      </c>
      <c r="E101" s="76" t="str">
        <f t="shared" si="156"/>
        <v/>
      </c>
      <c r="F101" s="76" t="str">
        <f t="shared" si="157"/>
        <v/>
      </c>
      <c r="G101" s="76" t="str">
        <f t="shared" si="158"/>
        <v/>
      </c>
      <c r="H101" s="76" t="str">
        <f t="shared" si="159"/>
        <v/>
      </c>
      <c r="I101" s="76" t="str">
        <f t="shared" si="160"/>
        <v/>
      </c>
      <c r="J101" s="76" t="str">
        <f t="shared" si="161"/>
        <v/>
      </c>
      <c r="K101" s="76" t="str">
        <f t="shared" si="162"/>
        <v/>
      </c>
      <c r="L101" s="76" t="str">
        <f t="shared" si="163"/>
        <v/>
      </c>
      <c r="M101" s="76" t="str">
        <f t="shared" si="164"/>
        <v/>
      </c>
      <c r="O101" s="76" t="str">
        <f>IF($B$1=1,SMALL('12x12x12 Medjig'!$AR$12:$BC$199,B101),"")</f>
        <v/>
      </c>
      <c r="P101" s="76" t="str">
        <f>IF($B$1=1,SMALL('12x12x12 Medjig'!$AR$12:$BC$199,C101),"")</f>
        <v/>
      </c>
      <c r="Q101" s="76" t="str">
        <f>IF($B$1=1,SMALL('12x12x12 Medjig'!$AR$12:$BC$199,D101),"")</f>
        <v/>
      </c>
      <c r="R101" s="76" t="str">
        <f>IF($B$1=1,SMALL('12x12x12 Medjig'!$AR$12:$BC$199,E101),"")</f>
        <v/>
      </c>
      <c r="S101" s="76" t="str">
        <f>IF($B$1=1,SMALL('12x12x12 Medjig'!$AR$12:$BC$199,F101),"")</f>
        <v/>
      </c>
      <c r="T101" s="76" t="str">
        <f>IF($B$1=1,SMALL('12x12x12 Medjig'!$AR$12:$BC$199,G101),"")</f>
        <v/>
      </c>
      <c r="U101" s="76" t="str">
        <f>IF($B$1=1,SMALL('12x12x12 Medjig'!$AR$12:$BC$199,H101),"")</f>
        <v/>
      </c>
      <c r="V101" s="76" t="str">
        <f>IF($B$1=1,SMALL('12x12x12 Medjig'!$AR$12:$BC$199,I101),"")</f>
        <v/>
      </c>
      <c r="W101" s="76" t="str">
        <f>IF($B$1=1,SMALL('12x12x12 Medjig'!$AR$12:$BC$199,J101),"")</f>
        <v/>
      </c>
      <c r="X101" s="76" t="str">
        <f>IF($B$1=1,SMALL('12x12x12 Medjig'!$AR$12:$BC$199,K101),"")</f>
        <v/>
      </c>
      <c r="Y101" s="76" t="str">
        <f>IF($B$1=1,SMALL('12x12x12 Medjig'!$AR$12:$BC$199,L101),"")</f>
        <v/>
      </c>
      <c r="Z101" s="76" t="str">
        <f>IF($B$1=1,SMALL('12x12x12 Medjig'!$AR$12:$BC$199,M101),"")</f>
        <v/>
      </c>
      <c r="AB101" s="76" t="str">
        <f t="shared" si="141"/>
        <v/>
      </c>
      <c r="AC101" s="76" t="str">
        <f t="shared" si="142"/>
        <v/>
      </c>
      <c r="AD101" s="76" t="str">
        <f t="shared" si="143"/>
        <v/>
      </c>
      <c r="AE101" s="76" t="str">
        <f t="shared" si="144"/>
        <v/>
      </c>
      <c r="AF101" s="76" t="str">
        <f t="shared" si="145"/>
        <v/>
      </c>
      <c r="AG101" s="76" t="str">
        <f t="shared" si="146"/>
        <v/>
      </c>
      <c r="AH101" s="76" t="str">
        <f t="shared" si="147"/>
        <v/>
      </c>
      <c r="AI101" s="76" t="str">
        <f t="shared" si="148"/>
        <v/>
      </c>
      <c r="AJ101" s="76" t="str">
        <f t="shared" si="149"/>
        <v/>
      </c>
      <c r="AK101" s="76" t="str">
        <f t="shared" si="150"/>
        <v/>
      </c>
      <c r="AL101" s="76" t="str">
        <f t="shared" si="151"/>
        <v/>
      </c>
      <c r="AM101" s="76" t="str">
        <f t="shared" si="152"/>
        <v/>
      </c>
    </row>
    <row r="102" spans="2:39" x14ac:dyDescent="0.2">
      <c r="B102" s="76" t="str">
        <f t="shared" si="153"/>
        <v/>
      </c>
      <c r="C102" s="76" t="str">
        <f t="shared" si="154"/>
        <v/>
      </c>
      <c r="D102" s="76" t="str">
        <f t="shared" si="155"/>
        <v/>
      </c>
      <c r="E102" s="76" t="str">
        <f t="shared" si="156"/>
        <v/>
      </c>
      <c r="F102" s="76" t="str">
        <f t="shared" si="157"/>
        <v/>
      </c>
      <c r="G102" s="76" t="str">
        <f t="shared" si="158"/>
        <v/>
      </c>
      <c r="H102" s="76" t="str">
        <f t="shared" si="159"/>
        <v/>
      </c>
      <c r="I102" s="76" t="str">
        <f t="shared" si="160"/>
        <v/>
      </c>
      <c r="J102" s="76" t="str">
        <f t="shared" si="161"/>
        <v/>
      </c>
      <c r="K102" s="76" t="str">
        <f t="shared" si="162"/>
        <v/>
      </c>
      <c r="L102" s="76" t="str">
        <f t="shared" si="163"/>
        <v/>
      </c>
      <c r="M102" s="76" t="str">
        <f t="shared" si="164"/>
        <v/>
      </c>
      <c r="O102" s="76" t="str">
        <f>IF($B$1=1,SMALL('12x12x12 Medjig'!$AR$12:$BC$199,B102),"")</f>
        <v/>
      </c>
      <c r="P102" s="76" t="str">
        <f>IF($B$1=1,SMALL('12x12x12 Medjig'!$AR$12:$BC$199,C102),"")</f>
        <v/>
      </c>
      <c r="Q102" s="76" t="str">
        <f>IF($B$1=1,SMALL('12x12x12 Medjig'!$AR$12:$BC$199,D102),"")</f>
        <v/>
      </c>
      <c r="R102" s="76" t="str">
        <f>IF($B$1=1,SMALL('12x12x12 Medjig'!$AR$12:$BC$199,E102),"")</f>
        <v/>
      </c>
      <c r="S102" s="76" t="str">
        <f>IF($B$1=1,SMALL('12x12x12 Medjig'!$AR$12:$BC$199,F102),"")</f>
        <v/>
      </c>
      <c r="T102" s="76" t="str">
        <f>IF($B$1=1,SMALL('12x12x12 Medjig'!$AR$12:$BC$199,G102),"")</f>
        <v/>
      </c>
      <c r="U102" s="76" t="str">
        <f>IF($B$1=1,SMALL('12x12x12 Medjig'!$AR$12:$BC$199,H102),"")</f>
        <v/>
      </c>
      <c r="V102" s="76" t="str">
        <f>IF($B$1=1,SMALL('12x12x12 Medjig'!$AR$12:$BC$199,I102),"")</f>
        <v/>
      </c>
      <c r="W102" s="76" t="str">
        <f>IF($B$1=1,SMALL('12x12x12 Medjig'!$AR$12:$BC$199,J102),"")</f>
        <v/>
      </c>
      <c r="X102" s="76" t="str">
        <f>IF($B$1=1,SMALL('12x12x12 Medjig'!$AR$12:$BC$199,K102),"")</f>
        <v/>
      </c>
      <c r="Y102" s="76" t="str">
        <f>IF($B$1=1,SMALL('12x12x12 Medjig'!$AR$12:$BC$199,L102),"")</f>
        <v/>
      </c>
      <c r="Z102" s="76" t="str">
        <f>IF($B$1=1,SMALL('12x12x12 Medjig'!$AR$12:$BC$199,M102),"")</f>
        <v/>
      </c>
      <c r="AB102" s="76" t="str">
        <f t="shared" si="141"/>
        <v/>
      </c>
      <c r="AC102" s="76" t="str">
        <f t="shared" si="142"/>
        <v/>
      </c>
      <c r="AD102" s="76" t="str">
        <f t="shared" si="143"/>
        <v/>
      </c>
      <c r="AE102" s="76" t="str">
        <f t="shared" si="144"/>
        <v/>
      </c>
      <c r="AF102" s="76" t="str">
        <f t="shared" si="145"/>
        <v/>
      </c>
      <c r="AG102" s="76" t="str">
        <f t="shared" si="146"/>
        <v/>
      </c>
      <c r="AH102" s="76" t="str">
        <f t="shared" si="147"/>
        <v/>
      </c>
      <c r="AI102" s="76" t="str">
        <f t="shared" si="148"/>
        <v/>
      </c>
      <c r="AJ102" s="76" t="str">
        <f t="shared" si="149"/>
        <v/>
      </c>
      <c r="AK102" s="76" t="str">
        <f t="shared" si="150"/>
        <v/>
      </c>
      <c r="AL102" s="76" t="str">
        <f t="shared" si="151"/>
        <v/>
      </c>
      <c r="AM102" s="76" t="str">
        <f t="shared" si="152"/>
        <v/>
      </c>
    </row>
    <row r="103" spans="2:39" x14ac:dyDescent="0.2">
      <c r="B103" s="76" t="str">
        <f t="shared" si="153"/>
        <v/>
      </c>
      <c r="C103" s="76" t="str">
        <f t="shared" si="154"/>
        <v/>
      </c>
      <c r="D103" s="76" t="str">
        <f t="shared" si="155"/>
        <v/>
      </c>
      <c r="E103" s="76" t="str">
        <f t="shared" si="156"/>
        <v/>
      </c>
      <c r="F103" s="76" t="str">
        <f t="shared" si="157"/>
        <v/>
      </c>
      <c r="G103" s="76" t="str">
        <f t="shared" si="158"/>
        <v/>
      </c>
      <c r="H103" s="76" t="str">
        <f t="shared" si="159"/>
        <v/>
      </c>
      <c r="I103" s="76" t="str">
        <f t="shared" si="160"/>
        <v/>
      </c>
      <c r="J103" s="76" t="str">
        <f t="shared" si="161"/>
        <v/>
      </c>
      <c r="K103" s="76" t="str">
        <f t="shared" si="162"/>
        <v/>
      </c>
      <c r="L103" s="76" t="str">
        <f t="shared" si="163"/>
        <v/>
      </c>
      <c r="M103" s="76" t="str">
        <f t="shared" si="164"/>
        <v/>
      </c>
      <c r="O103" s="76" t="str">
        <f>IF($B$1=1,SMALL('12x12x12 Medjig'!$AR$12:$BC$199,B103),"")</f>
        <v/>
      </c>
      <c r="P103" s="76" t="str">
        <f>IF($B$1=1,SMALL('12x12x12 Medjig'!$AR$12:$BC$199,C103),"")</f>
        <v/>
      </c>
      <c r="Q103" s="76" t="str">
        <f>IF($B$1=1,SMALL('12x12x12 Medjig'!$AR$12:$BC$199,D103),"")</f>
        <v/>
      </c>
      <c r="R103" s="76" t="str">
        <f>IF($B$1=1,SMALL('12x12x12 Medjig'!$AR$12:$BC$199,E103),"")</f>
        <v/>
      </c>
      <c r="S103" s="76" t="str">
        <f>IF($B$1=1,SMALL('12x12x12 Medjig'!$AR$12:$BC$199,F103),"")</f>
        <v/>
      </c>
      <c r="T103" s="76" t="str">
        <f>IF($B$1=1,SMALL('12x12x12 Medjig'!$AR$12:$BC$199,G103),"")</f>
        <v/>
      </c>
      <c r="U103" s="76" t="str">
        <f>IF($B$1=1,SMALL('12x12x12 Medjig'!$AR$12:$BC$199,H103),"")</f>
        <v/>
      </c>
      <c r="V103" s="76" t="str">
        <f>IF($B$1=1,SMALL('12x12x12 Medjig'!$AR$12:$BC$199,I103),"")</f>
        <v/>
      </c>
      <c r="W103" s="76" t="str">
        <f>IF($B$1=1,SMALL('12x12x12 Medjig'!$AR$12:$BC$199,J103),"")</f>
        <v/>
      </c>
      <c r="X103" s="76" t="str">
        <f>IF($B$1=1,SMALL('12x12x12 Medjig'!$AR$12:$BC$199,K103),"")</f>
        <v/>
      </c>
      <c r="Y103" s="76" t="str">
        <f>IF($B$1=1,SMALL('12x12x12 Medjig'!$AR$12:$BC$199,L103),"")</f>
        <v/>
      </c>
      <c r="Z103" s="76" t="str">
        <f>IF($B$1=1,SMALL('12x12x12 Medjig'!$AR$12:$BC$199,M103),"")</f>
        <v/>
      </c>
      <c r="AB103" s="76" t="str">
        <f t="shared" si="141"/>
        <v/>
      </c>
      <c r="AC103" s="76" t="str">
        <f t="shared" si="142"/>
        <v/>
      </c>
      <c r="AD103" s="76" t="str">
        <f t="shared" si="143"/>
        <v/>
      </c>
      <c r="AE103" s="76" t="str">
        <f t="shared" si="144"/>
        <v/>
      </c>
      <c r="AF103" s="76" t="str">
        <f t="shared" si="145"/>
        <v/>
      </c>
      <c r="AG103" s="76" t="str">
        <f t="shared" si="146"/>
        <v/>
      </c>
      <c r="AH103" s="76" t="str">
        <f t="shared" si="147"/>
        <v/>
      </c>
      <c r="AI103" s="76" t="str">
        <f t="shared" si="148"/>
        <v/>
      </c>
      <c r="AJ103" s="76" t="str">
        <f t="shared" si="149"/>
        <v/>
      </c>
      <c r="AK103" s="76" t="str">
        <f t="shared" si="150"/>
        <v/>
      </c>
      <c r="AL103" s="76" t="str">
        <f t="shared" si="151"/>
        <v/>
      </c>
      <c r="AM103" s="76" t="str">
        <f t="shared" si="152"/>
        <v/>
      </c>
    </row>
    <row r="104" spans="2:39" x14ac:dyDescent="0.2">
      <c r="B104" s="76" t="str">
        <f t="shared" si="153"/>
        <v/>
      </c>
      <c r="C104" s="76" t="str">
        <f t="shared" si="154"/>
        <v/>
      </c>
      <c r="D104" s="76" t="str">
        <f t="shared" si="155"/>
        <v/>
      </c>
      <c r="E104" s="76" t="str">
        <f t="shared" si="156"/>
        <v/>
      </c>
      <c r="F104" s="76" t="str">
        <f t="shared" si="157"/>
        <v/>
      </c>
      <c r="G104" s="76" t="str">
        <f t="shared" si="158"/>
        <v/>
      </c>
      <c r="H104" s="76" t="str">
        <f t="shared" si="159"/>
        <v/>
      </c>
      <c r="I104" s="76" t="str">
        <f t="shared" si="160"/>
        <v/>
      </c>
      <c r="J104" s="76" t="str">
        <f t="shared" si="161"/>
        <v/>
      </c>
      <c r="K104" s="76" t="str">
        <f t="shared" si="162"/>
        <v/>
      </c>
      <c r="L104" s="76" t="str">
        <f t="shared" si="163"/>
        <v/>
      </c>
      <c r="M104" s="76" t="str">
        <f t="shared" si="164"/>
        <v/>
      </c>
      <c r="O104" s="76" t="str">
        <f>IF($B$1=1,SMALL('12x12x12 Medjig'!$AR$12:$BC$199,B104),"")</f>
        <v/>
      </c>
      <c r="P104" s="76" t="str">
        <f>IF($B$1=1,SMALL('12x12x12 Medjig'!$AR$12:$BC$199,C104),"")</f>
        <v/>
      </c>
      <c r="Q104" s="76" t="str">
        <f>IF($B$1=1,SMALL('12x12x12 Medjig'!$AR$12:$BC$199,D104),"")</f>
        <v/>
      </c>
      <c r="R104" s="76" t="str">
        <f>IF($B$1=1,SMALL('12x12x12 Medjig'!$AR$12:$BC$199,E104),"")</f>
        <v/>
      </c>
      <c r="S104" s="76" t="str">
        <f>IF($B$1=1,SMALL('12x12x12 Medjig'!$AR$12:$BC$199,F104),"")</f>
        <v/>
      </c>
      <c r="T104" s="76" t="str">
        <f>IF($B$1=1,SMALL('12x12x12 Medjig'!$AR$12:$BC$199,G104),"")</f>
        <v/>
      </c>
      <c r="U104" s="76" t="str">
        <f>IF($B$1=1,SMALL('12x12x12 Medjig'!$AR$12:$BC$199,H104),"")</f>
        <v/>
      </c>
      <c r="V104" s="76" t="str">
        <f>IF($B$1=1,SMALL('12x12x12 Medjig'!$AR$12:$BC$199,I104),"")</f>
        <v/>
      </c>
      <c r="W104" s="76" t="str">
        <f>IF($B$1=1,SMALL('12x12x12 Medjig'!$AR$12:$BC$199,J104),"")</f>
        <v/>
      </c>
      <c r="X104" s="76" t="str">
        <f>IF($B$1=1,SMALL('12x12x12 Medjig'!$AR$12:$BC$199,K104),"")</f>
        <v/>
      </c>
      <c r="Y104" s="76" t="str">
        <f>IF($B$1=1,SMALL('12x12x12 Medjig'!$AR$12:$BC$199,L104),"")</f>
        <v/>
      </c>
      <c r="Z104" s="76" t="str">
        <f>IF($B$1=1,SMALL('12x12x12 Medjig'!$AR$12:$BC$199,M104),"")</f>
        <v/>
      </c>
      <c r="AB104" s="76" t="str">
        <f t="shared" si="141"/>
        <v/>
      </c>
      <c r="AC104" s="76" t="str">
        <f t="shared" si="142"/>
        <v/>
      </c>
      <c r="AD104" s="76" t="str">
        <f t="shared" si="143"/>
        <v/>
      </c>
      <c r="AE104" s="76" t="str">
        <f t="shared" si="144"/>
        <v/>
      </c>
      <c r="AF104" s="76" t="str">
        <f t="shared" si="145"/>
        <v/>
      </c>
      <c r="AG104" s="76" t="str">
        <f t="shared" si="146"/>
        <v/>
      </c>
      <c r="AH104" s="76" t="str">
        <f t="shared" si="147"/>
        <v/>
      </c>
      <c r="AI104" s="76" t="str">
        <f t="shared" si="148"/>
        <v/>
      </c>
      <c r="AJ104" s="76" t="str">
        <f t="shared" si="149"/>
        <v/>
      </c>
      <c r="AK104" s="76" t="str">
        <f t="shared" si="150"/>
        <v/>
      </c>
      <c r="AL104" s="76" t="str">
        <f t="shared" si="151"/>
        <v/>
      </c>
      <c r="AM104" s="76" t="str">
        <f t="shared" si="152"/>
        <v/>
      </c>
    </row>
    <row r="105" spans="2:39" x14ac:dyDescent="0.2">
      <c r="B105" s="76" t="str">
        <f t="shared" si="153"/>
        <v/>
      </c>
      <c r="C105" s="76" t="str">
        <f t="shared" si="154"/>
        <v/>
      </c>
      <c r="D105" s="76" t="str">
        <f t="shared" si="155"/>
        <v/>
      </c>
      <c r="E105" s="76" t="str">
        <f t="shared" si="156"/>
        <v/>
      </c>
      <c r="F105" s="76" t="str">
        <f t="shared" si="157"/>
        <v/>
      </c>
      <c r="G105" s="76" t="str">
        <f t="shared" si="158"/>
        <v/>
      </c>
      <c r="H105" s="76" t="str">
        <f t="shared" si="159"/>
        <v/>
      </c>
      <c r="I105" s="76" t="str">
        <f t="shared" si="160"/>
        <v/>
      </c>
      <c r="J105" s="76" t="str">
        <f t="shared" si="161"/>
        <v/>
      </c>
      <c r="K105" s="76" t="str">
        <f t="shared" si="162"/>
        <v/>
      </c>
      <c r="L105" s="76" t="str">
        <f t="shared" si="163"/>
        <v/>
      </c>
      <c r="M105" s="76" t="str">
        <f t="shared" si="164"/>
        <v/>
      </c>
      <c r="O105" s="76" t="str">
        <f>IF($B$1=1,SMALL('12x12x12 Medjig'!$AR$12:$BC$199,B105),"")</f>
        <v/>
      </c>
      <c r="P105" s="76" t="str">
        <f>IF($B$1=1,SMALL('12x12x12 Medjig'!$AR$12:$BC$199,C105),"")</f>
        <v/>
      </c>
      <c r="Q105" s="76" t="str">
        <f>IF($B$1=1,SMALL('12x12x12 Medjig'!$AR$12:$BC$199,D105),"")</f>
        <v/>
      </c>
      <c r="R105" s="76" t="str">
        <f>IF($B$1=1,SMALL('12x12x12 Medjig'!$AR$12:$BC$199,E105),"")</f>
        <v/>
      </c>
      <c r="S105" s="76" t="str">
        <f>IF($B$1=1,SMALL('12x12x12 Medjig'!$AR$12:$BC$199,F105),"")</f>
        <v/>
      </c>
      <c r="T105" s="76" t="str">
        <f>IF($B$1=1,SMALL('12x12x12 Medjig'!$AR$12:$BC$199,G105),"")</f>
        <v/>
      </c>
      <c r="U105" s="76" t="str">
        <f>IF($B$1=1,SMALL('12x12x12 Medjig'!$AR$12:$BC$199,H105),"")</f>
        <v/>
      </c>
      <c r="V105" s="76" t="str">
        <f>IF($B$1=1,SMALL('12x12x12 Medjig'!$AR$12:$BC$199,I105),"")</f>
        <v/>
      </c>
      <c r="W105" s="76" t="str">
        <f>IF($B$1=1,SMALL('12x12x12 Medjig'!$AR$12:$BC$199,J105),"")</f>
        <v/>
      </c>
      <c r="X105" s="76" t="str">
        <f>IF($B$1=1,SMALL('12x12x12 Medjig'!$AR$12:$BC$199,K105),"")</f>
        <v/>
      </c>
      <c r="Y105" s="76" t="str">
        <f>IF($B$1=1,SMALL('12x12x12 Medjig'!$AR$12:$BC$199,L105),"")</f>
        <v/>
      </c>
      <c r="Z105" s="76" t="str">
        <f>IF($B$1=1,SMALL('12x12x12 Medjig'!$AR$12:$BC$199,M105),"")</f>
        <v/>
      </c>
      <c r="AB105" s="76" t="str">
        <f t="shared" si="141"/>
        <v/>
      </c>
      <c r="AC105" s="76" t="str">
        <f t="shared" si="142"/>
        <v/>
      </c>
      <c r="AD105" s="76" t="str">
        <f t="shared" si="143"/>
        <v/>
      </c>
      <c r="AE105" s="76" t="str">
        <f t="shared" si="144"/>
        <v/>
      </c>
      <c r="AF105" s="76" t="str">
        <f t="shared" si="145"/>
        <v/>
      </c>
      <c r="AG105" s="76" t="str">
        <f t="shared" si="146"/>
        <v/>
      </c>
      <c r="AH105" s="76" t="str">
        <f t="shared" si="147"/>
        <v/>
      </c>
      <c r="AI105" s="76" t="str">
        <f t="shared" si="148"/>
        <v/>
      </c>
      <c r="AJ105" s="76" t="str">
        <f t="shared" si="149"/>
        <v/>
      </c>
      <c r="AK105" s="76" t="str">
        <f t="shared" si="150"/>
        <v/>
      </c>
      <c r="AL105" s="76" t="str">
        <f t="shared" si="151"/>
        <v/>
      </c>
      <c r="AM105" s="76" t="str">
        <f t="shared" si="152"/>
        <v/>
      </c>
    </row>
    <row r="106" spans="2:39" x14ac:dyDescent="0.2">
      <c r="B106" s="76" t="str">
        <f t="shared" si="153"/>
        <v/>
      </c>
      <c r="C106" s="76" t="str">
        <f t="shared" si="154"/>
        <v/>
      </c>
      <c r="D106" s="76" t="str">
        <f t="shared" si="155"/>
        <v/>
      </c>
      <c r="E106" s="76" t="str">
        <f t="shared" si="156"/>
        <v/>
      </c>
      <c r="F106" s="76" t="str">
        <f t="shared" si="157"/>
        <v/>
      </c>
      <c r="G106" s="76" t="str">
        <f t="shared" si="158"/>
        <v/>
      </c>
      <c r="H106" s="76" t="str">
        <f t="shared" si="159"/>
        <v/>
      </c>
      <c r="I106" s="76" t="str">
        <f t="shared" si="160"/>
        <v/>
      </c>
      <c r="J106" s="76" t="str">
        <f t="shared" si="161"/>
        <v/>
      </c>
      <c r="K106" s="76" t="str">
        <f t="shared" si="162"/>
        <v/>
      </c>
      <c r="L106" s="76" t="str">
        <f t="shared" si="163"/>
        <v/>
      </c>
      <c r="M106" s="76" t="str">
        <f t="shared" si="164"/>
        <v/>
      </c>
      <c r="O106" s="76" t="str">
        <f>IF($B$1=1,SMALL('12x12x12 Medjig'!$AR$12:$BC$199,B106),"")</f>
        <v/>
      </c>
      <c r="P106" s="76" t="str">
        <f>IF($B$1=1,SMALL('12x12x12 Medjig'!$AR$12:$BC$199,C106),"")</f>
        <v/>
      </c>
      <c r="Q106" s="76" t="str">
        <f>IF($B$1=1,SMALL('12x12x12 Medjig'!$AR$12:$BC$199,D106),"")</f>
        <v/>
      </c>
      <c r="R106" s="76" t="str">
        <f>IF($B$1=1,SMALL('12x12x12 Medjig'!$AR$12:$BC$199,E106),"")</f>
        <v/>
      </c>
      <c r="S106" s="76" t="str">
        <f>IF($B$1=1,SMALL('12x12x12 Medjig'!$AR$12:$BC$199,F106),"")</f>
        <v/>
      </c>
      <c r="T106" s="76" t="str">
        <f>IF($B$1=1,SMALL('12x12x12 Medjig'!$AR$12:$BC$199,G106),"")</f>
        <v/>
      </c>
      <c r="U106" s="76" t="str">
        <f>IF($B$1=1,SMALL('12x12x12 Medjig'!$AR$12:$BC$199,H106),"")</f>
        <v/>
      </c>
      <c r="V106" s="76" t="str">
        <f>IF($B$1=1,SMALL('12x12x12 Medjig'!$AR$12:$BC$199,I106),"")</f>
        <v/>
      </c>
      <c r="W106" s="76" t="str">
        <f>IF($B$1=1,SMALL('12x12x12 Medjig'!$AR$12:$BC$199,J106),"")</f>
        <v/>
      </c>
      <c r="X106" s="76" t="str">
        <f>IF($B$1=1,SMALL('12x12x12 Medjig'!$AR$12:$BC$199,K106),"")</f>
        <v/>
      </c>
      <c r="Y106" s="76" t="str">
        <f>IF($B$1=1,SMALL('12x12x12 Medjig'!$AR$12:$BC$199,L106),"")</f>
        <v/>
      </c>
      <c r="Z106" s="76" t="str">
        <f>IF($B$1=1,SMALL('12x12x12 Medjig'!$AR$12:$BC$199,M106),"")</f>
        <v/>
      </c>
      <c r="AB106" s="76" t="str">
        <f t="shared" si="141"/>
        <v/>
      </c>
      <c r="AC106" s="76" t="str">
        <f t="shared" si="142"/>
        <v/>
      </c>
      <c r="AD106" s="76" t="str">
        <f t="shared" si="143"/>
        <v/>
      </c>
      <c r="AE106" s="76" t="str">
        <f t="shared" si="144"/>
        <v/>
      </c>
      <c r="AF106" s="76" t="str">
        <f t="shared" si="145"/>
        <v/>
      </c>
      <c r="AG106" s="76" t="str">
        <f t="shared" si="146"/>
        <v/>
      </c>
      <c r="AH106" s="76" t="str">
        <f t="shared" si="147"/>
        <v/>
      </c>
      <c r="AI106" s="76" t="str">
        <f t="shared" si="148"/>
        <v/>
      </c>
      <c r="AJ106" s="76" t="str">
        <f t="shared" si="149"/>
        <v/>
      </c>
      <c r="AK106" s="76" t="str">
        <f t="shared" si="150"/>
        <v/>
      </c>
      <c r="AL106" s="76" t="str">
        <f t="shared" si="151"/>
        <v/>
      </c>
      <c r="AM106" s="76" t="str">
        <f t="shared" si="152"/>
        <v/>
      </c>
    </row>
    <row r="107" spans="2:39" x14ac:dyDescent="0.2">
      <c r="B107" s="76" t="str">
        <f t="shared" si="153"/>
        <v/>
      </c>
      <c r="C107" s="76" t="str">
        <f t="shared" si="154"/>
        <v/>
      </c>
      <c r="D107" s="76" t="str">
        <f t="shared" si="155"/>
        <v/>
      </c>
      <c r="E107" s="76" t="str">
        <f t="shared" si="156"/>
        <v/>
      </c>
      <c r="F107" s="76" t="str">
        <f t="shared" si="157"/>
        <v/>
      </c>
      <c r="G107" s="76" t="str">
        <f t="shared" si="158"/>
        <v/>
      </c>
      <c r="H107" s="76" t="str">
        <f t="shared" si="159"/>
        <v/>
      </c>
      <c r="I107" s="76" t="str">
        <f t="shared" si="160"/>
        <v/>
      </c>
      <c r="J107" s="76" t="str">
        <f t="shared" si="161"/>
        <v/>
      </c>
      <c r="K107" s="76" t="str">
        <f t="shared" si="162"/>
        <v/>
      </c>
      <c r="L107" s="76" t="str">
        <f t="shared" si="163"/>
        <v/>
      </c>
      <c r="M107" s="76" t="str">
        <f t="shared" si="164"/>
        <v/>
      </c>
      <c r="O107" s="76" t="str">
        <f>IF($B$1=1,SMALL('12x12x12 Medjig'!$AR$12:$BC$199,B107),"")</f>
        <v/>
      </c>
      <c r="P107" s="76" t="str">
        <f>IF($B$1=1,SMALL('12x12x12 Medjig'!$AR$12:$BC$199,C107),"")</f>
        <v/>
      </c>
      <c r="Q107" s="76" t="str">
        <f>IF($B$1=1,SMALL('12x12x12 Medjig'!$AR$12:$BC$199,D107),"")</f>
        <v/>
      </c>
      <c r="R107" s="76" t="str">
        <f>IF($B$1=1,SMALL('12x12x12 Medjig'!$AR$12:$BC$199,E107),"")</f>
        <v/>
      </c>
      <c r="S107" s="76" t="str">
        <f>IF($B$1=1,SMALL('12x12x12 Medjig'!$AR$12:$BC$199,F107),"")</f>
        <v/>
      </c>
      <c r="T107" s="76" t="str">
        <f>IF($B$1=1,SMALL('12x12x12 Medjig'!$AR$12:$BC$199,G107),"")</f>
        <v/>
      </c>
      <c r="U107" s="76" t="str">
        <f>IF($B$1=1,SMALL('12x12x12 Medjig'!$AR$12:$BC$199,H107),"")</f>
        <v/>
      </c>
      <c r="V107" s="76" t="str">
        <f>IF($B$1=1,SMALL('12x12x12 Medjig'!$AR$12:$BC$199,I107),"")</f>
        <v/>
      </c>
      <c r="W107" s="76" t="str">
        <f>IF($B$1=1,SMALL('12x12x12 Medjig'!$AR$12:$BC$199,J107),"")</f>
        <v/>
      </c>
      <c r="X107" s="76" t="str">
        <f>IF($B$1=1,SMALL('12x12x12 Medjig'!$AR$12:$BC$199,K107),"")</f>
        <v/>
      </c>
      <c r="Y107" s="76" t="str">
        <f>IF($B$1=1,SMALL('12x12x12 Medjig'!$AR$12:$BC$199,L107),"")</f>
        <v/>
      </c>
      <c r="Z107" s="76" t="str">
        <f>IF($B$1=1,SMALL('12x12x12 Medjig'!$AR$12:$BC$199,M107),"")</f>
        <v/>
      </c>
      <c r="AB107" s="76" t="str">
        <f t="shared" si="141"/>
        <v/>
      </c>
      <c r="AC107" s="76" t="str">
        <f t="shared" si="142"/>
        <v/>
      </c>
      <c r="AD107" s="76" t="str">
        <f t="shared" si="143"/>
        <v/>
      </c>
      <c r="AE107" s="76" t="str">
        <f t="shared" si="144"/>
        <v/>
      </c>
      <c r="AF107" s="76" t="str">
        <f t="shared" si="145"/>
        <v/>
      </c>
      <c r="AG107" s="76" t="str">
        <f t="shared" si="146"/>
        <v/>
      </c>
      <c r="AH107" s="76" t="str">
        <f t="shared" si="147"/>
        <v/>
      </c>
      <c r="AI107" s="76" t="str">
        <f t="shared" si="148"/>
        <v/>
      </c>
      <c r="AJ107" s="76" t="str">
        <f t="shared" si="149"/>
        <v/>
      </c>
      <c r="AK107" s="76" t="str">
        <f t="shared" si="150"/>
        <v/>
      </c>
      <c r="AL107" s="76" t="str">
        <f t="shared" si="151"/>
        <v/>
      </c>
      <c r="AM107" s="76" t="str">
        <f t="shared" si="152"/>
        <v/>
      </c>
    </row>
    <row r="108" spans="2:39" x14ac:dyDescent="0.2">
      <c r="B108" s="76" t="str">
        <f t="shared" si="153"/>
        <v/>
      </c>
      <c r="C108" s="76" t="str">
        <f t="shared" si="154"/>
        <v/>
      </c>
      <c r="D108" s="76" t="str">
        <f t="shared" si="155"/>
        <v/>
      </c>
      <c r="E108" s="76" t="str">
        <f t="shared" si="156"/>
        <v/>
      </c>
      <c r="F108" s="76" t="str">
        <f t="shared" si="157"/>
        <v/>
      </c>
      <c r="G108" s="76" t="str">
        <f t="shared" si="158"/>
        <v/>
      </c>
      <c r="H108" s="76" t="str">
        <f t="shared" si="159"/>
        <v/>
      </c>
      <c r="I108" s="76" t="str">
        <f t="shared" si="160"/>
        <v/>
      </c>
      <c r="J108" s="76" t="str">
        <f t="shared" si="161"/>
        <v/>
      </c>
      <c r="K108" s="76" t="str">
        <f t="shared" si="162"/>
        <v/>
      </c>
      <c r="L108" s="76" t="str">
        <f t="shared" si="163"/>
        <v/>
      </c>
      <c r="M108" s="76" t="str">
        <f t="shared" si="164"/>
        <v/>
      </c>
      <c r="O108" s="76" t="str">
        <f>IF($B$1=1,SMALL('12x12x12 Medjig'!$AR$12:$BC$199,B108),"")</f>
        <v/>
      </c>
      <c r="P108" s="76" t="str">
        <f>IF($B$1=1,SMALL('12x12x12 Medjig'!$AR$12:$BC$199,C108),"")</f>
        <v/>
      </c>
      <c r="Q108" s="76" t="str">
        <f>IF($B$1=1,SMALL('12x12x12 Medjig'!$AR$12:$BC$199,D108),"")</f>
        <v/>
      </c>
      <c r="R108" s="76" t="str">
        <f>IF($B$1=1,SMALL('12x12x12 Medjig'!$AR$12:$BC$199,E108),"")</f>
        <v/>
      </c>
      <c r="S108" s="76" t="str">
        <f>IF($B$1=1,SMALL('12x12x12 Medjig'!$AR$12:$BC$199,F108),"")</f>
        <v/>
      </c>
      <c r="T108" s="76" t="str">
        <f>IF($B$1=1,SMALL('12x12x12 Medjig'!$AR$12:$BC$199,G108),"")</f>
        <v/>
      </c>
      <c r="U108" s="76" t="str">
        <f>IF($B$1=1,SMALL('12x12x12 Medjig'!$AR$12:$BC$199,H108),"")</f>
        <v/>
      </c>
      <c r="V108" s="76" t="str">
        <f>IF($B$1=1,SMALL('12x12x12 Medjig'!$AR$12:$BC$199,I108),"")</f>
        <v/>
      </c>
      <c r="W108" s="76" t="str">
        <f>IF($B$1=1,SMALL('12x12x12 Medjig'!$AR$12:$BC$199,J108),"")</f>
        <v/>
      </c>
      <c r="X108" s="76" t="str">
        <f>IF($B$1=1,SMALL('12x12x12 Medjig'!$AR$12:$BC$199,K108),"")</f>
        <v/>
      </c>
      <c r="Y108" s="76" t="str">
        <f>IF($B$1=1,SMALL('12x12x12 Medjig'!$AR$12:$BC$199,L108),"")</f>
        <v/>
      </c>
      <c r="Z108" s="76" t="str">
        <f>IF($B$1=1,SMALL('12x12x12 Medjig'!$AR$12:$BC$199,M108),"")</f>
        <v/>
      </c>
      <c r="AB108" s="76" t="str">
        <f t="shared" si="141"/>
        <v/>
      </c>
      <c r="AC108" s="76" t="str">
        <f t="shared" si="142"/>
        <v/>
      </c>
      <c r="AD108" s="76" t="str">
        <f t="shared" si="143"/>
        <v/>
      </c>
      <c r="AE108" s="76" t="str">
        <f t="shared" si="144"/>
        <v/>
      </c>
      <c r="AF108" s="76" t="str">
        <f t="shared" si="145"/>
        <v/>
      </c>
      <c r="AG108" s="76" t="str">
        <f t="shared" si="146"/>
        <v/>
      </c>
      <c r="AH108" s="76" t="str">
        <f t="shared" si="147"/>
        <v/>
      </c>
      <c r="AI108" s="76" t="str">
        <f t="shared" si="148"/>
        <v/>
      </c>
      <c r="AJ108" s="76" t="str">
        <f t="shared" si="149"/>
        <v/>
      </c>
      <c r="AK108" s="76" t="str">
        <f t="shared" si="150"/>
        <v/>
      </c>
      <c r="AL108" s="76" t="str">
        <f t="shared" si="151"/>
        <v/>
      </c>
      <c r="AM108" s="76" t="str">
        <f t="shared" si="152"/>
        <v/>
      </c>
    </row>
    <row r="109" spans="2:39" x14ac:dyDescent="0.2">
      <c r="B109" s="76" t="str">
        <f t="shared" si="153"/>
        <v/>
      </c>
      <c r="C109" s="76" t="str">
        <f t="shared" si="154"/>
        <v/>
      </c>
      <c r="D109" s="76" t="str">
        <f t="shared" si="155"/>
        <v/>
      </c>
      <c r="E109" s="76" t="str">
        <f t="shared" si="156"/>
        <v/>
      </c>
      <c r="F109" s="76" t="str">
        <f t="shared" si="157"/>
        <v/>
      </c>
      <c r="G109" s="76" t="str">
        <f t="shared" si="158"/>
        <v/>
      </c>
      <c r="H109" s="76" t="str">
        <f t="shared" si="159"/>
        <v/>
      </c>
      <c r="I109" s="76" t="str">
        <f t="shared" si="160"/>
        <v/>
      </c>
      <c r="J109" s="76" t="str">
        <f t="shared" si="161"/>
        <v/>
      </c>
      <c r="K109" s="76" t="str">
        <f t="shared" si="162"/>
        <v/>
      </c>
      <c r="L109" s="76" t="str">
        <f t="shared" si="163"/>
        <v/>
      </c>
      <c r="M109" s="76" t="str">
        <f t="shared" si="164"/>
        <v/>
      </c>
      <c r="O109" s="76" t="str">
        <f>IF($B$1=1,SMALL('12x12x12 Medjig'!$AR$12:$BC$199,B109),"")</f>
        <v/>
      </c>
      <c r="P109" s="76" t="str">
        <f>IF($B$1=1,SMALL('12x12x12 Medjig'!$AR$12:$BC$199,C109),"")</f>
        <v/>
      </c>
      <c r="Q109" s="76" t="str">
        <f>IF($B$1=1,SMALL('12x12x12 Medjig'!$AR$12:$BC$199,D109),"")</f>
        <v/>
      </c>
      <c r="R109" s="76" t="str">
        <f>IF($B$1=1,SMALL('12x12x12 Medjig'!$AR$12:$BC$199,E109),"")</f>
        <v/>
      </c>
      <c r="S109" s="76" t="str">
        <f>IF($B$1=1,SMALL('12x12x12 Medjig'!$AR$12:$BC$199,F109),"")</f>
        <v/>
      </c>
      <c r="T109" s="76" t="str">
        <f>IF($B$1=1,SMALL('12x12x12 Medjig'!$AR$12:$BC$199,G109),"")</f>
        <v/>
      </c>
      <c r="U109" s="76" t="str">
        <f>IF($B$1=1,SMALL('12x12x12 Medjig'!$AR$12:$BC$199,H109),"")</f>
        <v/>
      </c>
      <c r="V109" s="76" t="str">
        <f>IF($B$1=1,SMALL('12x12x12 Medjig'!$AR$12:$BC$199,I109),"")</f>
        <v/>
      </c>
      <c r="W109" s="76" t="str">
        <f>IF($B$1=1,SMALL('12x12x12 Medjig'!$AR$12:$BC$199,J109),"")</f>
        <v/>
      </c>
      <c r="X109" s="76" t="str">
        <f>IF($B$1=1,SMALL('12x12x12 Medjig'!$AR$12:$BC$199,K109),"")</f>
        <v/>
      </c>
      <c r="Y109" s="76" t="str">
        <f>IF($B$1=1,SMALL('12x12x12 Medjig'!$AR$12:$BC$199,L109),"")</f>
        <v/>
      </c>
      <c r="Z109" s="76" t="str">
        <f>IF($B$1=1,SMALL('12x12x12 Medjig'!$AR$12:$BC$199,M109),"")</f>
        <v/>
      </c>
      <c r="AB109" s="76" t="str">
        <f t="shared" si="141"/>
        <v/>
      </c>
      <c r="AC109" s="76" t="str">
        <f t="shared" si="142"/>
        <v/>
      </c>
      <c r="AD109" s="76" t="str">
        <f t="shared" si="143"/>
        <v/>
      </c>
      <c r="AE109" s="76" t="str">
        <f t="shared" si="144"/>
        <v/>
      </c>
      <c r="AF109" s="76" t="str">
        <f t="shared" si="145"/>
        <v/>
      </c>
      <c r="AG109" s="76" t="str">
        <f t="shared" si="146"/>
        <v/>
      </c>
      <c r="AH109" s="76" t="str">
        <f t="shared" si="147"/>
        <v/>
      </c>
      <c r="AI109" s="76" t="str">
        <f t="shared" si="148"/>
        <v/>
      </c>
      <c r="AJ109" s="76" t="str">
        <f t="shared" si="149"/>
        <v/>
      </c>
      <c r="AK109" s="76" t="str">
        <f t="shared" si="150"/>
        <v/>
      </c>
      <c r="AL109" s="76" t="str">
        <f t="shared" si="151"/>
        <v/>
      </c>
      <c r="AM109" s="76" t="str">
        <f t="shared" si="152"/>
        <v/>
      </c>
    </row>
    <row r="110" spans="2:39" x14ac:dyDescent="0.2">
      <c r="B110" s="76" t="str">
        <f>IF($B$1=1,M109+1,"")</f>
        <v/>
      </c>
      <c r="C110" s="76" t="str">
        <f t="shared" ref="C110:M110" si="165">IF($B$1=1,B110+1,"")</f>
        <v/>
      </c>
      <c r="D110" s="76" t="str">
        <f t="shared" si="165"/>
        <v/>
      </c>
      <c r="E110" s="76" t="str">
        <f t="shared" si="165"/>
        <v/>
      </c>
      <c r="F110" s="76" t="str">
        <f t="shared" si="165"/>
        <v/>
      </c>
      <c r="G110" s="76" t="str">
        <f t="shared" si="165"/>
        <v/>
      </c>
      <c r="H110" s="76" t="str">
        <f t="shared" si="165"/>
        <v/>
      </c>
      <c r="I110" s="76" t="str">
        <f t="shared" si="165"/>
        <v/>
      </c>
      <c r="J110" s="76" t="str">
        <f t="shared" si="165"/>
        <v/>
      </c>
      <c r="K110" s="76" t="str">
        <f t="shared" si="165"/>
        <v/>
      </c>
      <c r="L110" s="76" t="str">
        <f t="shared" si="165"/>
        <v/>
      </c>
      <c r="M110" s="76" t="str">
        <f t="shared" si="165"/>
        <v/>
      </c>
      <c r="O110" s="76" t="str">
        <f>IF($B$1=1,SMALL('12x12x12 Medjig'!$AR$12:$BC$199,B110),"")</f>
        <v/>
      </c>
      <c r="P110" s="76" t="str">
        <f>IF($B$1=1,SMALL('12x12x12 Medjig'!$AR$12:$BC$199,C110),"")</f>
        <v/>
      </c>
      <c r="Q110" s="76" t="str">
        <f>IF($B$1=1,SMALL('12x12x12 Medjig'!$AR$12:$BC$199,D110),"")</f>
        <v/>
      </c>
      <c r="R110" s="76" t="str">
        <f>IF($B$1=1,SMALL('12x12x12 Medjig'!$AR$12:$BC$199,E110),"")</f>
        <v/>
      </c>
      <c r="S110" s="76" t="str">
        <f>IF($B$1=1,SMALL('12x12x12 Medjig'!$AR$12:$BC$199,F110),"")</f>
        <v/>
      </c>
      <c r="T110" s="76" t="str">
        <f>IF($B$1=1,SMALL('12x12x12 Medjig'!$AR$12:$BC$199,G110),"")</f>
        <v/>
      </c>
      <c r="U110" s="76" t="str">
        <f>IF($B$1=1,SMALL('12x12x12 Medjig'!$AR$12:$BC$199,H110),"")</f>
        <v/>
      </c>
      <c r="V110" s="76" t="str">
        <f>IF($B$1=1,SMALL('12x12x12 Medjig'!$AR$12:$BC$199,I110),"")</f>
        <v/>
      </c>
      <c r="W110" s="76" t="str">
        <f>IF($B$1=1,SMALL('12x12x12 Medjig'!$AR$12:$BC$199,J110),"")</f>
        <v/>
      </c>
      <c r="X110" s="76" t="str">
        <f>IF($B$1=1,SMALL('12x12x12 Medjig'!$AR$12:$BC$199,K110),"")</f>
        <v/>
      </c>
      <c r="Y110" s="76" t="str">
        <f>IF($B$1=1,SMALL('12x12x12 Medjig'!$AR$12:$BC$199,L110),"")</f>
        <v/>
      </c>
      <c r="Z110" s="76" t="str">
        <f>IF($B$1=1,SMALL('12x12x12 Medjig'!$AR$12:$BC$199,M110),"")</f>
        <v/>
      </c>
      <c r="AB110" s="76" t="str">
        <f t="shared" si="141"/>
        <v/>
      </c>
      <c r="AC110" s="76" t="str">
        <f t="shared" si="142"/>
        <v/>
      </c>
      <c r="AD110" s="76" t="str">
        <f t="shared" si="143"/>
        <v/>
      </c>
      <c r="AE110" s="76" t="str">
        <f t="shared" si="144"/>
        <v/>
      </c>
      <c r="AF110" s="76" t="str">
        <f t="shared" si="145"/>
        <v/>
      </c>
      <c r="AG110" s="76" t="str">
        <f t="shared" si="146"/>
        <v/>
      </c>
      <c r="AH110" s="76" t="str">
        <f t="shared" si="147"/>
        <v/>
      </c>
      <c r="AI110" s="76" t="str">
        <f t="shared" si="148"/>
        <v/>
      </c>
      <c r="AJ110" s="76" t="str">
        <f t="shared" si="149"/>
        <v/>
      </c>
      <c r="AK110" s="76" t="str">
        <f t="shared" si="150"/>
        <v/>
      </c>
      <c r="AL110" s="76" t="str">
        <f t="shared" si="151"/>
        <v/>
      </c>
      <c r="AM110" s="76" t="str">
        <f t="shared" si="152"/>
        <v/>
      </c>
    </row>
    <row r="111" spans="2:39" x14ac:dyDescent="0.2">
      <c r="B111" s="76" t="str">
        <f t="shared" ref="B111:B121" si="166">IF($B$1=1,B110+12,"")</f>
        <v/>
      </c>
      <c r="C111" s="76" t="str">
        <f t="shared" ref="C111:C121" si="167">IF($B$1=1,C110+12,"")</f>
        <v/>
      </c>
      <c r="D111" s="76" t="str">
        <f t="shared" ref="D111:D121" si="168">IF($B$1=1,D110+12,"")</f>
        <v/>
      </c>
      <c r="E111" s="76" t="str">
        <f t="shared" ref="E111:E121" si="169">IF($B$1=1,E110+12,"")</f>
        <v/>
      </c>
      <c r="F111" s="76" t="str">
        <f t="shared" ref="F111:F121" si="170">IF($B$1=1,F110+12,"")</f>
        <v/>
      </c>
      <c r="G111" s="76" t="str">
        <f t="shared" ref="G111:G121" si="171">IF($B$1=1,G110+12,"")</f>
        <v/>
      </c>
      <c r="H111" s="76" t="str">
        <f t="shared" ref="H111:H121" si="172">IF($B$1=1,H110+12,"")</f>
        <v/>
      </c>
      <c r="I111" s="76" t="str">
        <f t="shared" ref="I111:I121" si="173">IF($B$1=1,I110+12,"")</f>
        <v/>
      </c>
      <c r="J111" s="76" t="str">
        <f t="shared" ref="J111:J121" si="174">IF($B$1=1,J110+12,"")</f>
        <v/>
      </c>
      <c r="K111" s="76" t="str">
        <f t="shared" ref="K111:K121" si="175">IF($B$1=1,K110+12,"")</f>
        <v/>
      </c>
      <c r="L111" s="76" t="str">
        <f t="shared" ref="L111:L121" si="176">IF($B$1=1,L110+12,"")</f>
        <v/>
      </c>
      <c r="M111" s="76" t="str">
        <f t="shared" ref="M111:M121" si="177">IF($B$1=1,M110+12,"")</f>
        <v/>
      </c>
      <c r="O111" s="76" t="str">
        <f>IF($B$1=1,SMALL('12x12x12 Medjig'!$AR$12:$BC$199,B111),"")</f>
        <v/>
      </c>
      <c r="P111" s="76" t="str">
        <f>IF($B$1=1,SMALL('12x12x12 Medjig'!$AR$12:$BC$199,C111),"")</f>
        <v/>
      </c>
      <c r="Q111" s="76" t="str">
        <f>IF($B$1=1,SMALL('12x12x12 Medjig'!$AR$12:$BC$199,D111),"")</f>
        <v/>
      </c>
      <c r="R111" s="76" t="str">
        <f>IF($B$1=1,SMALL('12x12x12 Medjig'!$AR$12:$BC$199,E111),"")</f>
        <v/>
      </c>
      <c r="S111" s="76" t="str">
        <f>IF($B$1=1,SMALL('12x12x12 Medjig'!$AR$12:$BC$199,F111),"")</f>
        <v/>
      </c>
      <c r="T111" s="76" t="str">
        <f>IF($B$1=1,SMALL('12x12x12 Medjig'!$AR$12:$BC$199,G111),"")</f>
        <v/>
      </c>
      <c r="U111" s="76" t="str">
        <f>IF($B$1=1,SMALL('12x12x12 Medjig'!$AR$12:$BC$199,H111),"")</f>
        <v/>
      </c>
      <c r="V111" s="76" t="str">
        <f>IF($B$1=1,SMALL('12x12x12 Medjig'!$AR$12:$BC$199,I111),"")</f>
        <v/>
      </c>
      <c r="W111" s="76" t="str">
        <f>IF($B$1=1,SMALL('12x12x12 Medjig'!$AR$12:$BC$199,J111),"")</f>
        <v/>
      </c>
      <c r="X111" s="76" t="str">
        <f>IF($B$1=1,SMALL('12x12x12 Medjig'!$AR$12:$BC$199,K111),"")</f>
        <v/>
      </c>
      <c r="Y111" s="76" t="str">
        <f>IF($B$1=1,SMALL('12x12x12 Medjig'!$AR$12:$BC$199,L111),"")</f>
        <v/>
      </c>
      <c r="Z111" s="76" t="str">
        <f>IF($B$1=1,SMALL('12x12x12 Medjig'!$AR$12:$BC$199,M111),"")</f>
        <v/>
      </c>
      <c r="AB111" s="76" t="str">
        <f t="shared" si="141"/>
        <v/>
      </c>
      <c r="AC111" s="76" t="str">
        <f t="shared" si="142"/>
        <v/>
      </c>
      <c r="AD111" s="76" t="str">
        <f t="shared" si="143"/>
        <v/>
      </c>
      <c r="AE111" s="76" t="str">
        <f t="shared" si="144"/>
        <v/>
      </c>
      <c r="AF111" s="76" t="str">
        <f t="shared" si="145"/>
        <v/>
      </c>
      <c r="AG111" s="76" t="str">
        <f t="shared" si="146"/>
        <v/>
      </c>
      <c r="AH111" s="76" t="str">
        <f t="shared" si="147"/>
        <v/>
      </c>
      <c r="AI111" s="76" t="str">
        <f t="shared" si="148"/>
        <v/>
      </c>
      <c r="AJ111" s="76" t="str">
        <f t="shared" si="149"/>
        <v/>
      </c>
      <c r="AK111" s="76" t="str">
        <f t="shared" si="150"/>
        <v/>
      </c>
      <c r="AL111" s="76" t="str">
        <f t="shared" si="151"/>
        <v/>
      </c>
      <c r="AM111" s="76" t="str">
        <f t="shared" si="152"/>
        <v/>
      </c>
    </row>
    <row r="112" spans="2:39" x14ac:dyDescent="0.2">
      <c r="B112" s="76" t="str">
        <f t="shared" si="166"/>
        <v/>
      </c>
      <c r="C112" s="76" t="str">
        <f t="shared" si="167"/>
        <v/>
      </c>
      <c r="D112" s="76" t="str">
        <f t="shared" si="168"/>
        <v/>
      </c>
      <c r="E112" s="76" t="str">
        <f t="shared" si="169"/>
        <v/>
      </c>
      <c r="F112" s="76" t="str">
        <f t="shared" si="170"/>
        <v/>
      </c>
      <c r="G112" s="76" t="str">
        <f t="shared" si="171"/>
        <v/>
      </c>
      <c r="H112" s="76" t="str">
        <f t="shared" si="172"/>
        <v/>
      </c>
      <c r="I112" s="76" t="str">
        <f t="shared" si="173"/>
        <v/>
      </c>
      <c r="J112" s="76" t="str">
        <f t="shared" si="174"/>
        <v/>
      </c>
      <c r="K112" s="76" t="str">
        <f t="shared" si="175"/>
        <v/>
      </c>
      <c r="L112" s="76" t="str">
        <f t="shared" si="176"/>
        <v/>
      </c>
      <c r="M112" s="76" t="str">
        <f t="shared" si="177"/>
        <v/>
      </c>
      <c r="O112" s="76" t="str">
        <f>IF($B$1=1,SMALL('12x12x12 Medjig'!$AR$12:$BC$199,B112),"")</f>
        <v/>
      </c>
      <c r="P112" s="76" t="str">
        <f>IF($B$1=1,SMALL('12x12x12 Medjig'!$AR$12:$BC$199,C112),"")</f>
        <v/>
      </c>
      <c r="Q112" s="76" t="str">
        <f>IF($B$1=1,SMALL('12x12x12 Medjig'!$AR$12:$BC$199,D112),"")</f>
        <v/>
      </c>
      <c r="R112" s="76" t="str">
        <f>IF($B$1=1,SMALL('12x12x12 Medjig'!$AR$12:$BC$199,E112),"")</f>
        <v/>
      </c>
      <c r="S112" s="76" t="str">
        <f>IF($B$1=1,SMALL('12x12x12 Medjig'!$AR$12:$BC$199,F112),"")</f>
        <v/>
      </c>
      <c r="T112" s="76" t="str">
        <f>IF($B$1=1,SMALL('12x12x12 Medjig'!$AR$12:$BC$199,G112),"")</f>
        <v/>
      </c>
      <c r="U112" s="76" t="str">
        <f>IF($B$1=1,SMALL('12x12x12 Medjig'!$AR$12:$BC$199,H112),"")</f>
        <v/>
      </c>
      <c r="V112" s="76" t="str">
        <f>IF($B$1=1,SMALL('12x12x12 Medjig'!$AR$12:$BC$199,I112),"")</f>
        <v/>
      </c>
      <c r="W112" s="76" t="str">
        <f>IF($B$1=1,SMALL('12x12x12 Medjig'!$AR$12:$BC$199,J112),"")</f>
        <v/>
      </c>
      <c r="X112" s="76" t="str">
        <f>IF($B$1=1,SMALL('12x12x12 Medjig'!$AR$12:$BC$199,K112),"")</f>
        <v/>
      </c>
      <c r="Y112" s="76" t="str">
        <f>IF($B$1=1,SMALL('12x12x12 Medjig'!$AR$12:$BC$199,L112),"")</f>
        <v/>
      </c>
      <c r="Z112" s="76" t="str">
        <f>IF($B$1=1,SMALL('12x12x12 Medjig'!$AR$12:$BC$199,M112),"")</f>
        <v/>
      </c>
      <c r="AB112" s="76" t="str">
        <f t="shared" si="141"/>
        <v/>
      </c>
      <c r="AC112" s="76" t="str">
        <f t="shared" si="142"/>
        <v/>
      </c>
      <c r="AD112" s="76" t="str">
        <f t="shared" si="143"/>
        <v/>
      </c>
      <c r="AE112" s="76" t="str">
        <f t="shared" si="144"/>
        <v/>
      </c>
      <c r="AF112" s="76" t="str">
        <f t="shared" si="145"/>
        <v/>
      </c>
      <c r="AG112" s="76" t="str">
        <f t="shared" si="146"/>
        <v/>
      </c>
      <c r="AH112" s="76" t="str">
        <f t="shared" si="147"/>
        <v/>
      </c>
      <c r="AI112" s="76" t="str">
        <f t="shared" si="148"/>
        <v/>
      </c>
      <c r="AJ112" s="76" t="str">
        <f t="shared" si="149"/>
        <v/>
      </c>
      <c r="AK112" s="76" t="str">
        <f t="shared" si="150"/>
        <v/>
      </c>
      <c r="AL112" s="76" t="str">
        <f t="shared" si="151"/>
        <v/>
      </c>
      <c r="AM112" s="76" t="str">
        <f t="shared" si="152"/>
        <v/>
      </c>
    </row>
    <row r="113" spans="2:39" x14ac:dyDescent="0.2">
      <c r="B113" s="76" t="str">
        <f t="shared" si="166"/>
        <v/>
      </c>
      <c r="C113" s="76" t="str">
        <f t="shared" si="167"/>
        <v/>
      </c>
      <c r="D113" s="76" t="str">
        <f t="shared" si="168"/>
        <v/>
      </c>
      <c r="E113" s="76" t="str">
        <f t="shared" si="169"/>
        <v/>
      </c>
      <c r="F113" s="76" t="str">
        <f t="shared" si="170"/>
        <v/>
      </c>
      <c r="G113" s="76" t="str">
        <f t="shared" si="171"/>
        <v/>
      </c>
      <c r="H113" s="76" t="str">
        <f t="shared" si="172"/>
        <v/>
      </c>
      <c r="I113" s="76" t="str">
        <f t="shared" si="173"/>
        <v/>
      </c>
      <c r="J113" s="76" t="str">
        <f t="shared" si="174"/>
        <v/>
      </c>
      <c r="K113" s="76" t="str">
        <f t="shared" si="175"/>
        <v/>
      </c>
      <c r="L113" s="76" t="str">
        <f t="shared" si="176"/>
        <v/>
      </c>
      <c r="M113" s="76" t="str">
        <f t="shared" si="177"/>
        <v/>
      </c>
      <c r="O113" s="76" t="str">
        <f>IF($B$1=1,SMALL('12x12x12 Medjig'!$AR$12:$BC$199,B113),"")</f>
        <v/>
      </c>
      <c r="P113" s="76" t="str">
        <f>IF($B$1=1,SMALL('12x12x12 Medjig'!$AR$12:$BC$199,C113),"")</f>
        <v/>
      </c>
      <c r="Q113" s="76" t="str">
        <f>IF($B$1=1,SMALL('12x12x12 Medjig'!$AR$12:$BC$199,D113),"")</f>
        <v/>
      </c>
      <c r="R113" s="76" t="str">
        <f>IF($B$1=1,SMALL('12x12x12 Medjig'!$AR$12:$BC$199,E113),"")</f>
        <v/>
      </c>
      <c r="S113" s="76" t="str">
        <f>IF($B$1=1,SMALL('12x12x12 Medjig'!$AR$12:$BC$199,F113),"")</f>
        <v/>
      </c>
      <c r="T113" s="76" t="str">
        <f>IF($B$1=1,SMALL('12x12x12 Medjig'!$AR$12:$BC$199,G113),"")</f>
        <v/>
      </c>
      <c r="U113" s="76" t="str">
        <f>IF($B$1=1,SMALL('12x12x12 Medjig'!$AR$12:$BC$199,H113),"")</f>
        <v/>
      </c>
      <c r="V113" s="76" t="str">
        <f>IF($B$1=1,SMALL('12x12x12 Medjig'!$AR$12:$BC$199,I113),"")</f>
        <v/>
      </c>
      <c r="W113" s="76" t="str">
        <f>IF($B$1=1,SMALL('12x12x12 Medjig'!$AR$12:$BC$199,J113),"")</f>
        <v/>
      </c>
      <c r="X113" s="76" t="str">
        <f>IF($B$1=1,SMALL('12x12x12 Medjig'!$AR$12:$BC$199,K113),"")</f>
        <v/>
      </c>
      <c r="Y113" s="76" t="str">
        <f>IF($B$1=1,SMALL('12x12x12 Medjig'!$AR$12:$BC$199,L113),"")</f>
        <v/>
      </c>
      <c r="Z113" s="76" t="str">
        <f>IF($B$1=1,SMALL('12x12x12 Medjig'!$AR$12:$BC$199,M113),"")</f>
        <v/>
      </c>
      <c r="AB113" s="76" t="str">
        <f t="shared" si="141"/>
        <v/>
      </c>
      <c r="AC113" s="76" t="str">
        <f t="shared" si="142"/>
        <v/>
      </c>
      <c r="AD113" s="76" t="str">
        <f t="shared" si="143"/>
        <v/>
      </c>
      <c r="AE113" s="76" t="str">
        <f t="shared" si="144"/>
        <v/>
      </c>
      <c r="AF113" s="76" t="str">
        <f t="shared" si="145"/>
        <v/>
      </c>
      <c r="AG113" s="76" t="str">
        <f t="shared" si="146"/>
        <v/>
      </c>
      <c r="AH113" s="76" t="str">
        <f t="shared" si="147"/>
        <v/>
      </c>
      <c r="AI113" s="76" t="str">
        <f t="shared" si="148"/>
        <v/>
      </c>
      <c r="AJ113" s="76" t="str">
        <f t="shared" si="149"/>
        <v/>
      </c>
      <c r="AK113" s="76" t="str">
        <f t="shared" si="150"/>
        <v/>
      </c>
      <c r="AL113" s="76" t="str">
        <f t="shared" si="151"/>
        <v/>
      </c>
      <c r="AM113" s="76" t="str">
        <f t="shared" si="152"/>
        <v/>
      </c>
    </row>
    <row r="114" spans="2:39" x14ac:dyDescent="0.2">
      <c r="B114" s="76" t="str">
        <f t="shared" si="166"/>
        <v/>
      </c>
      <c r="C114" s="76" t="str">
        <f t="shared" si="167"/>
        <v/>
      </c>
      <c r="D114" s="76" t="str">
        <f t="shared" si="168"/>
        <v/>
      </c>
      <c r="E114" s="76" t="str">
        <f t="shared" si="169"/>
        <v/>
      </c>
      <c r="F114" s="76" t="str">
        <f t="shared" si="170"/>
        <v/>
      </c>
      <c r="G114" s="76" t="str">
        <f t="shared" si="171"/>
        <v/>
      </c>
      <c r="H114" s="76" t="str">
        <f t="shared" si="172"/>
        <v/>
      </c>
      <c r="I114" s="76" t="str">
        <f t="shared" si="173"/>
        <v/>
      </c>
      <c r="J114" s="76" t="str">
        <f t="shared" si="174"/>
        <v/>
      </c>
      <c r="K114" s="76" t="str">
        <f t="shared" si="175"/>
        <v/>
      </c>
      <c r="L114" s="76" t="str">
        <f t="shared" si="176"/>
        <v/>
      </c>
      <c r="M114" s="76" t="str">
        <f t="shared" si="177"/>
        <v/>
      </c>
      <c r="O114" s="76" t="str">
        <f>IF($B$1=1,SMALL('12x12x12 Medjig'!$AR$12:$BC$199,B114),"")</f>
        <v/>
      </c>
      <c r="P114" s="76" t="str">
        <f>IF($B$1=1,SMALL('12x12x12 Medjig'!$AR$12:$BC$199,C114),"")</f>
        <v/>
      </c>
      <c r="Q114" s="76" t="str">
        <f>IF($B$1=1,SMALL('12x12x12 Medjig'!$AR$12:$BC$199,D114),"")</f>
        <v/>
      </c>
      <c r="R114" s="76" t="str">
        <f>IF($B$1=1,SMALL('12x12x12 Medjig'!$AR$12:$BC$199,E114),"")</f>
        <v/>
      </c>
      <c r="S114" s="76" t="str">
        <f>IF($B$1=1,SMALL('12x12x12 Medjig'!$AR$12:$BC$199,F114),"")</f>
        <v/>
      </c>
      <c r="T114" s="76" t="str">
        <f>IF($B$1=1,SMALL('12x12x12 Medjig'!$AR$12:$BC$199,G114),"")</f>
        <v/>
      </c>
      <c r="U114" s="76" t="str">
        <f>IF($B$1=1,SMALL('12x12x12 Medjig'!$AR$12:$BC$199,H114),"")</f>
        <v/>
      </c>
      <c r="V114" s="76" t="str">
        <f>IF($B$1=1,SMALL('12x12x12 Medjig'!$AR$12:$BC$199,I114),"")</f>
        <v/>
      </c>
      <c r="W114" s="76" t="str">
        <f>IF($B$1=1,SMALL('12x12x12 Medjig'!$AR$12:$BC$199,J114),"")</f>
        <v/>
      </c>
      <c r="X114" s="76" t="str">
        <f>IF($B$1=1,SMALL('12x12x12 Medjig'!$AR$12:$BC$199,K114),"")</f>
        <v/>
      </c>
      <c r="Y114" s="76" t="str">
        <f>IF($B$1=1,SMALL('12x12x12 Medjig'!$AR$12:$BC$199,L114),"")</f>
        <v/>
      </c>
      <c r="Z114" s="76" t="str">
        <f>IF($B$1=1,SMALL('12x12x12 Medjig'!$AR$12:$BC$199,M114),"")</f>
        <v/>
      </c>
      <c r="AB114" s="76" t="str">
        <f t="shared" si="141"/>
        <v/>
      </c>
      <c r="AC114" s="76" t="str">
        <f t="shared" si="142"/>
        <v/>
      </c>
      <c r="AD114" s="76" t="str">
        <f t="shared" si="143"/>
        <v/>
      </c>
      <c r="AE114" s="76" t="str">
        <f t="shared" si="144"/>
        <v/>
      </c>
      <c r="AF114" s="76" t="str">
        <f t="shared" si="145"/>
        <v/>
      </c>
      <c r="AG114" s="76" t="str">
        <f t="shared" si="146"/>
        <v/>
      </c>
      <c r="AH114" s="76" t="str">
        <f t="shared" si="147"/>
        <v/>
      </c>
      <c r="AI114" s="76" t="str">
        <f t="shared" si="148"/>
        <v/>
      </c>
      <c r="AJ114" s="76" t="str">
        <f t="shared" si="149"/>
        <v/>
      </c>
      <c r="AK114" s="76" t="str">
        <f t="shared" si="150"/>
        <v/>
      </c>
      <c r="AL114" s="76" t="str">
        <f t="shared" si="151"/>
        <v/>
      </c>
      <c r="AM114" s="76" t="str">
        <f t="shared" si="152"/>
        <v/>
      </c>
    </row>
    <row r="115" spans="2:39" x14ac:dyDescent="0.2">
      <c r="B115" s="76" t="str">
        <f t="shared" si="166"/>
        <v/>
      </c>
      <c r="C115" s="76" t="str">
        <f t="shared" si="167"/>
        <v/>
      </c>
      <c r="D115" s="76" t="str">
        <f t="shared" si="168"/>
        <v/>
      </c>
      <c r="E115" s="76" t="str">
        <f t="shared" si="169"/>
        <v/>
      </c>
      <c r="F115" s="76" t="str">
        <f t="shared" si="170"/>
        <v/>
      </c>
      <c r="G115" s="76" t="str">
        <f t="shared" si="171"/>
        <v/>
      </c>
      <c r="H115" s="76" t="str">
        <f t="shared" si="172"/>
        <v/>
      </c>
      <c r="I115" s="76" t="str">
        <f t="shared" si="173"/>
        <v/>
      </c>
      <c r="J115" s="76" t="str">
        <f t="shared" si="174"/>
        <v/>
      </c>
      <c r="K115" s="76" t="str">
        <f t="shared" si="175"/>
        <v/>
      </c>
      <c r="L115" s="76" t="str">
        <f t="shared" si="176"/>
        <v/>
      </c>
      <c r="M115" s="76" t="str">
        <f t="shared" si="177"/>
        <v/>
      </c>
      <c r="O115" s="76" t="str">
        <f>IF($B$1=1,SMALL('12x12x12 Medjig'!$AR$12:$BC$199,B115),"")</f>
        <v/>
      </c>
      <c r="P115" s="76" t="str">
        <f>IF($B$1=1,SMALL('12x12x12 Medjig'!$AR$12:$BC$199,C115),"")</f>
        <v/>
      </c>
      <c r="Q115" s="76" t="str">
        <f>IF($B$1=1,SMALL('12x12x12 Medjig'!$AR$12:$BC$199,D115),"")</f>
        <v/>
      </c>
      <c r="R115" s="76" t="str">
        <f>IF($B$1=1,SMALL('12x12x12 Medjig'!$AR$12:$BC$199,E115),"")</f>
        <v/>
      </c>
      <c r="S115" s="76" t="str">
        <f>IF($B$1=1,SMALL('12x12x12 Medjig'!$AR$12:$BC$199,F115),"")</f>
        <v/>
      </c>
      <c r="T115" s="76" t="str">
        <f>IF($B$1=1,SMALL('12x12x12 Medjig'!$AR$12:$BC$199,G115),"")</f>
        <v/>
      </c>
      <c r="U115" s="76" t="str">
        <f>IF($B$1=1,SMALL('12x12x12 Medjig'!$AR$12:$BC$199,H115),"")</f>
        <v/>
      </c>
      <c r="V115" s="76" t="str">
        <f>IF($B$1=1,SMALL('12x12x12 Medjig'!$AR$12:$BC$199,I115),"")</f>
        <v/>
      </c>
      <c r="W115" s="76" t="str">
        <f>IF($B$1=1,SMALL('12x12x12 Medjig'!$AR$12:$BC$199,J115),"")</f>
        <v/>
      </c>
      <c r="X115" s="76" t="str">
        <f>IF($B$1=1,SMALL('12x12x12 Medjig'!$AR$12:$BC$199,K115),"")</f>
        <v/>
      </c>
      <c r="Y115" s="76" t="str">
        <f>IF($B$1=1,SMALL('12x12x12 Medjig'!$AR$12:$BC$199,L115),"")</f>
        <v/>
      </c>
      <c r="Z115" s="76" t="str">
        <f>IF($B$1=1,SMALL('12x12x12 Medjig'!$AR$12:$BC$199,M115),"")</f>
        <v/>
      </c>
      <c r="AB115" s="76" t="str">
        <f t="shared" si="141"/>
        <v/>
      </c>
      <c r="AC115" s="76" t="str">
        <f t="shared" si="142"/>
        <v/>
      </c>
      <c r="AD115" s="76" t="str">
        <f t="shared" si="143"/>
        <v/>
      </c>
      <c r="AE115" s="76" t="str">
        <f t="shared" si="144"/>
        <v/>
      </c>
      <c r="AF115" s="76" t="str">
        <f t="shared" si="145"/>
        <v/>
      </c>
      <c r="AG115" s="76" t="str">
        <f t="shared" si="146"/>
        <v/>
      </c>
      <c r="AH115" s="76" t="str">
        <f t="shared" si="147"/>
        <v/>
      </c>
      <c r="AI115" s="76" t="str">
        <f t="shared" si="148"/>
        <v/>
      </c>
      <c r="AJ115" s="76" t="str">
        <f t="shared" si="149"/>
        <v/>
      </c>
      <c r="AK115" s="76" t="str">
        <f t="shared" si="150"/>
        <v/>
      </c>
      <c r="AL115" s="76" t="str">
        <f t="shared" si="151"/>
        <v/>
      </c>
      <c r="AM115" s="76" t="str">
        <f t="shared" si="152"/>
        <v/>
      </c>
    </row>
    <row r="116" spans="2:39" x14ac:dyDescent="0.2">
      <c r="B116" s="76" t="str">
        <f t="shared" si="166"/>
        <v/>
      </c>
      <c r="C116" s="76" t="str">
        <f t="shared" si="167"/>
        <v/>
      </c>
      <c r="D116" s="76" t="str">
        <f t="shared" si="168"/>
        <v/>
      </c>
      <c r="E116" s="76" t="str">
        <f t="shared" si="169"/>
        <v/>
      </c>
      <c r="F116" s="76" t="str">
        <f t="shared" si="170"/>
        <v/>
      </c>
      <c r="G116" s="76" t="str">
        <f t="shared" si="171"/>
        <v/>
      </c>
      <c r="H116" s="76" t="str">
        <f t="shared" si="172"/>
        <v/>
      </c>
      <c r="I116" s="76" t="str">
        <f t="shared" si="173"/>
        <v/>
      </c>
      <c r="J116" s="76" t="str">
        <f t="shared" si="174"/>
        <v/>
      </c>
      <c r="K116" s="76" t="str">
        <f t="shared" si="175"/>
        <v/>
      </c>
      <c r="L116" s="76" t="str">
        <f t="shared" si="176"/>
        <v/>
      </c>
      <c r="M116" s="76" t="str">
        <f t="shared" si="177"/>
        <v/>
      </c>
      <c r="O116" s="76" t="str">
        <f>IF($B$1=1,SMALL('12x12x12 Medjig'!$AR$12:$BC$199,B116),"")</f>
        <v/>
      </c>
      <c r="P116" s="76" t="str">
        <f>IF($B$1=1,SMALL('12x12x12 Medjig'!$AR$12:$BC$199,C116),"")</f>
        <v/>
      </c>
      <c r="Q116" s="76" t="str">
        <f>IF($B$1=1,SMALL('12x12x12 Medjig'!$AR$12:$BC$199,D116),"")</f>
        <v/>
      </c>
      <c r="R116" s="76" t="str">
        <f>IF($B$1=1,SMALL('12x12x12 Medjig'!$AR$12:$BC$199,E116),"")</f>
        <v/>
      </c>
      <c r="S116" s="76" t="str">
        <f>IF($B$1=1,SMALL('12x12x12 Medjig'!$AR$12:$BC$199,F116),"")</f>
        <v/>
      </c>
      <c r="T116" s="76" t="str">
        <f>IF($B$1=1,SMALL('12x12x12 Medjig'!$AR$12:$BC$199,G116),"")</f>
        <v/>
      </c>
      <c r="U116" s="76" t="str">
        <f>IF($B$1=1,SMALL('12x12x12 Medjig'!$AR$12:$BC$199,H116),"")</f>
        <v/>
      </c>
      <c r="V116" s="76" t="str">
        <f>IF($B$1=1,SMALL('12x12x12 Medjig'!$AR$12:$BC$199,I116),"")</f>
        <v/>
      </c>
      <c r="W116" s="76" t="str">
        <f>IF($B$1=1,SMALL('12x12x12 Medjig'!$AR$12:$BC$199,J116),"")</f>
        <v/>
      </c>
      <c r="X116" s="76" t="str">
        <f>IF($B$1=1,SMALL('12x12x12 Medjig'!$AR$12:$BC$199,K116),"")</f>
        <v/>
      </c>
      <c r="Y116" s="76" t="str">
        <f>IF($B$1=1,SMALL('12x12x12 Medjig'!$AR$12:$BC$199,L116),"")</f>
        <v/>
      </c>
      <c r="Z116" s="76" t="str">
        <f>IF($B$1=1,SMALL('12x12x12 Medjig'!$AR$12:$BC$199,M116),"")</f>
        <v/>
      </c>
      <c r="AB116" s="76" t="str">
        <f t="shared" si="141"/>
        <v/>
      </c>
      <c r="AC116" s="76" t="str">
        <f t="shared" si="142"/>
        <v/>
      </c>
      <c r="AD116" s="76" t="str">
        <f t="shared" si="143"/>
        <v/>
      </c>
      <c r="AE116" s="76" t="str">
        <f t="shared" si="144"/>
        <v/>
      </c>
      <c r="AF116" s="76" t="str">
        <f t="shared" si="145"/>
        <v/>
      </c>
      <c r="AG116" s="76" t="str">
        <f t="shared" si="146"/>
        <v/>
      </c>
      <c r="AH116" s="76" t="str">
        <f t="shared" si="147"/>
        <v/>
      </c>
      <c r="AI116" s="76" t="str">
        <f t="shared" si="148"/>
        <v/>
      </c>
      <c r="AJ116" s="76" t="str">
        <f t="shared" si="149"/>
        <v/>
      </c>
      <c r="AK116" s="76" t="str">
        <f t="shared" si="150"/>
        <v/>
      </c>
      <c r="AL116" s="76" t="str">
        <f t="shared" si="151"/>
        <v/>
      </c>
      <c r="AM116" s="76" t="str">
        <f t="shared" si="152"/>
        <v/>
      </c>
    </row>
    <row r="117" spans="2:39" x14ac:dyDescent="0.2">
      <c r="B117" s="76" t="str">
        <f t="shared" si="166"/>
        <v/>
      </c>
      <c r="C117" s="76" t="str">
        <f t="shared" si="167"/>
        <v/>
      </c>
      <c r="D117" s="76" t="str">
        <f t="shared" si="168"/>
        <v/>
      </c>
      <c r="E117" s="76" t="str">
        <f t="shared" si="169"/>
        <v/>
      </c>
      <c r="F117" s="76" t="str">
        <f t="shared" si="170"/>
        <v/>
      </c>
      <c r="G117" s="76" t="str">
        <f t="shared" si="171"/>
        <v/>
      </c>
      <c r="H117" s="76" t="str">
        <f t="shared" si="172"/>
        <v/>
      </c>
      <c r="I117" s="76" t="str">
        <f t="shared" si="173"/>
        <v/>
      </c>
      <c r="J117" s="76" t="str">
        <f t="shared" si="174"/>
        <v/>
      </c>
      <c r="K117" s="76" t="str">
        <f t="shared" si="175"/>
        <v/>
      </c>
      <c r="L117" s="76" t="str">
        <f t="shared" si="176"/>
        <v/>
      </c>
      <c r="M117" s="76" t="str">
        <f t="shared" si="177"/>
        <v/>
      </c>
      <c r="O117" s="76" t="str">
        <f>IF($B$1=1,SMALL('12x12x12 Medjig'!$AR$12:$BC$199,B117),"")</f>
        <v/>
      </c>
      <c r="P117" s="76" t="str">
        <f>IF($B$1=1,SMALL('12x12x12 Medjig'!$AR$12:$BC$199,C117),"")</f>
        <v/>
      </c>
      <c r="Q117" s="76" t="str">
        <f>IF($B$1=1,SMALL('12x12x12 Medjig'!$AR$12:$BC$199,D117),"")</f>
        <v/>
      </c>
      <c r="R117" s="76" t="str">
        <f>IF($B$1=1,SMALL('12x12x12 Medjig'!$AR$12:$BC$199,E117),"")</f>
        <v/>
      </c>
      <c r="S117" s="76" t="str">
        <f>IF($B$1=1,SMALL('12x12x12 Medjig'!$AR$12:$BC$199,F117),"")</f>
        <v/>
      </c>
      <c r="T117" s="76" t="str">
        <f>IF($B$1=1,SMALL('12x12x12 Medjig'!$AR$12:$BC$199,G117),"")</f>
        <v/>
      </c>
      <c r="U117" s="76" t="str">
        <f>IF($B$1=1,SMALL('12x12x12 Medjig'!$AR$12:$BC$199,H117),"")</f>
        <v/>
      </c>
      <c r="V117" s="76" t="str">
        <f>IF($B$1=1,SMALL('12x12x12 Medjig'!$AR$12:$BC$199,I117),"")</f>
        <v/>
      </c>
      <c r="W117" s="76" t="str">
        <f>IF($B$1=1,SMALL('12x12x12 Medjig'!$AR$12:$BC$199,J117),"")</f>
        <v/>
      </c>
      <c r="X117" s="76" t="str">
        <f>IF($B$1=1,SMALL('12x12x12 Medjig'!$AR$12:$BC$199,K117),"")</f>
        <v/>
      </c>
      <c r="Y117" s="76" t="str">
        <f>IF($B$1=1,SMALL('12x12x12 Medjig'!$AR$12:$BC$199,L117),"")</f>
        <v/>
      </c>
      <c r="Z117" s="76" t="str">
        <f>IF($B$1=1,SMALL('12x12x12 Medjig'!$AR$12:$BC$199,M117),"")</f>
        <v/>
      </c>
      <c r="AB117" s="76" t="str">
        <f t="shared" si="141"/>
        <v/>
      </c>
      <c r="AC117" s="76" t="str">
        <f t="shared" si="142"/>
        <v/>
      </c>
      <c r="AD117" s="76" t="str">
        <f t="shared" si="143"/>
        <v/>
      </c>
      <c r="AE117" s="76" t="str">
        <f t="shared" si="144"/>
        <v/>
      </c>
      <c r="AF117" s="76" t="str">
        <f t="shared" si="145"/>
        <v/>
      </c>
      <c r="AG117" s="76" t="str">
        <f t="shared" si="146"/>
        <v/>
      </c>
      <c r="AH117" s="76" t="str">
        <f t="shared" si="147"/>
        <v/>
      </c>
      <c r="AI117" s="76" t="str">
        <f t="shared" si="148"/>
        <v/>
      </c>
      <c r="AJ117" s="76" t="str">
        <f t="shared" si="149"/>
        <v/>
      </c>
      <c r="AK117" s="76" t="str">
        <f t="shared" si="150"/>
        <v/>
      </c>
      <c r="AL117" s="76" t="str">
        <f t="shared" si="151"/>
        <v/>
      </c>
      <c r="AM117" s="76" t="str">
        <f t="shared" si="152"/>
        <v/>
      </c>
    </row>
    <row r="118" spans="2:39" x14ac:dyDescent="0.2">
      <c r="B118" s="76" t="str">
        <f t="shared" si="166"/>
        <v/>
      </c>
      <c r="C118" s="76" t="str">
        <f t="shared" si="167"/>
        <v/>
      </c>
      <c r="D118" s="76" t="str">
        <f t="shared" si="168"/>
        <v/>
      </c>
      <c r="E118" s="76" t="str">
        <f t="shared" si="169"/>
        <v/>
      </c>
      <c r="F118" s="76" t="str">
        <f t="shared" si="170"/>
        <v/>
      </c>
      <c r="G118" s="76" t="str">
        <f t="shared" si="171"/>
        <v/>
      </c>
      <c r="H118" s="76" t="str">
        <f t="shared" si="172"/>
        <v/>
      </c>
      <c r="I118" s="76" t="str">
        <f t="shared" si="173"/>
        <v/>
      </c>
      <c r="J118" s="76" t="str">
        <f t="shared" si="174"/>
        <v/>
      </c>
      <c r="K118" s="76" t="str">
        <f t="shared" si="175"/>
        <v/>
      </c>
      <c r="L118" s="76" t="str">
        <f t="shared" si="176"/>
        <v/>
      </c>
      <c r="M118" s="76" t="str">
        <f t="shared" si="177"/>
        <v/>
      </c>
      <c r="O118" s="76" t="str">
        <f>IF($B$1=1,SMALL('12x12x12 Medjig'!$AR$12:$BC$199,B118),"")</f>
        <v/>
      </c>
      <c r="P118" s="76" t="str">
        <f>IF($B$1=1,SMALL('12x12x12 Medjig'!$AR$12:$BC$199,C118),"")</f>
        <v/>
      </c>
      <c r="Q118" s="76" t="str">
        <f>IF($B$1=1,SMALL('12x12x12 Medjig'!$AR$12:$BC$199,D118),"")</f>
        <v/>
      </c>
      <c r="R118" s="76" t="str">
        <f>IF($B$1=1,SMALL('12x12x12 Medjig'!$AR$12:$BC$199,E118),"")</f>
        <v/>
      </c>
      <c r="S118" s="76" t="str">
        <f>IF($B$1=1,SMALL('12x12x12 Medjig'!$AR$12:$BC$199,F118),"")</f>
        <v/>
      </c>
      <c r="T118" s="76" t="str">
        <f>IF($B$1=1,SMALL('12x12x12 Medjig'!$AR$12:$BC$199,G118),"")</f>
        <v/>
      </c>
      <c r="U118" s="76" t="str">
        <f>IF($B$1=1,SMALL('12x12x12 Medjig'!$AR$12:$BC$199,H118),"")</f>
        <v/>
      </c>
      <c r="V118" s="76" t="str">
        <f>IF($B$1=1,SMALL('12x12x12 Medjig'!$AR$12:$BC$199,I118),"")</f>
        <v/>
      </c>
      <c r="W118" s="76" t="str">
        <f>IF($B$1=1,SMALL('12x12x12 Medjig'!$AR$12:$BC$199,J118),"")</f>
        <v/>
      </c>
      <c r="X118" s="76" t="str">
        <f>IF($B$1=1,SMALL('12x12x12 Medjig'!$AR$12:$BC$199,K118),"")</f>
        <v/>
      </c>
      <c r="Y118" s="76" t="str">
        <f>IF($B$1=1,SMALL('12x12x12 Medjig'!$AR$12:$BC$199,L118),"")</f>
        <v/>
      </c>
      <c r="Z118" s="76" t="str">
        <f>IF($B$1=1,SMALL('12x12x12 Medjig'!$AR$12:$BC$199,M118),"")</f>
        <v/>
      </c>
      <c r="AB118" s="76" t="str">
        <f t="shared" si="141"/>
        <v/>
      </c>
      <c r="AC118" s="76" t="str">
        <f t="shared" si="142"/>
        <v/>
      </c>
      <c r="AD118" s="76" t="str">
        <f t="shared" si="143"/>
        <v/>
      </c>
      <c r="AE118" s="76" t="str">
        <f t="shared" si="144"/>
        <v/>
      </c>
      <c r="AF118" s="76" t="str">
        <f t="shared" si="145"/>
        <v/>
      </c>
      <c r="AG118" s="76" t="str">
        <f t="shared" si="146"/>
        <v/>
      </c>
      <c r="AH118" s="76" t="str">
        <f t="shared" si="147"/>
        <v/>
      </c>
      <c r="AI118" s="76" t="str">
        <f t="shared" si="148"/>
        <v/>
      </c>
      <c r="AJ118" s="76" t="str">
        <f t="shared" si="149"/>
        <v/>
      </c>
      <c r="AK118" s="76" t="str">
        <f t="shared" si="150"/>
        <v/>
      </c>
      <c r="AL118" s="76" t="str">
        <f t="shared" si="151"/>
        <v/>
      </c>
      <c r="AM118" s="76" t="str">
        <f t="shared" si="152"/>
        <v/>
      </c>
    </row>
    <row r="119" spans="2:39" x14ac:dyDescent="0.2">
      <c r="B119" s="76" t="str">
        <f t="shared" si="166"/>
        <v/>
      </c>
      <c r="C119" s="76" t="str">
        <f t="shared" si="167"/>
        <v/>
      </c>
      <c r="D119" s="76" t="str">
        <f t="shared" si="168"/>
        <v/>
      </c>
      <c r="E119" s="76" t="str">
        <f t="shared" si="169"/>
        <v/>
      </c>
      <c r="F119" s="76" t="str">
        <f t="shared" si="170"/>
        <v/>
      </c>
      <c r="G119" s="76" t="str">
        <f t="shared" si="171"/>
        <v/>
      </c>
      <c r="H119" s="76" t="str">
        <f t="shared" si="172"/>
        <v/>
      </c>
      <c r="I119" s="76" t="str">
        <f t="shared" si="173"/>
        <v/>
      </c>
      <c r="J119" s="76" t="str">
        <f t="shared" si="174"/>
        <v/>
      </c>
      <c r="K119" s="76" t="str">
        <f t="shared" si="175"/>
        <v/>
      </c>
      <c r="L119" s="76" t="str">
        <f t="shared" si="176"/>
        <v/>
      </c>
      <c r="M119" s="76" t="str">
        <f t="shared" si="177"/>
        <v/>
      </c>
      <c r="O119" s="76" t="str">
        <f>IF($B$1=1,SMALL('12x12x12 Medjig'!$AR$12:$BC$199,B119),"")</f>
        <v/>
      </c>
      <c r="P119" s="76" t="str">
        <f>IF($B$1=1,SMALL('12x12x12 Medjig'!$AR$12:$BC$199,C119),"")</f>
        <v/>
      </c>
      <c r="Q119" s="76" t="str">
        <f>IF($B$1=1,SMALL('12x12x12 Medjig'!$AR$12:$BC$199,D119),"")</f>
        <v/>
      </c>
      <c r="R119" s="76" t="str">
        <f>IF($B$1=1,SMALL('12x12x12 Medjig'!$AR$12:$BC$199,E119),"")</f>
        <v/>
      </c>
      <c r="S119" s="76" t="str">
        <f>IF($B$1=1,SMALL('12x12x12 Medjig'!$AR$12:$BC$199,F119),"")</f>
        <v/>
      </c>
      <c r="T119" s="76" t="str">
        <f>IF($B$1=1,SMALL('12x12x12 Medjig'!$AR$12:$BC$199,G119),"")</f>
        <v/>
      </c>
      <c r="U119" s="76" t="str">
        <f>IF($B$1=1,SMALL('12x12x12 Medjig'!$AR$12:$BC$199,H119),"")</f>
        <v/>
      </c>
      <c r="V119" s="76" t="str">
        <f>IF($B$1=1,SMALL('12x12x12 Medjig'!$AR$12:$BC$199,I119),"")</f>
        <v/>
      </c>
      <c r="W119" s="76" t="str">
        <f>IF($B$1=1,SMALL('12x12x12 Medjig'!$AR$12:$BC$199,J119),"")</f>
        <v/>
      </c>
      <c r="X119" s="76" t="str">
        <f>IF($B$1=1,SMALL('12x12x12 Medjig'!$AR$12:$BC$199,K119),"")</f>
        <v/>
      </c>
      <c r="Y119" s="76" t="str">
        <f>IF($B$1=1,SMALL('12x12x12 Medjig'!$AR$12:$BC$199,L119),"")</f>
        <v/>
      </c>
      <c r="Z119" s="76" t="str">
        <f>IF($B$1=1,SMALL('12x12x12 Medjig'!$AR$12:$BC$199,M119),"")</f>
        <v/>
      </c>
      <c r="AB119" s="76" t="str">
        <f t="shared" si="141"/>
        <v/>
      </c>
      <c r="AC119" s="76" t="str">
        <f t="shared" si="142"/>
        <v/>
      </c>
      <c r="AD119" s="76" t="str">
        <f t="shared" si="143"/>
        <v/>
      </c>
      <c r="AE119" s="76" t="str">
        <f t="shared" si="144"/>
        <v/>
      </c>
      <c r="AF119" s="76" t="str">
        <f t="shared" si="145"/>
        <v/>
      </c>
      <c r="AG119" s="76" t="str">
        <f t="shared" si="146"/>
        <v/>
      </c>
      <c r="AH119" s="76" t="str">
        <f t="shared" si="147"/>
        <v/>
      </c>
      <c r="AI119" s="76" t="str">
        <f t="shared" si="148"/>
        <v/>
      </c>
      <c r="AJ119" s="76" t="str">
        <f t="shared" si="149"/>
        <v/>
      </c>
      <c r="AK119" s="76" t="str">
        <f t="shared" si="150"/>
        <v/>
      </c>
      <c r="AL119" s="76" t="str">
        <f t="shared" si="151"/>
        <v/>
      </c>
      <c r="AM119" s="76" t="str">
        <f t="shared" si="152"/>
        <v/>
      </c>
    </row>
    <row r="120" spans="2:39" x14ac:dyDescent="0.2">
      <c r="B120" s="76" t="str">
        <f t="shared" si="166"/>
        <v/>
      </c>
      <c r="C120" s="76" t="str">
        <f t="shared" si="167"/>
        <v/>
      </c>
      <c r="D120" s="76" t="str">
        <f t="shared" si="168"/>
        <v/>
      </c>
      <c r="E120" s="76" t="str">
        <f t="shared" si="169"/>
        <v/>
      </c>
      <c r="F120" s="76" t="str">
        <f t="shared" si="170"/>
        <v/>
      </c>
      <c r="G120" s="76" t="str">
        <f t="shared" si="171"/>
        <v/>
      </c>
      <c r="H120" s="76" t="str">
        <f t="shared" si="172"/>
        <v/>
      </c>
      <c r="I120" s="76" t="str">
        <f t="shared" si="173"/>
        <v/>
      </c>
      <c r="J120" s="76" t="str">
        <f t="shared" si="174"/>
        <v/>
      </c>
      <c r="K120" s="76" t="str">
        <f t="shared" si="175"/>
        <v/>
      </c>
      <c r="L120" s="76" t="str">
        <f t="shared" si="176"/>
        <v/>
      </c>
      <c r="M120" s="76" t="str">
        <f t="shared" si="177"/>
        <v/>
      </c>
      <c r="O120" s="76" t="str">
        <f>IF($B$1=1,SMALL('12x12x12 Medjig'!$AR$12:$BC$199,B120),"")</f>
        <v/>
      </c>
      <c r="P120" s="76" t="str">
        <f>IF($B$1=1,SMALL('12x12x12 Medjig'!$AR$12:$BC$199,C120),"")</f>
        <v/>
      </c>
      <c r="Q120" s="76" t="str">
        <f>IF($B$1=1,SMALL('12x12x12 Medjig'!$AR$12:$BC$199,D120),"")</f>
        <v/>
      </c>
      <c r="R120" s="76" t="str">
        <f>IF($B$1=1,SMALL('12x12x12 Medjig'!$AR$12:$BC$199,E120),"")</f>
        <v/>
      </c>
      <c r="S120" s="76" t="str">
        <f>IF($B$1=1,SMALL('12x12x12 Medjig'!$AR$12:$BC$199,F120),"")</f>
        <v/>
      </c>
      <c r="T120" s="76" t="str">
        <f>IF($B$1=1,SMALL('12x12x12 Medjig'!$AR$12:$BC$199,G120),"")</f>
        <v/>
      </c>
      <c r="U120" s="76" t="str">
        <f>IF($B$1=1,SMALL('12x12x12 Medjig'!$AR$12:$BC$199,H120),"")</f>
        <v/>
      </c>
      <c r="V120" s="76" t="str">
        <f>IF($B$1=1,SMALL('12x12x12 Medjig'!$AR$12:$BC$199,I120),"")</f>
        <v/>
      </c>
      <c r="W120" s="76" t="str">
        <f>IF($B$1=1,SMALL('12x12x12 Medjig'!$AR$12:$BC$199,J120),"")</f>
        <v/>
      </c>
      <c r="X120" s="76" t="str">
        <f>IF($B$1=1,SMALL('12x12x12 Medjig'!$AR$12:$BC$199,K120),"")</f>
        <v/>
      </c>
      <c r="Y120" s="76" t="str">
        <f>IF($B$1=1,SMALL('12x12x12 Medjig'!$AR$12:$BC$199,L120),"")</f>
        <v/>
      </c>
      <c r="Z120" s="76" t="str">
        <f>IF($B$1=1,SMALL('12x12x12 Medjig'!$AR$12:$BC$199,M120),"")</f>
        <v/>
      </c>
      <c r="AB120" s="76" t="str">
        <f t="shared" si="141"/>
        <v/>
      </c>
      <c r="AC120" s="76" t="str">
        <f t="shared" si="142"/>
        <v/>
      </c>
      <c r="AD120" s="76" t="str">
        <f t="shared" si="143"/>
        <v/>
      </c>
      <c r="AE120" s="76" t="str">
        <f t="shared" si="144"/>
        <v/>
      </c>
      <c r="AF120" s="76" t="str">
        <f t="shared" si="145"/>
        <v/>
      </c>
      <c r="AG120" s="76" t="str">
        <f t="shared" si="146"/>
        <v/>
      </c>
      <c r="AH120" s="76" t="str">
        <f t="shared" si="147"/>
        <v/>
      </c>
      <c r="AI120" s="76" t="str">
        <f t="shared" si="148"/>
        <v/>
      </c>
      <c r="AJ120" s="76" t="str">
        <f t="shared" si="149"/>
        <v/>
      </c>
      <c r="AK120" s="76" t="str">
        <f t="shared" si="150"/>
        <v/>
      </c>
      <c r="AL120" s="76" t="str">
        <f t="shared" si="151"/>
        <v/>
      </c>
      <c r="AM120" s="76" t="str">
        <f t="shared" si="152"/>
        <v/>
      </c>
    </row>
    <row r="121" spans="2:39" x14ac:dyDescent="0.2">
      <c r="B121" s="76" t="str">
        <f t="shared" si="166"/>
        <v/>
      </c>
      <c r="C121" s="76" t="str">
        <f t="shared" si="167"/>
        <v/>
      </c>
      <c r="D121" s="76" t="str">
        <f t="shared" si="168"/>
        <v/>
      </c>
      <c r="E121" s="76" t="str">
        <f t="shared" si="169"/>
        <v/>
      </c>
      <c r="F121" s="76" t="str">
        <f t="shared" si="170"/>
        <v/>
      </c>
      <c r="G121" s="76" t="str">
        <f t="shared" si="171"/>
        <v/>
      </c>
      <c r="H121" s="76" t="str">
        <f t="shared" si="172"/>
        <v/>
      </c>
      <c r="I121" s="76" t="str">
        <f t="shared" si="173"/>
        <v/>
      </c>
      <c r="J121" s="76" t="str">
        <f t="shared" si="174"/>
        <v/>
      </c>
      <c r="K121" s="76" t="str">
        <f t="shared" si="175"/>
        <v/>
      </c>
      <c r="L121" s="76" t="str">
        <f t="shared" si="176"/>
        <v/>
      </c>
      <c r="M121" s="76" t="str">
        <f t="shared" si="177"/>
        <v/>
      </c>
      <c r="O121" s="76" t="str">
        <f>IF($B$1=1,SMALL('12x12x12 Medjig'!$AR$12:$BC$199,B121),"")</f>
        <v/>
      </c>
      <c r="P121" s="76" t="str">
        <f>IF($B$1=1,SMALL('12x12x12 Medjig'!$AR$12:$BC$199,C121),"")</f>
        <v/>
      </c>
      <c r="Q121" s="76" t="str">
        <f>IF($B$1=1,SMALL('12x12x12 Medjig'!$AR$12:$BC$199,D121),"")</f>
        <v/>
      </c>
      <c r="R121" s="76" t="str">
        <f>IF($B$1=1,SMALL('12x12x12 Medjig'!$AR$12:$BC$199,E121),"")</f>
        <v/>
      </c>
      <c r="S121" s="76" t="str">
        <f>IF($B$1=1,SMALL('12x12x12 Medjig'!$AR$12:$BC$199,F121),"")</f>
        <v/>
      </c>
      <c r="T121" s="76" t="str">
        <f>IF($B$1=1,SMALL('12x12x12 Medjig'!$AR$12:$BC$199,G121),"")</f>
        <v/>
      </c>
      <c r="U121" s="76" t="str">
        <f>IF($B$1=1,SMALL('12x12x12 Medjig'!$AR$12:$BC$199,H121),"")</f>
        <v/>
      </c>
      <c r="V121" s="76" t="str">
        <f>IF($B$1=1,SMALL('12x12x12 Medjig'!$AR$12:$BC$199,I121),"")</f>
        <v/>
      </c>
      <c r="W121" s="76" t="str">
        <f>IF($B$1=1,SMALL('12x12x12 Medjig'!$AR$12:$BC$199,J121),"")</f>
        <v/>
      </c>
      <c r="X121" s="76" t="str">
        <f>IF($B$1=1,SMALL('12x12x12 Medjig'!$AR$12:$BC$199,K121),"")</f>
        <v/>
      </c>
      <c r="Y121" s="76" t="str">
        <f>IF($B$1=1,SMALL('12x12x12 Medjig'!$AR$12:$BC$199,L121),"")</f>
        <v/>
      </c>
      <c r="Z121" s="76" t="str">
        <f>IF($B$1=1,SMALL('12x12x12 Medjig'!$AR$12:$BC$199,M121),"")</f>
        <v/>
      </c>
      <c r="AB121" s="76" t="str">
        <f t="shared" si="141"/>
        <v/>
      </c>
      <c r="AC121" s="76" t="str">
        <f t="shared" si="142"/>
        <v/>
      </c>
      <c r="AD121" s="76" t="str">
        <f t="shared" si="143"/>
        <v/>
      </c>
      <c r="AE121" s="76" t="str">
        <f t="shared" si="144"/>
        <v/>
      </c>
      <c r="AF121" s="76" t="str">
        <f t="shared" si="145"/>
        <v/>
      </c>
      <c r="AG121" s="76" t="str">
        <f t="shared" si="146"/>
        <v/>
      </c>
      <c r="AH121" s="76" t="str">
        <f t="shared" si="147"/>
        <v/>
      </c>
      <c r="AI121" s="76" t="str">
        <f t="shared" si="148"/>
        <v/>
      </c>
      <c r="AJ121" s="76" t="str">
        <f t="shared" si="149"/>
        <v/>
      </c>
      <c r="AK121" s="76" t="str">
        <f t="shared" si="150"/>
        <v/>
      </c>
      <c r="AL121" s="76" t="str">
        <f t="shared" si="151"/>
        <v/>
      </c>
      <c r="AM121" s="76" t="str">
        <f t="shared" si="152"/>
        <v/>
      </c>
    </row>
    <row r="122" spans="2:39" x14ac:dyDescent="0.2">
      <c r="B122" s="76" t="str">
        <f>IF($B$1=1,M121+1,"")</f>
        <v/>
      </c>
      <c r="C122" s="76" t="str">
        <f t="shared" ref="C122:M122" si="178">IF($B$1=1,B122+1,"")</f>
        <v/>
      </c>
      <c r="D122" s="76" t="str">
        <f t="shared" si="178"/>
        <v/>
      </c>
      <c r="E122" s="76" t="str">
        <f t="shared" si="178"/>
        <v/>
      </c>
      <c r="F122" s="76" t="str">
        <f t="shared" si="178"/>
        <v/>
      </c>
      <c r="G122" s="76" t="str">
        <f t="shared" si="178"/>
        <v/>
      </c>
      <c r="H122" s="76" t="str">
        <f t="shared" si="178"/>
        <v/>
      </c>
      <c r="I122" s="76" t="str">
        <f t="shared" si="178"/>
        <v/>
      </c>
      <c r="J122" s="76" t="str">
        <f t="shared" si="178"/>
        <v/>
      </c>
      <c r="K122" s="76" t="str">
        <f t="shared" si="178"/>
        <v/>
      </c>
      <c r="L122" s="76" t="str">
        <f t="shared" si="178"/>
        <v/>
      </c>
      <c r="M122" s="76" t="str">
        <f t="shared" si="178"/>
        <v/>
      </c>
      <c r="O122" s="76" t="str">
        <f>IF($B$1=1,SMALL('12x12x12 Medjig'!$AR$12:$BC$199,B122),"")</f>
        <v/>
      </c>
      <c r="P122" s="76" t="str">
        <f>IF($B$1=1,SMALL('12x12x12 Medjig'!$AR$12:$BC$199,C122),"")</f>
        <v/>
      </c>
      <c r="Q122" s="76" t="str">
        <f>IF($B$1=1,SMALL('12x12x12 Medjig'!$AR$12:$BC$199,D122),"")</f>
        <v/>
      </c>
      <c r="R122" s="76" t="str">
        <f>IF($B$1=1,SMALL('12x12x12 Medjig'!$AR$12:$BC$199,E122),"")</f>
        <v/>
      </c>
      <c r="S122" s="76" t="str">
        <f>IF($B$1=1,SMALL('12x12x12 Medjig'!$AR$12:$BC$199,F122),"")</f>
        <v/>
      </c>
      <c r="T122" s="76" t="str">
        <f>IF($B$1=1,SMALL('12x12x12 Medjig'!$AR$12:$BC$199,G122),"")</f>
        <v/>
      </c>
      <c r="U122" s="76" t="str">
        <f>IF($B$1=1,SMALL('12x12x12 Medjig'!$AR$12:$BC$199,H122),"")</f>
        <v/>
      </c>
      <c r="V122" s="76" t="str">
        <f>IF($B$1=1,SMALL('12x12x12 Medjig'!$AR$12:$BC$199,I122),"")</f>
        <v/>
      </c>
      <c r="W122" s="76" t="str">
        <f>IF($B$1=1,SMALL('12x12x12 Medjig'!$AR$12:$BC$199,J122),"")</f>
        <v/>
      </c>
      <c r="X122" s="76" t="str">
        <f>IF($B$1=1,SMALL('12x12x12 Medjig'!$AR$12:$BC$199,K122),"")</f>
        <v/>
      </c>
      <c r="Y122" s="76" t="str">
        <f>IF($B$1=1,SMALL('12x12x12 Medjig'!$AR$12:$BC$199,L122),"")</f>
        <v/>
      </c>
      <c r="Z122" s="76" t="str">
        <f>IF($B$1=1,SMALL('12x12x12 Medjig'!$AR$12:$BC$199,M122),"")</f>
        <v/>
      </c>
      <c r="AB122" s="76" t="str">
        <f t="shared" si="141"/>
        <v/>
      </c>
      <c r="AC122" s="76" t="str">
        <f t="shared" si="142"/>
        <v/>
      </c>
      <c r="AD122" s="76" t="str">
        <f t="shared" si="143"/>
        <v/>
      </c>
      <c r="AE122" s="76" t="str">
        <f t="shared" si="144"/>
        <v/>
      </c>
      <c r="AF122" s="76" t="str">
        <f t="shared" si="145"/>
        <v/>
      </c>
      <c r="AG122" s="76" t="str">
        <f t="shared" si="146"/>
        <v/>
      </c>
      <c r="AH122" s="76" t="str">
        <f t="shared" si="147"/>
        <v/>
      </c>
      <c r="AI122" s="76" t="str">
        <f t="shared" si="148"/>
        <v/>
      </c>
      <c r="AJ122" s="76" t="str">
        <f t="shared" si="149"/>
        <v/>
      </c>
      <c r="AK122" s="76" t="str">
        <f t="shared" si="150"/>
        <v/>
      </c>
      <c r="AL122" s="76" t="str">
        <f t="shared" si="151"/>
        <v/>
      </c>
      <c r="AM122" s="76" t="str">
        <f t="shared" si="152"/>
        <v/>
      </c>
    </row>
    <row r="123" spans="2:39" x14ac:dyDescent="0.2">
      <c r="B123" s="76" t="str">
        <f t="shared" ref="B123:B133" si="179">IF($B$1=1,B122+12,"")</f>
        <v/>
      </c>
      <c r="C123" s="76" t="str">
        <f t="shared" ref="C123:C133" si="180">IF($B$1=1,C122+12,"")</f>
        <v/>
      </c>
      <c r="D123" s="76" t="str">
        <f t="shared" ref="D123:D133" si="181">IF($B$1=1,D122+12,"")</f>
        <v/>
      </c>
      <c r="E123" s="76" t="str">
        <f t="shared" ref="E123:E133" si="182">IF($B$1=1,E122+12,"")</f>
        <v/>
      </c>
      <c r="F123" s="76" t="str">
        <f t="shared" ref="F123:F133" si="183">IF($B$1=1,F122+12,"")</f>
        <v/>
      </c>
      <c r="G123" s="76" t="str">
        <f t="shared" ref="G123:G133" si="184">IF($B$1=1,G122+12,"")</f>
        <v/>
      </c>
      <c r="H123" s="76" t="str">
        <f t="shared" ref="H123:H133" si="185">IF($B$1=1,H122+12,"")</f>
        <v/>
      </c>
      <c r="I123" s="76" t="str">
        <f t="shared" ref="I123:I133" si="186">IF($B$1=1,I122+12,"")</f>
        <v/>
      </c>
      <c r="J123" s="76" t="str">
        <f t="shared" ref="J123:J133" si="187">IF($B$1=1,J122+12,"")</f>
        <v/>
      </c>
      <c r="K123" s="76" t="str">
        <f t="shared" ref="K123:K133" si="188">IF($B$1=1,K122+12,"")</f>
        <v/>
      </c>
      <c r="L123" s="76" t="str">
        <f t="shared" ref="L123:L133" si="189">IF($B$1=1,L122+12,"")</f>
        <v/>
      </c>
      <c r="M123" s="76" t="str">
        <f t="shared" ref="M123:M133" si="190">IF($B$1=1,M122+12,"")</f>
        <v/>
      </c>
      <c r="O123" s="76" t="str">
        <f>IF($B$1=1,SMALL('12x12x12 Medjig'!$AR$12:$BC$199,B123),"")</f>
        <v/>
      </c>
      <c r="P123" s="76" t="str">
        <f>IF($B$1=1,SMALL('12x12x12 Medjig'!$AR$12:$BC$199,C123),"")</f>
        <v/>
      </c>
      <c r="Q123" s="76" t="str">
        <f>IF($B$1=1,SMALL('12x12x12 Medjig'!$AR$12:$BC$199,D123),"")</f>
        <v/>
      </c>
      <c r="R123" s="76" t="str">
        <f>IF($B$1=1,SMALL('12x12x12 Medjig'!$AR$12:$BC$199,E123),"")</f>
        <v/>
      </c>
      <c r="S123" s="76" t="str">
        <f>IF($B$1=1,SMALL('12x12x12 Medjig'!$AR$12:$BC$199,F123),"")</f>
        <v/>
      </c>
      <c r="T123" s="76" t="str">
        <f>IF($B$1=1,SMALL('12x12x12 Medjig'!$AR$12:$BC$199,G123),"")</f>
        <v/>
      </c>
      <c r="U123" s="76" t="str">
        <f>IF($B$1=1,SMALL('12x12x12 Medjig'!$AR$12:$BC$199,H123),"")</f>
        <v/>
      </c>
      <c r="V123" s="76" t="str">
        <f>IF($B$1=1,SMALL('12x12x12 Medjig'!$AR$12:$BC$199,I123),"")</f>
        <v/>
      </c>
      <c r="W123" s="76" t="str">
        <f>IF($B$1=1,SMALL('12x12x12 Medjig'!$AR$12:$BC$199,J123),"")</f>
        <v/>
      </c>
      <c r="X123" s="76" t="str">
        <f>IF($B$1=1,SMALL('12x12x12 Medjig'!$AR$12:$BC$199,K123),"")</f>
        <v/>
      </c>
      <c r="Y123" s="76" t="str">
        <f>IF($B$1=1,SMALL('12x12x12 Medjig'!$AR$12:$BC$199,L123),"")</f>
        <v/>
      </c>
      <c r="Z123" s="76" t="str">
        <f>IF($B$1=1,SMALL('12x12x12 Medjig'!$AR$12:$BC$199,M123),"")</f>
        <v/>
      </c>
      <c r="AB123" s="76" t="str">
        <f t="shared" si="141"/>
        <v/>
      </c>
      <c r="AC123" s="76" t="str">
        <f t="shared" si="142"/>
        <v/>
      </c>
      <c r="AD123" s="76" t="str">
        <f t="shared" si="143"/>
        <v/>
      </c>
      <c r="AE123" s="76" t="str">
        <f t="shared" si="144"/>
        <v/>
      </c>
      <c r="AF123" s="76" t="str">
        <f t="shared" si="145"/>
        <v/>
      </c>
      <c r="AG123" s="76" t="str">
        <f t="shared" si="146"/>
        <v/>
      </c>
      <c r="AH123" s="76" t="str">
        <f t="shared" si="147"/>
        <v/>
      </c>
      <c r="AI123" s="76" t="str">
        <f t="shared" si="148"/>
        <v/>
      </c>
      <c r="AJ123" s="76" t="str">
        <f t="shared" si="149"/>
        <v/>
      </c>
      <c r="AK123" s="76" t="str">
        <f t="shared" si="150"/>
        <v/>
      </c>
      <c r="AL123" s="76" t="str">
        <f t="shared" si="151"/>
        <v/>
      </c>
      <c r="AM123" s="76" t="str">
        <f t="shared" si="152"/>
        <v/>
      </c>
    </row>
    <row r="124" spans="2:39" x14ac:dyDescent="0.2">
      <c r="B124" s="76" t="str">
        <f t="shared" si="179"/>
        <v/>
      </c>
      <c r="C124" s="76" t="str">
        <f t="shared" si="180"/>
        <v/>
      </c>
      <c r="D124" s="76" t="str">
        <f t="shared" si="181"/>
        <v/>
      </c>
      <c r="E124" s="76" t="str">
        <f t="shared" si="182"/>
        <v/>
      </c>
      <c r="F124" s="76" t="str">
        <f t="shared" si="183"/>
        <v/>
      </c>
      <c r="G124" s="76" t="str">
        <f t="shared" si="184"/>
        <v/>
      </c>
      <c r="H124" s="76" t="str">
        <f t="shared" si="185"/>
        <v/>
      </c>
      <c r="I124" s="76" t="str">
        <f t="shared" si="186"/>
        <v/>
      </c>
      <c r="J124" s="76" t="str">
        <f t="shared" si="187"/>
        <v/>
      </c>
      <c r="K124" s="76" t="str">
        <f t="shared" si="188"/>
        <v/>
      </c>
      <c r="L124" s="76" t="str">
        <f t="shared" si="189"/>
        <v/>
      </c>
      <c r="M124" s="76" t="str">
        <f t="shared" si="190"/>
        <v/>
      </c>
      <c r="O124" s="76" t="str">
        <f>IF($B$1=1,SMALL('12x12x12 Medjig'!$AR$12:$BC$199,B124),"")</f>
        <v/>
      </c>
      <c r="P124" s="76" t="str">
        <f>IF($B$1=1,SMALL('12x12x12 Medjig'!$AR$12:$BC$199,C124),"")</f>
        <v/>
      </c>
      <c r="Q124" s="76" t="str">
        <f>IF($B$1=1,SMALL('12x12x12 Medjig'!$AR$12:$BC$199,D124),"")</f>
        <v/>
      </c>
      <c r="R124" s="76" t="str">
        <f>IF($B$1=1,SMALL('12x12x12 Medjig'!$AR$12:$BC$199,E124),"")</f>
        <v/>
      </c>
      <c r="S124" s="76" t="str">
        <f>IF($B$1=1,SMALL('12x12x12 Medjig'!$AR$12:$BC$199,F124),"")</f>
        <v/>
      </c>
      <c r="T124" s="76" t="str">
        <f>IF($B$1=1,SMALL('12x12x12 Medjig'!$AR$12:$BC$199,G124),"")</f>
        <v/>
      </c>
      <c r="U124" s="76" t="str">
        <f>IF($B$1=1,SMALL('12x12x12 Medjig'!$AR$12:$BC$199,H124),"")</f>
        <v/>
      </c>
      <c r="V124" s="76" t="str">
        <f>IF($B$1=1,SMALL('12x12x12 Medjig'!$AR$12:$BC$199,I124),"")</f>
        <v/>
      </c>
      <c r="W124" s="76" t="str">
        <f>IF($B$1=1,SMALL('12x12x12 Medjig'!$AR$12:$BC$199,J124),"")</f>
        <v/>
      </c>
      <c r="X124" s="76" t="str">
        <f>IF($B$1=1,SMALL('12x12x12 Medjig'!$AR$12:$BC$199,K124),"")</f>
        <v/>
      </c>
      <c r="Y124" s="76" t="str">
        <f>IF($B$1=1,SMALL('12x12x12 Medjig'!$AR$12:$BC$199,L124),"")</f>
        <v/>
      </c>
      <c r="Z124" s="76" t="str">
        <f>IF($B$1=1,SMALL('12x12x12 Medjig'!$AR$12:$BC$199,M124),"")</f>
        <v/>
      </c>
      <c r="AB124" s="76" t="str">
        <f t="shared" si="141"/>
        <v/>
      </c>
      <c r="AC124" s="76" t="str">
        <f t="shared" si="142"/>
        <v/>
      </c>
      <c r="AD124" s="76" t="str">
        <f t="shared" si="143"/>
        <v/>
      </c>
      <c r="AE124" s="76" t="str">
        <f t="shared" si="144"/>
        <v/>
      </c>
      <c r="AF124" s="76" t="str">
        <f t="shared" si="145"/>
        <v/>
      </c>
      <c r="AG124" s="76" t="str">
        <f t="shared" si="146"/>
        <v/>
      </c>
      <c r="AH124" s="76" t="str">
        <f t="shared" si="147"/>
        <v/>
      </c>
      <c r="AI124" s="76" t="str">
        <f t="shared" si="148"/>
        <v/>
      </c>
      <c r="AJ124" s="76" t="str">
        <f t="shared" si="149"/>
        <v/>
      </c>
      <c r="AK124" s="76" t="str">
        <f t="shared" si="150"/>
        <v/>
      </c>
      <c r="AL124" s="76" t="str">
        <f t="shared" si="151"/>
        <v/>
      </c>
      <c r="AM124" s="76" t="str">
        <f t="shared" si="152"/>
        <v/>
      </c>
    </row>
    <row r="125" spans="2:39" x14ac:dyDescent="0.2">
      <c r="B125" s="76" t="str">
        <f t="shared" si="179"/>
        <v/>
      </c>
      <c r="C125" s="76" t="str">
        <f t="shared" si="180"/>
        <v/>
      </c>
      <c r="D125" s="76" t="str">
        <f t="shared" si="181"/>
        <v/>
      </c>
      <c r="E125" s="76" t="str">
        <f t="shared" si="182"/>
        <v/>
      </c>
      <c r="F125" s="76" t="str">
        <f t="shared" si="183"/>
        <v/>
      </c>
      <c r="G125" s="76" t="str">
        <f t="shared" si="184"/>
        <v/>
      </c>
      <c r="H125" s="76" t="str">
        <f t="shared" si="185"/>
        <v/>
      </c>
      <c r="I125" s="76" t="str">
        <f t="shared" si="186"/>
        <v/>
      </c>
      <c r="J125" s="76" t="str">
        <f t="shared" si="187"/>
        <v/>
      </c>
      <c r="K125" s="76" t="str">
        <f t="shared" si="188"/>
        <v/>
      </c>
      <c r="L125" s="76" t="str">
        <f t="shared" si="189"/>
        <v/>
      </c>
      <c r="M125" s="76" t="str">
        <f t="shared" si="190"/>
        <v/>
      </c>
      <c r="O125" s="76" t="str">
        <f>IF($B$1=1,SMALL('12x12x12 Medjig'!$AR$12:$BC$199,B125),"")</f>
        <v/>
      </c>
      <c r="P125" s="76" t="str">
        <f>IF($B$1=1,SMALL('12x12x12 Medjig'!$AR$12:$BC$199,C125),"")</f>
        <v/>
      </c>
      <c r="Q125" s="76" t="str">
        <f>IF($B$1=1,SMALL('12x12x12 Medjig'!$AR$12:$BC$199,D125),"")</f>
        <v/>
      </c>
      <c r="R125" s="76" t="str">
        <f>IF($B$1=1,SMALL('12x12x12 Medjig'!$AR$12:$BC$199,E125),"")</f>
        <v/>
      </c>
      <c r="S125" s="76" t="str">
        <f>IF($B$1=1,SMALL('12x12x12 Medjig'!$AR$12:$BC$199,F125),"")</f>
        <v/>
      </c>
      <c r="T125" s="76" t="str">
        <f>IF($B$1=1,SMALL('12x12x12 Medjig'!$AR$12:$BC$199,G125),"")</f>
        <v/>
      </c>
      <c r="U125" s="76" t="str">
        <f>IF($B$1=1,SMALL('12x12x12 Medjig'!$AR$12:$BC$199,H125),"")</f>
        <v/>
      </c>
      <c r="V125" s="76" t="str">
        <f>IF($B$1=1,SMALL('12x12x12 Medjig'!$AR$12:$BC$199,I125),"")</f>
        <v/>
      </c>
      <c r="W125" s="76" t="str">
        <f>IF($B$1=1,SMALL('12x12x12 Medjig'!$AR$12:$BC$199,J125),"")</f>
        <v/>
      </c>
      <c r="X125" s="76" t="str">
        <f>IF($B$1=1,SMALL('12x12x12 Medjig'!$AR$12:$BC$199,K125),"")</f>
        <v/>
      </c>
      <c r="Y125" s="76" t="str">
        <f>IF($B$1=1,SMALL('12x12x12 Medjig'!$AR$12:$BC$199,L125),"")</f>
        <v/>
      </c>
      <c r="Z125" s="76" t="str">
        <f>IF($B$1=1,SMALL('12x12x12 Medjig'!$AR$12:$BC$199,M125),"")</f>
        <v/>
      </c>
      <c r="AB125" s="76" t="str">
        <f t="shared" si="141"/>
        <v/>
      </c>
      <c r="AC125" s="76" t="str">
        <f t="shared" si="142"/>
        <v/>
      </c>
      <c r="AD125" s="76" t="str">
        <f t="shared" si="143"/>
        <v/>
      </c>
      <c r="AE125" s="76" t="str">
        <f t="shared" si="144"/>
        <v/>
      </c>
      <c r="AF125" s="76" t="str">
        <f t="shared" si="145"/>
        <v/>
      </c>
      <c r="AG125" s="76" t="str">
        <f t="shared" si="146"/>
        <v/>
      </c>
      <c r="AH125" s="76" t="str">
        <f t="shared" si="147"/>
        <v/>
      </c>
      <c r="AI125" s="76" t="str">
        <f t="shared" si="148"/>
        <v/>
      </c>
      <c r="AJ125" s="76" t="str">
        <f t="shared" si="149"/>
        <v/>
      </c>
      <c r="AK125" s="76" t="str">
        <f t="shared" si="150"/>
        <v/>
      </c>
      <c r="AL125" s="76" t="str">
        <f t="shared" si="151"/>
        <v/>
      </c>
      <c r="AM125" s="76" t="str">
        <f t="shared" si="152"/>
        <v/>
      </c>
    </row>
    <row r="126" spans="2:39" x14ac:dyDescent="0.2">
      <c r="B126" s="76" t="str">
        <f t="shared" si="179"/>
        <v/>
      </c>
      <c r="C126" s="76" t="str">
        <f t="shared" si="180"/>
        <v/>
      </c>
      <c r="D126" s="76" t="str">
        <f t="shared" si="181"/>
        <v/>
      </c>
      <c r="E126" s="76" t="str">
        <f t="shared" si="182"/>
        <v/>
      </c>
      <c r="F126" s="76" t="str">
        <f t="shared" si="183"/>
        <v/>
      </c>
      <c r="G126" s="76" t="str">
        <f t="shared" si="184"/>
        <v/>
      </c>
      <c r="H126" s="76" t="str">
        <f t="shared" si="185"/>
        <v/>
      </c>
      <c r="I126" s="76" t="str">
        <f t="shared" si="186"/>
        <v/>
      </c>
      <c r="J126" s="76" t="str">
        <f t="shared" si="187"/>
        <v/>
      </c>
      <c r="K126" s="76" t="str">
        <f t="shared" si="188"/>
        <v/>
      </c>
      <c r="L126" s="76" t="str">
        <f t="shared" si="189"/>
        <v/>
      </c>
      <c r="M126" s="76" t="str">
        <f t="shared" si="190"/>
        <v/>
      </c>
      <c r="O126" s="76" t="str">
        <f>IF($B$1=1,SMALL('12x12x12 Medjig'!$AR$12:$BC$199,B126),"")</f>
        <v/>
      </c>
      <c r="P126" s="76" t="str">
        <f>IF($B$1=1,SMALL('12x12x12 Medjig'!$AR$12:$BC$199,C126),"")</f>
        <v/>
      </c>
      <c r="Q126" s="76" t="str">
        <f>IF($B$1=1,SMALL('12x12x12 Medjig'!$AR$12:$BC$199,D126),"")</f>
        <v/>
      </c>
      <c r="R126" s="76" t="str">
        <f>IF($B$1=1,SMALL('12x12x12 Medjig'!$AR$12:$BC$199,E126),"")</f>
        <v/>
      </c>
      <c r="S126" s="76" t="str">
        <f>IF($B$1=1,SMALL('12x12x12 Medjig'!$AR$12:$BC$199,F126),"")</f>
        <v/>
      </c>
      <c r="T126" s="76" t="str">
        <f>IF($B$1=1,SMALL('12x12x12 Medjig'!$AR$12:$BC$199,G126),"")</f>
        <v/>
      </c>
      <c r="U126" s="76" t="str">
        <f>IF($B$1=1,SMALL('12x12x12 Medjig'!$AR$12:$BC$199,H126),"")</f>
        <v/>
      </c>
      <c r="V126" s="76" t="str">
        <f>IF($B$1=1,SMALL('12x12x12 Medjig'!$AR$12:$BC$199,I126),"")</f>
        <v/>
      </c>
      <c r="W126" s="76" t="str">
        <f>IF($B$1=1,SMALL('12x12x12 Medjig'!$AR$12:$BC$199,J126),"")</f>
        <v/>
      </c>
      <c r="X126" s="76" t="str">
        <f>IF($B$1=1,SMALL('12x12x12 Medjig'!$AR$12:$BC$199,K126),"")</f>
        <v/>
      </c>
      <c r="Y126" s="76" t="str">
        <f>IF($B$1=1,SMALL('12x12x12 Medjig'!$AR$12:$BC$199,L126),"")</f>
        <v/>
      </c>
      <c r="Z126" s="76" t="str">
        <f>IF($B$1=1,SMALL('12x12x12 Medjig'!$AR$12:$BC$199,M126),"")</f>
        <v/>
      </c>
      <c r="AB126" s="76" t="str">
        <f t="shared" si="141"/>
        <v/>
      </c>
      <c r="AC126" s="76" t="str">
        <f t="shared" si="142"/>
        <v/>
      </c>
      <c r="AD126" s="76" t="str">
        <f t="shared" si="143"/>
        <v/>
      </c>
      <c r="AE126" s="76" t="str">
        <f t="shared" si="144"/>
        <v/>
      </c>
      <c r="AF126" s="76" t="str">
        <f t="shared" si="145"/>
        <v/>
      </c>
      <c r="AG126" s="76" t="str">
        <f t="shared" si="146"/>
        <v/>
      </c>
      <c r="AH126" s="76" t="str">
        <f t="shared" si="147"/>
        <v/>
      </c>
      <c r="AI126" s="76" t="str">
        <f t="shared" si="148"/>
        <v/>
      </c>
      <c r="AJ126" s="76" t="str">
        <f t="shared" si="149"/>
        <v/>
      </c>
      <c r="AK126" s="76" t="str">
        <f t="shared" si="150"/>
        <v/>
      </c>
      <c r="AL126" s="76" t="str">
        <f t="shared" si="151"/>
        <v/>
      </c>
      <c r="AM126" s="76" t="str">
        <f t="shared" si="152"/>
        <v/>
      </c>
    </row>
    <row r="127" spans="2:39" x14ac:dyDescent="0.2">
      <c r="B127" s="76" t="str">
        <f t="shared" si="179"/>
        <v/>
      </c>
      <c r="C127" s="76" t="str">
        <f t="shared" si="180"/>
        <v/>
      </c>
      <c r="D127" s="76" t="str">
        <f t="shared" si="181"/>
        <v/>
      </c>
      <c r="E127" s="76" t="str">
        <f t="shared" si="182"/>
        <v/>
      </c>
      <c r="F127" s="76" t="str">
        <f t="shared" si="183"/>
        <v/>
      </c>
      <c r="G127" s="76" t="str">
        <f t="shared" si="184"/>
        <v/>
      </c>
      <c r="H127" s="76" t="str">
        <f t="shared" si="185"/>
        <v/>
      </c>
      <c r="I127" s="76" t="str">
        <f t="shared" si="186"/>
        <v/>
      </c>
      <c r="J127" s="76" t="str">
        <f t="shared" si="187"/>
        <v/>
      </c>
      <c r="K127" s="76" t="str">
        <f t="shared" si="188"/>
        <v/>
      </c>
      <c r="L127" s="76" t="str">
        <f t="shared" si="189"/>
        <v/>
      </c>
      <c r="M127" s="76" t="str">
        <f t="shared" si="190"/>
        <v/>
      </c>
      <c r="O127" s="76" t="str">
        <f>IF($B$1=1,SMALL('12x12x12 Medjig'!$AR$12:$BC$199,B127),"")</f>
        <v/>
      </c>
      <c r="P127" s="76" t="str">
        <f>IF($B$1=1,SMALL('12x12x12 Medjig'!$AR$12:$BC$199,C127),"")</f>
        <v/>
      </c>
      <c r="Q127" s="76" t="str">
        <f>IF($B$1=1,SMALL('12x12x12 Medjig'!$AR$12:$BC$199,D127),"")</f>
        <v/>
      </c>
      <c r="R127" s="76" t="str">
        <f>IF($B$1=1,SMALL('12x12x12 Medjig'!$AR$12:$BC$199,E127),"")</f>
        <v/>
      </c>
      <c r="S127" s="76" t="str">
        <f>IF($B$1=1,SMALL('12x12x12 Medjig'!$AR$12:$BC$199,F127),"")</f>
        <v/>
      </c>
      <c r="T127" s="76" t="str">
        <f>IF($B$1=1,SMALL('12x12x12 Medjig'!$AR$12:$BC$199,G127),"")</f>
        <v/>
      </c>
      <c r="U127" s="76" t="str">
        <f>IF($B$1=1,SMALL('12x12x12 Medjig'!$AR$12:$BC$199,H127),"")</f>
        <v/>
      </c>
      <c r="V127" s="76" t="str">
        <f>IF($B$1=1,SMALL('12x12x12 Medjig'!$AR$12:$BC$199,I127),"")</f>
        <v/>
      </c>
      <c r="W127" s="76" t="str">
        <f>IF($B$1=1,SMALL('12x12x12 Medjig'!$AR$12:$BC$199,J127),"")</f>
        <v/>
      </c>
      <c r="X127" s="76" t="str">
        <f>IF($B$1=1,SMALL('12x12x12 Medjig'!$AR$12:$BC$199,K127),"")</f>
        <v/>
      </c>
      <c r="Y127" s="76" t="str">
        <f>IF($B$1=1,SMALL('12x12x12 Medjig'!$AR$12:$BC$199,L127),"")</f>
        <v/>
      </c>
      <c r="Z127" s="76" t="str">
        <f>IF($B$1=1,SMALL('12x12x12 Medjig'!$AR$12:$BC$199,M127),"")</f>
        <v/>
      </c>
      <c r="AB127" s="76" t="str">
        <f t="shared" si="141"/>
        <v/>
      </c>
      <c r="AC127" s="76" t="str">
        <f t="shared" si="142"/>
        <v/>
      </c>
      <c r="AD127" s="76" t="str">
        <f t="shared" si="143"/>
        <v/>
      </c>
      <c r="AE127" s="76" t="str">
        <f t="shared" si="144"/>
        <v/>
      </c>
      <c r="AF127" s="76" t="str">
        <f t="shared" si="145"/>
        <v/>
      </c>
      <c r="AG127" s="76" t="str">
        <f t="shared" si="146"/>
        <v/>
      </c>
      <c r="AH127" s="76" t="str">
        <f t="shared" si="147"/>
        <v/>
      </c>
      <c r="AI127" s="76" t="str">
        <f t="shared" si="148"/>
        <v/>
      </c>
      <c r="AJ127" s="76" t="str">
        <f t="shared" si="149"/>
        <v/>
      </c>
      <c r="AK127" s="76" t="str">
        <f t="shared" si="150"/>
        <v/>
      </c>
      <c r="AL127" s="76" t="str">
        <f t="shared" si="151"/>
        <v/>
      </c>
      <c r="AM127" s="76" t="str">
        <f t="shared" si="152"/>
        <v/>
      </c>
    </row>
    <row r="128" spans="2:39" x14ac:dyDescent="0.2">
      <c r="B128" s="76" t="str">
        <f t="shared" si="179"/>
        <v/>
      </c>
      <c r="C128" s="76" t="str">
        <f t="shared" si="180"/>
        <v/>
      </c>
      <c r="D128" s="76" t="str">
        <f t="shared" si="181"/>
        <v/>
      </c>
      <c r="E128" s="76" t="str">
        <f t="shared" si="182"/>
        <v/>
      </c>
      <c r="F128" s="76" t="str">
        <f t="shared" si="183"/>
        <v/>
      </c>
      <c r="G128" s="76" t="str">
        <f t="shared" si="184"/>
        <v/>
      </c>
      <c r="H128" s="76" t="str">
        <f t="shared" si="185"/>
        <v/>
      </c>
      <c r="I128" s="76" t="str">
        <f t="shared" si="186"/>
        <v/>
      </c>
      <c r="J128" s="76" t="str">
        <f t="shared" si="187"/>
        <v/>
      </c>
      <c r="K128" s="76" t="str">
        <f t="shared" si="188"/>
        <v/>
      </c>
      <c r="L128" s="76" t="str">
        <f t="shared" si="189"/>
        <v/>
      </c>
      <c r="M128" s="76" t="str">
        <f t="shared" si="190"/>
        <v/>
      </c>
      <c r="O128" s="76" t="str">
        <f>IF($B$1=1,SMALL('12x12x12 Medjig'!$AR$12:$BC$199,B128),"")</f>
        <v/>
      </c>
      <c r="P128" s="76" t="str">
        <f>IF($B$1=1,SMALL('12x12x12 Medjig'!$AR$12:$BC$199,C128),"")</f>
        <v/>
      </c>
      <c r="Q128" s="76" t="str">
        <f>IF($B$1=1,SMALL('12x12x12 Medjig'!$AR$12:$BC$199,D128),"")</f>
        <v/>
      </c>
      <c r="R128" s="76" t="str">
        <f>IF($B$1=1,SMALL('12x12x12 Medjig'!$AR$12:$BC$199,E128),"")</f>
        <v/>
      </c>
      <c r="S128" s="76" t="str">
        <f>IF($B$1=1,SMALL('12x12x12 Medjig'!$AR$12:$BC$199,F128),"")</f>
        <v/>
      </c>
      <c r="T128" s="76" t="str">
        <f>IF($B$1=1,SMALL('12x12x12 Medjig'!$AR$12:$BC$199,G128),"")</f>
        <v/>
      </c>
      <c r="U128" s="76" t="str">
        <f>IF($B$1=1,SMALL('12x12x12 Medjig'!$AR$12:$BC$199,H128),"")</f>
        <v/>
      </c>
      <c r="V128" s="76" t="str">
        <f>IF($B$1=1,SMALL('12x12x12 Medjig'!$AR$12:$BC$199,I128),"")</f>
        <v/>
      </c>
      <c r="W128" s="76" t="str">
        <f>IF($B$1=1,SMALL('12x12x12 Medjig'!$AR$12:$BC$199,J128),"")</f>
        <v/>
      </c>
      <c r="X128" s="76" t="str">
        <f>IF($B$1=1,SMALL('12x12x12 Medjig'!$AR$12:$BC$199,K128),"")</f>
        <v/>
      </c>
      <c r="Y128" s="76" t="str">
        <f>IF($B$1=1,SMALL('12x12x12 Medjig'!$AR$12:$BC$199,L128),"")</f>
        <v/>
      </c>
      <c r="Z128" s="76" t="str">
        <f>IF($B$1=1,SMALL('12x12x12 Medjig'!$AR$12:$BC$199,M128),"")</f>
        <v/>
      </c>
      <c r="AB128" s="76" t="str">
        <f t="shared" si="141"/>
        <v/>
      </c>
      <c r="AC128" s="76" t="str">
        <f t="shared" si="142"/>
        <v/>
      </c>
      <c r="AD128" s="76" t="str">
        <f t="shared" si="143"/>
        <v/>
      </c>
      <c r="AE128" s="76" t="str">
        <f t="shared" si="144"/>
        <v/>
      </c>
      <c r="AF128" s="76" t="str">
        <f t="shared" si="145"/>
        <v/>
      </c>
      <c r="AG128" s="76" t="str">
        <f t="shared" si="146"/>
        <v/>
      </c>
      <c r="AH128" s="76" t="str">
        <f t="shared" si="147"/>
        <v/>
      </c>
      <c r="AI128" s="76" t="str">
        <f t="shared" si="148"/>
        <v/>
      </c>
      <c r="AJ128" s="76" t="str">
        <f t="shared" si="149"/>
        <v/>
      </c>
      <c r="AK128" s="76" t="str">
        <f t="shared" si="150"/>
        <v/>
      </c>
      <c r="AL128" s="76" t="str">
        <f t="shared" si="151"/>
        <v/>
      </c>
      <c r="AM128" s="76" t="str">
        <f t="shared" si="152"/>
        <v/>
      </c>
    </row>
    <row r="129" spans="2:39" x14ac:dyDescent="0.2">
      <c r="B129" s="76" t="str">
        <f t="shared" si="179"/>
        <v/>
      </c>
      <c r="C129" s="76" t="str">
        <f t="shared" si="180"/>
        <v/>
      </c>
      <c r="D129" s="76" t="str">
        <f t="shared" si="181"/>
        <v/>
      </c>
      <c r="E129" s="76" t="str">
        <f t="shared" si="182"/>
        <v/>
      </c>
      <c r="F129" s="76" t="str">
        <f t="shared" si="183"/>
        <v/>
      </c>
      <c r="G129" s="76" t="str">
        <f t="shared" si="184"/>
        <v/>
      </c>
      <c r="H129" s="76" t="str">
        <f t="shared" si="185"/>
        <v/>
      </c>
      <c r="I129" s="76" t="str">
        <f t="shared" si="186"/>
        <v/>
      </c>
      <c r="J129" s="76" t="str">
        <f t="shared" si="187"/>
        <v/>
      </c>
      <c r="K129" s="76" t="str">
        <f t="shared" si="188"/>
        <v/>
      </c>
      <c r="L129" s="76" t="str">
        <f t="shared" si="189"/>
        <v/>
      </c>
      <c r="M129" s="76" t="str">
        <f t="shared" si="190"/>
        <v/>
      </c>
      <c r="O129" s="76" t="str">
        <f>IF($B$1=1,SMALL('12x12x12 Medjig'!$AR$12:$BC$199,B129),"")</f>
        <v/>
      </c>
      <c r="P129" s="76" t="str">
        <f>IF($B$1=1,SMALL('12x12x12 Medjig'!$AR$12:$BC$199,C129),"")</f>
        <v/>
      </c>
      <c r="Q129" s="76" t="str">
        <f>IF($B$1=1,SMALL('12x12x12 Medjig'!$AR$12:$BC$199,D129),"")</f>
        <v/>
      </c>
      <c r="R129" s="76" t="str">
        <f>IF($B$1=1,SMALL('12x12x12 Medjig'!$AR$12:$BC$199,E129),"")</f>
        <v/>
      </c>
      <c r="S129" s="76" t="str">
        <f>IF($B$1=1,SMALL('12x12x12 Medjig'!$AR$12:$BC$199,F129),"")</f>
        <v/>
      </c>
      <c r="T129" s="76" t="str">
        <f>IF($B$1=1,SMALL('12x12x12 Medjig'!$AR$12:$BC$199,G129),"")</f>
        <v/>
      </c>
      <c r="U129" s="76" t="str">
        <f>IF($B$1=1,SMALL('12x12x12 Medjig'!$AR$12:$BC$199,H129),"")</f>
        <v/>
      </c>
      <c r="V129" s="76" t="str">
        <f>IF($B$1=1,SMALL('12x12x12 Medjig'!$AR$12:$BC$199,I129),"")</f>
        <v/>
      </c>
      <c r="W129" s="76" t="str">
        <f>IF($B$1=1,SMALL('12x12x12 Medjig'!$AR$12:$BC$199,J129),"")</f>
        <v/>
      </c>
      <c r="X129" s="76" t="str">
        <f>IF($B$1=1,SMALL('12x12x12 Medjig'!$AR$12:$BC$199,K129),"")</f>
        <v/>
      </c>
      <c r="Y129" s="76" t="str">
        <f>IF($B$1=1,SMALL('12x12x12 Medjig'!$AR$12:$BC$199,L129),"")</f>
        <v/>
      </c>
      <c r="Z129" s="76" t="str">
        <f>IF($B$1=1,SMALL('12x12x12 Medjig'!$AR$12:$BC$199,M129),"")</f>
        <v/>
      </c>
      <c r="AB129" s="76" t="str">
        <f t="shared" si="141"/>
        <v/>
      </c>
      <c r="AC129" s="76" t="str">
        <f t="shared" si="142"/>
        <v/>
      </c>
      <c r="AD129" s="76" t="str">
        <f t="shared" si="143"/>
        <v/>
      </c>
      <c r="AE129" s="76" t="str">
        <f t="shared" si="144"/>
        <v/>
      </c>
      <c r="AF129" s="76" t="str">
        <f t="shared" si="145"/>
        <v/>
      </c>
      <c r="AG129" s="76" t="str">
        <f t="shared" si="146"/>
        <v/>
      </c>
      <c r="AH129" s="76" t="str">
        <f t="shared" si="147"/>
        <v/>
      </c>
      <c r="AI129" s="76" t="str">
        <f t="shared" si="148"/>
        <v/>
      </c>
      <c r="AJ129" s="76" t="str">
        <f t="shared" si="149"/>
        <v/>
      </c>
      <c r="AK129" s="76" t="str">
        <f t="shared" si="150"/>
        <v/>
      </c>
      <c r="AL129" s="76" t="str">
        <f t="shared" si="151"/>
        <v/>
      </c>
      <c r="AM129" s="76" t="str">
        <f t="shared" si="152"/>
        <v/>
      </c>
    </row>
    <row r="130" spans="2:39" x14ac:dyDescent="0.2">
      <c r="B130" s="76" t="str">
        <f t="shared" si="179"/>
        <v/>
      </c>
      <c r="C130" s="76" t="str">
        <f t="shared" si="180"/>
        <v/>
      </c>
      <c r="D130" s="76" t="str">
        <f t="shared" si="181"/>
        <v/>
      </c>
      <c r="E130" s="76" t="str">
        <f t="shared" si="182"/>
        <v/>
      </c>
      <c r="F130" s="76" t="str">
        <f t="shared" si="183"/>
        <v/>
      </c>
      <c r="G130" s="76" t="str">
        <f t="shared" si="184"/>
        <v/>
      </c>
      <c r="H130" s="76" t="str">
        <f t="shared" si="185"/>
        <v/>
      </c>
      <c r="I130" s="76" t="str">
        <f t="shared" si="186"/>
        <v/>
      </c>
      <c r="J130" s="76" t="str">
        <f t="shared" si="187"/>
        <v/>
      </c>
      <c r="K130" s="76" t="str">
        <f t="shared" si="188"/>
        <v/>
      </c>
      <c r="L130" s="76" t="str">
        <f t="shared" si="189"/>
        <v/>
      </c>
      <c r="M130" s="76" t="str">
        <f t="shared" si="190"/>
        <v/>
      </c>
      <c r="O130" s="76" t="str">
        <f>IF($B$1=1,SMALL('12x12x12 Medjig'!$AR$12:$BC$199,B130),"")</f>
        <v/>
      </c>
      <c r="P130" s="76" t="str">
        <f>IF($B$1=1,SMALL('12x12x12 Medjig'!$AR$12:$BC$199,C130),"")</f>
        <v/>
      </c>
      <c r="Q130" s="76" t="str">
        <f>IF($B$1=1,SMALL('12x12x12 Medjig'!$AR$12:$BC$199,D130),"")</f>
        <v/>
      </c>
      <c r="R130" s="76" t="str">
        <f>IF($B$1=1,SMALL('12x12x12 Medjig'!$AR$12:$BC$199,E130),"")</f>
        <v/>
      </c>
      <c r="S130" s="76" t="str">
        <f>IF($B$1=1,SMALL('12x12x12 Medjig'!$AR$12:$BC$199,F130),"")</f>
        <v/>
      </c>
      <c r="T130" s="76" t="str">
        <f>IF($B$1=1,SMALL('12x12x12 Medjig'!$AR$12:$BC$199,G130),"")</f>
        <v/>
      </c>
      <c r="U130" s="76" t="str">
        <f>IF($B$1=1,SMALL('12x12x12 Medjig'!$AR$12:$BC$199,H130),"")</f>
        <v/>
      </c>
      <c r="V130" s="76" t="str">
        <f>IF($B$1=1,SMALL('12x12x12 Medjig'!$AR$12:$BC$199,I130),"")</f>
        <v/>
      </c>
      <c r="W130" s="76" t="str">
        <f>IF($B$1=1,SMALL('12x12x12 Medjig'!$AR$12:$BC$199,J130),"")</f>
        <v/>
      </c>
      <c r="X130" s="76" t="str">
        <f>IF($B$1=1,SMALL('12x12x12 Medjig'!$AR$12:$BC$199,K130),"")</f>
        <v/>
      </c>
      <c r="Y130" s="76" t="str">
        <f>IF($B$1=1,SMALL('12x12x12 Medjig'!$AR$12:$BC$199,L130),"")</f>
        <v/>
      </c>
      <c r="Z130" s="76" t="str">
        <f>IF($B$1=1,SMALL('12x12x12 Medjig'!$AR$12:$BC$199,M130),"")</f>
        <v/>
      </c>
      <c r="AB130" s="76" t="str">
        <f t="shared" ref="AB130:AB145" si="191">IF($B$1=1,B130-O130,"")</f>
        <v/>
      </c>
      <c r="AC130" s="76" t="str">
        <f t="shared" ref="AC130:AC145" si="192">IF($B$1=1,C130-P130,"")</f>
        <v/>
      </c>
      <c r="AD130" s="76" t="str">
        <f t="shared" ref="AD130:AD145" si="193">IF($B$1=1,D130-Q130,"")</f>
        <v/>
      </c>
      <c r="AE130" s="76" t="str">
        <f t="shared" ref="AE130:AE145" si="194">IF($B$1=1,E130-R130,"")</f>
        <v/>
      </c>
      <c r="AF130" s="76" t="str">
        <f t="shared" ref="AF130:AF145" si="195">IF($B$1=1,F130-S130,"")</f>
        <v/>
      </c>
      <c r="AG130" s="76" t="str">
        <f t="shared" ref="AG130:AG145" si="196">IF($B$1=1,G130-T130,"")</f>
        <v/>
      </c>
      <c r="AH130" s="76" t="str">
        <f t="shared" ref="AH130:AH145" si="197">IF($B$1=1,H130-U130,"")</f>
        <v/>
      </c>
      <c r="AI130" s="76" t="str">
        <f t="shared" ref="AI130:AI145" si="198">IF($B$1=1,I130-V130,"")</f>
        <v/>
      </c>
      <c r="AJ130" s="76" t="str">
        <f t="shared" ref="AJ130:AJ145" si="199">IF($B$1=1,J130-W130,"")</f>
        <v/>
      </c>
      <c r="AK130" s="76" t="str">
        <f t="shared" ref="AK130:AK145" si="200">IF($B$1=1,K130-X130,"")</f>
        <v/>
      </c>
      <c r="AL130" s="76" t="str">
        <f t="shared" ref="AL130:AL145" si="201">IF($B$1=1,L130-Y130,"")</f>
        <v/>
      </c>
      <c r="AM130" s="76" t="str">
        <f t="shared" ref="AM130:AM145" si="202">IF($B$1=1,M130-Z130,"")</f>
        <v/>
      </c>
    </row>
    <row r="131" spans="2:39" x14ac:dyDescent="0.2">
      <c r="B131" s="76" t="str">
        <f t="shared" si="179"/>
        <v/>
      </c>
      <c r="C131" s="76" t="str">
        <f t="shared" si="180"/>
        <v/>
      </c>
      <c r="D131" s="76" t="str">
        <f t="shared" si="181"/>
        <v/>
      </c>
      <c r="E131" s="76" t="str">
        <f t="shared" si="182"/>
        <v/>
      </c>
      <c r="F131" s="76" t="str">
        <f t="shared" si="183"/>
        <v/>
      </c>
      <c r="G131" s="76" t="str">
        <f t="shared" si="184"/>
        <v/>
      </c>
      <c r="H131" s="76" t="str">
        <f t="shared" si="185"/>
        <v/>
      </c>
      <c r="I131" s="76" t="str">
        <f t="shared" si="186"/>
        <v/>
      </c>
      <c r="J131" s="76" t="str">
        <f t="shared" si="187"/>
        <v/>
      </c>
      <c r="K131" s="76" t="str">
        <f t="shared" si="188"/>
        <v/>
      </c>
      <c r="L131" s="76" t="str">
        <f t="shared" si="189"/>
        <v/>
      </c>
      <c r="M131" s="76" t="str">
        <f t="shared" si="190"/>
        <v/>
      </c>
      <c r="O131" s="76" t="str">
        <f>IF($B$1=1,SMALL('12x12x12 Medjig'!$AR$12:$BC$199,B131),"")</f>
        <v/>
      </c>
      <c r="P131" s="76" t="str">
        <f>IF($B$1=1,SMALL('12x12x12 Medjig'!$AR$12:$BC$199,C131),"")</f>
        <v/>
      </c>
      <c r="Q131" s="76" t="str">
        <f>IF($B$1=1,SMALL('12x12x12 Medjig'!$AR$12:$BC$199,D131),"")</f>
        <v/>
      </c>
      <c r="R131" s="76" t="str">
        <f>IF($B$1=1,SMALL('12x12x12 Medjig'!$AR$12:$BC$199,E131),"")</f>
        <v/>
      </c>
      <c r="S131" s="76" t="str">
        <f>IF($B$1=1,SMALL('12x12x12 Medjig'!$AR$12:$BC$199,F131),"")</f>
        <v/>
      </c>
      <c r="T131" s="76" t="str">
        <f>IF($B$1=1,SMALL('12x12x12 Medjig'!$AR$12:$BC$199,G131),"")</f>
        <v/>
      </c>
      <c r="U131" s="76" t="str">
        <f>IF($B$1=1,SMALL('12x12x12 Medjig'!$AR$12:$BC$199,H131),"")</f>
        <v/>
      </c>
      <c r="V131" s="76" t="str">
        <f>IF($B$1=1,SMALL('12x12x12 Medjig'!$AR$12:$BC$199,I131),"")</f>
        <v/>
      </c>
      <c r="W131" s="76" t="str">
        <f>IF($B$1=1,SMALL('12x12x12 Medjig'!$AR$12:$BC$199,J131),"")</f>
        <v/>
      </c>
      <c r="X131" s="76" t="str">
        <f>IF($B$1=1,SMALL('12x12x12 Medjig'!$AR$12:$BC$199,K131),"")</f>
        <v/>
      </c>
      <c r="Y131" s="76" t="str">
        <f>IF($B$1=1,SMALL('12x12x12 Medjig'!$AR$12:$BC$199,L131),"")</f>
        <v/>
      </c>
      <c r="Z131" s="76" t="str">
        <f>IF($B$1=1,SMALL('12x12x12 Medjig'!$AR$12:$BC$199,M131),"")</f>
        <v/>
      </c>
      <c r="AB131" s="76" t="str">
        <f t="shared" si="191"/>
        <v/>
      </c>
      <c r="AC131" s="76" t="str">
        <f t="shared" si="192"/>
        <v/>
      </c>
      <c r="AD131" s="76" t="str">
        <f t="shared" si="193"/>
        <v/>
      </c>
      <c r="AE131" s="76" t="str">
        <f t="shared" si="194"/>
        <v/>
      </c>
      <c r="AF131" s="76" t="str">
        <f t="shared" si="195"/>
        <v/>
      </c>
      <c r="AG131" s="76" t="str">
        <f t="shared" si="196"/>
        <v/>
      </c>
      <c r="AH131" s="76" t="str">
        <f t="shared" si="197"/>
        <v/>
      </c>
      <c r="AI131" s="76" t="str">
        <f t="shared" si="198"/>
        <v/>
      </c>
      <c r="AJ131" s="76" t="str">
        <f t="shared" si="199"/>
        <v/>
      </c>
      <c r="AK131" s="76" t="str">
        <f t="shared" si="200"/>
        <v/>
      </c>
      <c r="AL131" s="76" t="str">
        <f t="shared" si="201"/>
        <v/>
      </c>
      <c r="AM131" s="76" t="str">
        <f t="shared" si="202"/>
        <v/>
      </c>
    </row>
    <row r="132" spans="2:39" x14ac:dyDescent="0.2">
      <c r="B132" s="76" t="str">
        <f t="shared" si="179"/>
        <v/>
      </c>
      <c r="C132" s="76" t="str">
        <f t="shared" si="180"/>
        <v/>
      </c>
      <c r="D132" s="76" t="str">
        <f t="shared" si="181"/>
        <v/>
      </c>
      <c r="E132" s="76" t="str">
        <f t="shared" si="182"/>
        <v/>
      </c>
      <c r="F132" s="76" t="str">
        <f t="shared" si="183"/>
        <v/>
      </c>
      <c r="G132" s="76" t="str">
        <f t="shared" si="184"/>
        <v/>
      </c>
      <c r="H132" s="76" t="str">
        <f t="shared" si="185"/>
        <v/>
      </c>
      <c r="I132" s="76" t="str">
        <f t="shared" si="186"/>
        <v/>
      </c>
      <c r="J132" s="76" t="str">
        <f t="shared" si="187"/>
        <v/>
      </c>
      <c r="K132" s="76" t="str">
        <f t="shared" si="188"/>
        <v/>
      </c>
      <c r="L132" s="76" t="str">
        <f t="shared" si="189"/>
        <v/>
      </c>
      <c r="M132" s="76" t="str">
        <f t="shared" si="190"/>
        <v/>
      </c>
      <c r="O132" s="76" t="str">
        <f>IF($B$1=1,SMALL('12x12x12 Medjig'!$AR$12:$BC$199,B132),"")</f>
        <v/>
      </c>
      <c r="P132" s="76" t="str">
        <f>IF($B$1=1,SMALL('12x12x12 Medjig'!$AR$12:$BC$199,C132),"")</f>
        <v/>
      </c>
      <c r="Q132" s="76" t="str">
        <f>IF($B$1=1,SMALL('12x12x12 Medjig'!$AR$12:$BC$199,D132),"")</f>
        <v/>
      </c>
      <c r="R132" s="76" t="str">
        <f>IF($B$1=1,SMALL('12x12x12 Medjig'!$AR$12:$BC$199,E132),"")</f>
        <v/>
      </c>
      <c r="S132" s="76" t="str">
        <f>IF($B$1=1,SMALL('12x12x12 Medjig'!$AR$12:$BC$199,F132),"")</f>
        <v/>
      </c>
      <c r="T132" s="76" t="str">
        <f>IF($B$1=1,SMALL('12x12x12 Medjig'!$AR$12:$BC$199,G132),"")</f>
        <v/>
      </c>
      <c r="U132" s="76" t="str">
        <f>IF($B$1=1,SMALL('12x12x12 Medjig'!$AR$12:$BC$199,H132),"")</f>
        <v/>
      </c>
      <c r="V132" s="76" t="str">
        <f>IF($B$1=1,SMALL('12x12x12 Medjig'!$AR$12:$BC$199,I132),"")</f>
        <v/>
      </c>
      <c r="W132" s="76" t="str">
        <f>IF($B$1=1,SMALL('12x12x12 Medjig'!$AR$12:$BC$199,J132),"")</f>
        <v/>
      </c>
      <c r="X132" s="76" t="str">
        <f>IF($B$1=1,SMALL('12x12x12 Medjig'!$AR$12:$BC$199,K132),"")</f>
        <v/>
      </c>
      <c r="Y132" s="76" t="str">
        <f>IF($B$1=1,SMALL('12x12x12 Medjig'!$AR$12:$BC$199,L132),"")</f>
        <v/>
      </c>
      <c r="Z132" s="76" t="str">
        <f>IF($B$1=1,SMALL('12x12x12 Medjig'!$AR$12:$BC$199,M132),"")</f>
        <v/>
      </c>
      <c r="AB132" s="76" t="str">
        <f t="shared" si="191"/>
        <v/>
      </c>
      <c r="AC132" s="76" t="str">
        <f t="shared" si="192"/>
        <v/>
      </c>
      <c r="AD132" s="76" t="str">
        <f t="shared" si="193"/>
        <v/>
      </c>
      <c r="AE132" s="76" t="str">
        <f t="shared" si="194"/>
        <v/>
      </c>
      <c r="AF132" s="76" t="str">
        <f t="shared" si="195"/>
        <v/>
      </c>
      <c r="AG132" s="76" t="str">
        <f t="shared" si="196"/>
        <v/>
      </c>
      <c r="AH132" s="76" t="str">
        <f t="shared" si="197"/>
        <v/>
      </c>
      <c r="AI132" s="76" t="str">
        <f t="shared" si="198"/>
        <v/>
      </c>
      <c r="AJ132" s="76" t="str">
        <f t="shared" si="199"/>
        <v/>
      </c>
      <c r="AK132" s="76" t="str">
        <f t="shared" si="200"/>
        <v/>
      </c>
      <c r="AL132" s="76" t="str">
        <f t="shared" si="201"/>
        <v/>
      </c>
      <c r="AM132" s="76" t="str">
        <f t="shared" si="202"/>
        <v/>
      </c>
    </row>
    <row r="133" spans="2:39" x14ac:dyDescent="0.2">
      <c r="B133" s="76" t="str">
        <f t="shared" si="179"/>
        <v/>
      </c>
      <c r="C133" s="76" t="str">
        <f t="shared" si="180"/>
        <v/>
      </c>
      <c r="D133" s="76" t="str">
        <f t="shared" si="181"/>
        <v/>
      </c>
      <c r="E133" s="76" t="str">
        <f t="shared" si="182"/>
        <v/>
      </c>
      <c r="F133" s="76" t="str">
        <f t="shared" si="183"/>
        <v/>
      </c>
      <c r="G133" s="76" t="str">
        <f t="shared" si="184"/>
        <v/>
      </c>
      <c r="H133" s="76" t="str">
        <f t="shared" si="185"/>
        <v/>
      </c>
      <c r="I133" s="76" t="str">
        <f t="shared" si="186"/>
        <v/>
      </c>
      <c r="J133" s="76" t="str">
        <f t="shared" si="187"/>
        <v/>
      </c>
      <c r="K133" s="76" t="str">
        <f t="shared" si="188"/>
        <v/>
      </c>
      <c r="L133" s="76" t="str">
        <f t="shared" si="189"/>
        <v/>
      </c>
      <c r="M133" s="76" t="str">
        <f t="shared" si="190"/>
        <v/>
      </c>
      <c r="O133" s="76" t="str">
        <f>IF($B$1=1,SMALL('12x12x12 Medjig'!$AR$12:$BC$199,B133),"")</f>
        <v/>
      </c>
      <c r="P133" s="76" t="str">
        <f>IF($B$1=1,SMALL('12x12x12 Medjig'!$AR$12:$BC$199,C133),"")</f>
        <v/>
      </c>
      <c r="Q133" s="76" t="str">
        <f>IF($B$1=1,SMALL('12x12x12 Medjig'!$AR$12:$BC$199,D133),"")</f>
        <v/>
      </c>
      <c r="R133" s="76" t="str">
        <f>IF($B$1=1,SMALL('12x12x12 Medjig'!$AR$12:$BC$199,E133),"")</f>
        <v/>
      </c>
      <c r="S133" s="76" t="str">
        <f>IF($B$1=1,SMALL('12x12x12 Medjig'!$AR$12:$BC$199,F133),"")</f>
        <v/>
      </c>
      <c r="T133" s="76" t="str">
        <f>IF($B$1=1,SMALL('12x12x12 Medjig'!$AR$12:$BC$199,G133),"")</f>
        <v/>
      </c>
      <c r="U133" s="76" t="str">
        <f>IF($B$1=1,SMALL('12x12x12 Medjig'!$AR$12:$BC$199,H133),"")</f>
        <v/>
      </c>
      <c r="V133" s="76" t="str">
        <f>IF($B$1=1,SMALL('12x12x12 Medjig'!$AR$12:$BC$199,I133),"")</f>
        <v/>
      </c>
      <c r="W133" s="76" t="str">
        <f>IF($B$1=1,SMALL('12x12x12 Medjig'!$AR$12:$BC$199,J133),"")</f>
        <v/>
      </c>
      <c r="X133" s="76" t="str">
        <f>IF($B$1=1,SMALL('12x12x12 Medjig'!$AR$12:$BC$199,K133),"")</f>
        <v/>
      </c>
      <c r="Y133" s="76" t="str">
        <f>IF($B$1=1,SMALL('12x12x12 Medjig'!$AR$12:$BC$199,L133),"")</f>
        <v/>
      </c>
      <c r="Z133" s="76" t="str">
        <f>IF($B$1=1,SMALL('12x12x12 Medjig'!$AR$12:$BC$199,M133),"")</f>
        <v/>
      </c>
      <c r="AB133" s="76" t="str">
        <f t="shared" si="191"/>
        <v/>
      </c>
      <c r="AC133" s="76" t="str">
        <f t="shared" si="192"/>
        <v/>
      </c>
      <c r="AD133" s="76" t="str">
        <f t="shared" si="193"/>
        <v/>
      </c>
      <c r="AE133" s="76" t="str">
        <f t="shared" si="194"/>
        <v/>
      </c>
      <c r="AF133" s="76" t="str">
        <f t="shared" si="195"/>
        <v/>
      </c>
      <c r="AG133" s="76" t="str">
        <f t="shared" si="196"/>
        <v/>
      </c>
      <c r="AH133" s="76" t="str">
        <f t="shared" si="197"/>
        <v/>
      </c>
      <c r="AI133" s="76" t="str">
        <f t="shared" si="198"/>
        <v/>
      </c>
      <c r="AJ133" s="76" t="str">
        <f t="shared" si="199"/>
        <v/>
      </c>
      <c r="AK133" s="76" t="str">
        <f t="shared" si="200"/>
        <v/>
      </c>
      <c r="AL133" s="76" t="str">
        <f t="shared" si="201"/>
        <v/>
      </c>
      <c r="AM133" s="76" t="str">
        <f t="shared" si="202"/>
        <v/>
      </c>
    </row>
    <row r="134" spans="2:39" x14ac:dyDescent="0.2">
      <c r="B134" s="76" t="str">
        <f>IF($B$1=1,M133+1,"")</f>
        <v/>
      </c>
      <c r="C134" s="76" t="str">
        <f t="shared" ref="C134:M134" si="203">IF($B$1=1,B134+1,"")</f>
        <v/>
      </c>
      <c r="D134" s="76" t="str">
        <f t="shared" si="203"/>
        <v/>
      </c>
      <c r="E134" s="76" t="str">
        <f t="shared" si="203"/>
        <v/>
      </c>
      <c r="F134" s="76" t="str">
        <f t="shared" si="203"/>
        <v/>
      </c>
      <c r="G134" s="76" t="str">
        <f t="shared" si="203"/>
        <v/>
      </c>
      <c r="H134" s="76" t="str">
        <f t="shared" si="203"/>
        <v/>
      </c>
      <c r="I134" s="76" t="str">
        <f t="shared" si="203"/>
        <v/>
      </c>
      <c r="J134" s="76" t="str">
        <f t="shared" si="203"/>
        <v/>
      </c>
      <c r="K134" s="76" t="str">
        <f t="shared" si="203"/>
        <v/>
      </c>
      <c r="L134" s="76" t="str">
        <f t="shared" si="203"/>
        <v/>
      </c>
      <c r="M134" s="76" t="str">
        <f t="shared" si="203"/>
        <v/>
      </c>
      <c r="O134" s="76" t="str">
        <f>IF($B$1=1,SMALL('12x12x12 Medjig'!$AR$12:$BC$199,B134),"")</f>
        <v/>
      </c>
      <c r="P134" s="76" t="str">
        <f>IF($B$1=1,SMALL('12x12x12 Medjig'!$AR$12:$BC$199,C134),"")</f>
        <v/>
      </c>
      <c r="Q134" s="76" t="str">
        <f>IF($B$1=1,SMALL('12x12x12 Medjig'!$AR$12:$BC$199,D134),"")</f>
        <v/>
      </c>
      <c r="R134" s="76" t="str">
        <f>IF($B$1=1,SMALL('12x12x12 Medjig'!$AR$12:$BC$199,E134),"")</f>
        <v/>
      </c>
      <c r="S134" s="76" t="str">
        <f>IF($B$1=1,SMALL('12x12x12 Medjig'!$AR$12:$BC$199,F134),"")</f>
        <v/>
      </c>
      <c r="T134" s="76" t="str">
        <f>IF($B$1=1,SMALL('12x12x12 Medjig'!$AR$12:$BC$199,G134),"")</f>
        <v/>
      </c>
      <c r="U134" s="76" t="str">
        <f>IF($B$1=1,SMALL('12x12x12 Medjig'!$AR$12:$BC$199,H134),"")</f>
        <v/>
      </c>
      <c r="V134" s="76" t="str">
        <f>IF($B$1=1,SMALL('12x12x12 Medjig'!$AR$12:$BC$199,I134),"")</f>
        <v/>
      </c>
      <c r="W134" s="76" t="str">
        <f>IF($B$1=1,SMALL('12x12x12 Medjig'!$AR$12:$BC$199,J134),"")</f>
        <v/>
      </c>
      <c r="X134" s="76" t="str">
        <f>IF($B$1=1,SMALL('12x12x12 Medjig'!$AR$12:$BC$199,K134),"")</f>
        <v/>
      </c>
      <c r="Y134" s="76" t="str">
        <f>IF($B$1=1,SMALL('12x12x12 Medjig'!$AR$12:$BC$199,L134),"")</f>
        <v/>
      </c>
      <c r="Z134" s="76" t="str">
        <f>IF($B$1=1,SMALL('12x12x12 Medjig'!$AR$12:$BC$199,M134),"")</f>
        <v/>
      </c>
      <c r="AB134" s="76" t="str">
        <f t="shared" si="191"/>
        <v/>
      </c>
      <c r="AC134" s="76" t="str">
        <f t="shared" si="192"/>
        <v/>
      </c>
      <c r="AD134" s="76" t="str">
        <f t="shared" si="193"/>
        <v/>
      </c>
      <c r="AE134" s="76" t="str">
        <f t="shared" si="194"/>
        <v/>
      </c>
      <c r="AF134" s="76" t="str">
        <f t="shared" si="195"/>
        <v/>
      </c>
      <c r="AG134" s="76" t="str">
        <f t="shared" si="196"/>
        <v/>
      </c>
      <c r="AH134" s="76" t="str">
        <f t="shared" si="197"/>
        <v/>
      </c>
      <c r="AI134" s="76" t="str">
        <f t="shared" si="198"/>
        <v/>
      </c>
      <c r="AJ134" s="76" t="str">
        <f t="shared" si="199"/>
        <v/>
      </c>
      <c r="AK134" s="76" t="str">
        <f t="shared" si="200"/>
        <v/>
      </c>
      <c r="AL134" s="76" t="str">
        <f t="shared" si="201"/>
        <v/>
      </c>
      <c r="AM134" s="76" t="str">
        <f t="shared" si="202"/>
        <v/>
      </c>
    </row>
    <row r="135" spans="2:39" x14ac:dyDescent="0.2">
      <c r="B135" s="76" t="str">
        <f t="shared" ref="B135:B145" si="204">IF($B$1=1,B134+12,"")</f>
        <v/>
      </c>
      <c r="C135" s="76" t="str">
        <f t="shared" ref="C135:C145" si="205">IF($B$1=1,C134+12,"")</f>
        <v/>
      </c>
      <c r="D135" s="76" t="str">
        <f t="shared" ref="D135:D145" si="206">IF($B$1=1,D134+12,"")</f>
        <v/>
      </c>
      <c r="E135" s="76" t="str">
        <f t="shared" ref="E135:E145" si="207">IF($B$1=1,E134+12,"")</f>
        <v/>
      </c>
      <c r="F135" s="76" t="str">
        <f t="shared" ref="F135:F145" si="208">IF($B$1=1,F134+12,"")</f>
        <v/>
      </c>
      <c r="G135" s="76" t="str">
        <f t="shared" ref="G135:G145" si="209">IF($B$1=1,G134+12,"")</f>
        <v/>
      </c>
      <c r="H135" s="76" t="str">
        <f t="shared" ref="H135:H145" si="210">IF($B$1=1,H134+12,"")</f>
        <v/>
      </c>
      <c r="I135" s="76" t="str">
        <f t="shared" ref="I135:I145" si="211">IF($B$1=1,I134+12,"")</f>
        <v/>
      </c>
      <c r="J135" s="76" t="str">
        <f t="shared" ref="J135:J145" si="212">IF($B$1=1,J134+12,"")</f>
        <v/>
      </c>
      <c r="K135" s="76" t="str">
        <f t="shared" ref="K135:K145" si="213">IF($B$1=1,K134+12,"")</f>
        <v/>
      </c>
      <c r="L135" s="76" t="str">
        <f t="shared" ref="L135:L145" si="214">IF($B$1=1,L134+12,"")</f>
        <v/>
      </c>
      <c r="M135" s="76" t="str">
        <f t="shared" ref="M135:M145" si="215">IF($B$1=1,M134+12,"")</f>
        <v/>
      </c>
      <c r="O135" s="76" t="str">
        <f>IF($B$1=1,SMALL('12x12x12 Medjig'!$AR$12:$BC$199,B135),"")</f>
        <v/>
      </c>
      <c r="P135" s="76" t="str">
        <f>IF($B$1=1,SMALL('12x12x12 Medjig'!$AR$12:$BC$199,C135),"")</f>
        <v/>
      </c>
      <c r="Q135" s="76" t="str">
        <f>IF($B$1=1,SMALL('12x12x12 Medjig'!$AR$12:$BC$199,D135),"")</f>
        <v/>
      </c>
      <c r="R135" s="76" t="str">
        <f>IF($B$1=1,SMALL('12x12x12 Medjig'!$AR$12:$BC$199,E135),"")</f>
        <v/>
      </c>
      <c r="S135" s="76" t="str">
        <f>IF($B$1=1,SMALL('12x12x12 Medjig'!$AR$12:$BC$199,F135),"")</f>
        <v/>
      </c>
      <c r="T135" s="76" t="str">
        <f>IF($B$1=1,SMALL('12x12x12 Medjig'!$AR$12:$BC$199,G135),"")</f>
        <v/>
      </c>
      <c r="U135" s="76" t="str">
        <f>IF($B$1=1,SMALL('12x12x12 Medjig'!$AR$12:$BC$199,H135),"")</f>
        <v/>
      </c>
      <c r="V135" s="76" t="str">
        <f>IF($B$1=1,SMALL('12x12x12 Medjig'!$AR$12:$BC$199,I135),"")</f>
        <v/>
      </c>
      <c r="W135" s="76" t="str">
        <f>IF($B$1=1,SMALL('12x12x12 Medjig'!$AR$12:$BC$199,J135),"")</f>
        <v/>
      </c>
      <c r="X135" s="76" t="str">
        <f>IF($B$1=1,SMALL('12x12x12 Medjig'!$AR$12:$BC$199,K135),"")</f>
        <v/>
      </c>
      <c r="Y135" s="76" t="str">
        <f>IF($B$1=1,SMALL('12x12x12 Medjig'!$AR$12:$BC$199,L135),"")</f>
        <v/>
      </c>
      <c r="Z135" s="76" t="str">
        <f>IF($B$1=1,SMALL('12x12x12 Medjig'!$AR$12:$BC$199,M135),"")</f>
        <v/>
      </c>
      <c r="AB135" s="76" t="str">
        <f t="shared" si="191"/>
        <v/>
      </c>
      <c r="AC135" s="76" t="str">
        <f t="shared" si="192"/>
        <v/>
      </c>
      <c r="AD135" s="76" t="str">
        <f t="shared" si="193"/>
        <v/>
      </c>
      <c r="AE135" s="76" t="str">
        <f t="shared" si="194"/>
        <v/>
      </c>
      <c r="AF135" s="76" t="str">
        <f t="shared" si="195"/>
        <v/>
      </c>
      <c r="AG135" s="76" t="str">
        <f t="shared" si="196"/>
        <v/>
      </c>
      <c r="AH135" s="76" t="str">
        <f t="shared" si="197"/>
        <v/>
      </c>
      <c r="AI135" s="76" t="str">
        <f t="shared" si="198"/>
        <v/>
      </c>
      <c r="AJ135" s="76" t="str">
        <f t="shared" si="199"/>
        <v/>
      </c>
      <c r="AK135" s="76" t="str">
        <f t="shared" si="200"/>
        <v/>
      </c>
      <c r="AL135" s="76" t="str">
        <f t="shared" si="201"/>
        <v/>
      </c>
      <c r="AM135" s="76" t="str">
        <f t="shared" si="202"/>
        <v/>
      </c>
    </row>
    <row r="136" spans="2:39" x14ac:dyDescent="0.2">
      <c r="B136" s="76" t="str">
        <f t="shared" si="204"/>
        <v/>
      </c>
      <c r="C136" s="76" t="str">
        <f t="shared" si="205"/>
        <v/>
      </c>
      <c r="D136" s="76" t="str">
        <f t="shared" si="206"/>
        <v/>
      </c>
      <c r="E136" s="76" t="str">
        <f t="shared" si="207"/>
        <v/>
      </c>
      <c r="F136" s="76" t="str">
        <f t="shared" si="208"/>
        <v/>
      </c>
      <c r="G136" s="76" t="str">
        <f t="shared" si="209"/>
        <v/>
      </c>
      <c r="H136" s="76" t="str">
        <f t="shared" si="210"/>
        <v/>
      </c>
      <c r="I136" s="76" t="str">
        <f t="shared" si="211"/>
        <v/>
      </c>
      <c r="J136" s="76" t="str">
        <f t="shared" si="212"/>
        <v/>
      </c>
      <c r="K136" s="76" t="str">
        <f t="shared" si="213"/>
        <v/>
      </c>
      <c r="L136" s="76" t="str">
        <f t="shared" si="214"/>
        <v/>
      </c>
      <c r="M136" s="76" t="str">
        <f t="shared" si="215"/>
        <v/>
      </c>
      <c r="O136" s="76" t="str">
        <f>IF($B$1=1,SMALL('12x12x12 Medjig'!$AR$12:$BC$199,B136),"")</f>
        <v/>
      </c>
      <c r="P136" s="76" t="str">
        <f>IF($B$1=1,SMALL('12x12x12 Medjig'!$AR$12:$BC$199,C136),"")</f>
        <v/>
      </c>
      <c r="Q136" s="76" t="str">
        <f>IF($B$1=1,SMALL('12x12x12 Medjig'!$AR$12:$BC$199,D136),"")</f>
        <v/>
      </c>
      <c r="R136" s="76" t="str">
        <f>IF($B$1=1,SMALL('12x12x12 Medjig'!$AR$12:$BC$199,E136),"")</f>
        <v/>
      </c>
      <c r="S136" s="76" t="str">
        <f>IF($B$1=1,SMALL('12x12x12 Medjig'!$AR$12:$BC$199,F136),"")</f>
        <v/>
      </c>
      <c r="T136" s="76" t="str">
        <f>IF($B$1=1,SMALL('12x12x12 Medjig'!$AR$12:$BC$199,G136),"")</f>
        <v/>
      </c>
      <c r="U136" s="76" t="str">
        <f>IF($B$1=1,SMALL('12x12x12 Medjig'!$AR$12:$BC$199,H136),"")</f>
        <v/>
      </c>
      <c r="V136" s="76" t="str">
        <f>IF($B$1=1,SMALL('12x12x12 Medjig'!$AR$12:$BC$199,I136),"")</f>
        <v/>
      </c>
      <c r="W136" s="76" t="str">
        <f>IF($B$1=1,SMALL('12x12x12 Medjig'!$AR$12:$BC$199,J136),"")</f>
        <v/>
      </c>
      <c r="X136" s="76" t="str">
        <f>IF($B$1=1,SMALL('12x12x12 Medjig'!$AR$12:$BC$199,K136),"")</f>
        <v/>
      </c>
      <c r="Y136" s="76" t="str">
        <f>IF($B$1=1,SMALL('12x12x12 Medjig'!$AR$12:$BC$199,L136),"")</f>
        <v/>
      </c>
      <c r="Z136" s="76" t="str">
        <f>IF($B$1=1,SMALL('12x12x12 Medjig'!$AR$12:$BC$199,M136),"")</f>
        <v/>
      </c>
      <c r="AB136" s="76" t="str">
        <f t="shared" si="191"/>
        <v/>
      </c>
      <c r="AC136" s="76" t="str">
        <f t="shared" si="192"/>
        <v/>
      </c>
      <c r="AD136" s="76" t="str">
        <f t="shared" si="193"/>
        <v/>
      </c>
      <c r="AE136" s="76" t="str">
        <f t="shared" si="194"/>
        <v/>
      </c>
      <c r="AF136" s="76" t="str">
        <f t="shared" si="195"/>
        <v/>
      </c>
      <c r="AG136" s="76" t="str">
        <f t="shared" si="196"/>
        <v/>
      </c>
      <c r="AH136" s="76" t="str">
        <f t="shared" si="197"/>
        <v/>
      </c>
      <c r="AI136" s="76" t="str">
        <f t="shared" si="198"/>
        <v/>
      </c>
      <c r="AJ136" s="76" t="str">
        <f t="shared" si="199"/>
        <v/>
      </c>
      <c r="AK136" s="76" t="str">
        <f t="shared" si="200"/>
        <v/>
      </c>
      <c r="AL136" s="76" t="str">
        <f t="shared" si="201"/>
        <v/>
      </c>
      <c r="AM136" s="76" t="str">
        <f t="shared" si="202"/>
        <v/>
      </c>
    </row>
    <row r="137" spans="2:39" x14ac:dyDescent="0.2">
      <c r="B137" s="76" t="str">
        <f t="shared" si="204"/>
        <v/>
      </c>
      <c r="C137" s="76" t="str">
        <f t="shared" si="205"/>
        <v/>
      </c>
      <c r="D137" s="76" t="str">
        <f t="shared" si="206"/>
        <v/>
      </c>
      <c r="E137" s="76" t="str">
        <f t="shared" si="207"/>
        <v/>
      </c>
      <c r="F137" s="76" t="str">
        <f t="shared" si="208"/>
        <v/>
      </c>
      <c r="G137" s="76" t="str">
        <f t="shared" si="209"/>
        <v/>
      </c>
      <c r="H137" s="76" t="str">
        <f t="shared" si="210"/>
        <v/>
      </c>
      <c r="I137" s="76" t="str">
        <f t="shared" si="211"/>
        <v/>
      </c>
      <c r="J137" s="76" t="str">
        <f t="shared" si="212"/>
        <v/>
      </c>
      <c r="K137" s="76" t="str">
        <f t="shared" si="213"/>
        <v/>
      </c>
      <c r="L137" s="76" t="str">
        <f t="shared" si="214"/>
        <v/>
      </c>
      <c r="M137" s="76" t="str">
        <f t="shared" si="215"/>
        <v/>
      </c>
      <c r="O137" s="76" t="str">
        <f>IF($B$1=1,SMALL('12x12x12 Medjig'!$AR$12:$BC$199,B137),"")</f>
        <v/>
      </c>
      <c r="P137" s="76" t="str">
        <f>IF($B$1=1,SMALL('12x12x12 Medjig'!$AR$12:$BC$199,C137),"")</f>
        <v/>
      </c>
      <c r="Q137" s="76" t="str">
        <f>IF($B$1=1,SMALL('12x12x12 Medjig'!$AR$12:$BC$199,D137),"")</f>
        <v/>
      </c>
      <c r="R137" s="76" t="str">
        <f>IF($B$1=1,SMALL('12x12x12 Medjig'!$AR$12:$BC$199,E137),"")</f>
        <v/>
      </c>
      <c r="S137" s="76" t="str">
        <f>IF($B$1=1,SMALL('12x12x12 Medjig'!$AR$12:$BC$199,F137),"")</f>
        <v/>
      </c>
      <c r="T137" s="76" t="str">
        <f>IF($B$1=1,SMALL('12x12x12 Medjig'!$AR$12:$BC$199,G137),"")</f>
        <v/>
      </c>
      <c r="U137" s="76" t="str">
        <f>IF($B$1=1,SMALL('12x12x12 Medjig'!$AR$12:$BC$199,H137),"")</f>
        <v/>
      </c>
      <c r="V137" s="76" t="str">
        <f>IF($B$1=1,SMALL('12x12x12 Medjig'!$AR$12:$BC$199,I137),"")</f>
        <v/>
      </c>
      <c r="W137" s="76" t="str">
        <f>IF($B$1=1,SMALL('12x12x12 Medjig'!$AR$12:$BC$199,J137),"")</f>
        <v/>
      </c>
      <c r="X137" s="76" t="str">
        <f>IF($B$1=1,SMALL('12x12x12 Medjig'!$AR$12:$BC$199,K137),"")</f>
        <v/>
      </c>
      <c r="Y137" s="76" t="str">
        <f>IF($B$1=1,SMALL('12x12x12 Medjig'!$AR$12:$BC$199,L137),"")</f>
        <v/>
      </c>
      <c r="Z137" s="76" t="str">
        <f>IF($B$1=1,SMALL('12x12x12 Medjig'!$AR$12:$BC$199,M137),"")</f>
        <v/>
      </c>
      <c r="AB137" s="76" t="str">
        <f t="shared" si="191"/>
        <v/>
      </c>
      <c r="AC137" s="76" t="str">
        <f t="shared" si="192"/>
        <v/>
      </c>
      <c r="AD137" s="76" t="str">
        <f t="shared" si="193"/>
        <v/>
      </c>
      <c r="AE137" s="76" t="str">
        <f t="shared" si="194"/>
        <v/>
      </c>
      <c r="AF137" s="76" t="str">
        <f t="shared" si="195"/>
        <v/>
      </c>
      <c r="AG137" s="76" t="str">
        <f t="shared" si="196"/>
        <v/>
      </c>
      <c r="AH137" s="76" t="str">
        <f t="shared" si="197"/>
        <v/>
      </c>
      <c r="AI137" s="76" t="str">
        <f t="shared" si="198"/>
        <v/>
      </c>
      <c r="AJ137" s="76" t="str">
        <f t="shared" si="199"/>
        <v/>
      </c>
      <c r="AK137" s="76" t="str">
        <f t="shared" si="200"/>
        <v/>
      </c>
      <c r="AL137" s="76" t="str">
        <f t="shared" si="201"/>
        <v/>
      </c>
      <c r="AM137" s="76" t="str">
        <f t="shared" si="202"/>
        <v/>
      </c>
    </row>
    <row r="138" spans="2:39" x14ac:dyDescent="0.2">
      <c r="B138" s="76" t="str">
        <f t="shared" si="204"/>
        <v/>
      </c>
      <c r="C138" s="76" t="str">
        <f t="shared" si="205"/>
        <v/>
      </c>
      <c r="D138" s="76" t="str">
        <f t="shared" si="206"/>
        <v/>
      </c>
      <c r="E138" s="76" t="str">
        <f t="shared" si="207"/>
        <v/>
      </c>
      <c r="F138" s="76" t="str">
        <f t="shared" si="208"/>
        <v/>
      </c>
      <c r="G138" s="76" t="str">
        <f t="shared" si="209"/>
        <v/>
      </c>
      <c r="H138" s="76" t="str">
        <f t="shared" si="210"/>
        <v/>
      </c>
      <c r="I138" s="76" t="str">
        <f t="shared" si="211"/>
        <v/>
      </c>
      <c r="J138" s="76" t="str">
        <f t="shared" si="212"/>
        <v/>
      </c>
      <c r="K138" s="76" t="str">
        <f t="shared" si="213"/>
        <v/>
      </c>
      <c r="L138" s="76" t="str">
        <f t="shared" si="214"/>
        <v/>
      </c>
      <c r="M138" s="76" t="str">
        <f t="shared" si="215"/>
        <v/>
      </c>
      <c r="O138" s="76" t="str">
        <f>IF($B$1=1,SMALL('12x12x12 Medjig'!$AR$12:$BC$199,B138),"")</f>
        <v/>
      </c>
      <c r="P138" s="76" t="str">
        <f>IF($B$1=1,SMALL('12x12x12 Medjig'!$AR$12:$BC$199,C138),"")</f>
        <v/>
      </c>
      <c r="Q138" s="76" t="str">
        <f>IF($B$1=1,SMALL('12x12x12 Medjig'!$AR$12:$BC$199,D138),"")</f>
        <v/>
      </c>
      <c r="R138" s="76" t="str">
        <f>IF($B$1=1,SMALL('12x12x12 Medjig'!$AR$12:$BC$199,E138),"")</f>
        <v/>
      </c>
      <c r="S138" s="76" t="str">
        <f>IF($B$1=1,SMALL('12x12x12 Medjig'!$AR$12:$BC$199,F138),"")</f>
        <v/>
      </c>
      <c r="T138" s="76" t="str">
        <f>IF($B$1=1,SMALL('12x12x12 Medjig'!$AR$12:$BC$199,G138),"")</f>
        <v/>
      </c>
      <c r="U138" s="76" t="str">
        <f>IF($B$1=1,SMALL('12x12x12 Medjig'!$AR$12:$BC$199,H138),"")</f>
        <v/>
      </c>
      <c r="V138" s="76" t="str">
        <f>IF($B$1=1,SMALL('12x12x12 Medjig'!$AR$12:$BC$199,I138),"")</f>
        <v/>
      </c>
      <c r="W138" s="76" t="str">
        <f>IF($B$1=1,SMALL('12x12x12 Medjig'!$AR$12:$BC$199,J138),"")</f>
        <v/>
      </c>
      <c r="X138" s="76" t="str">
        <f>IF($B$1=1,SMALL('12x12x12 Medjig'!$AR$12:$BC$199,K138),"")</f>
        <v/>
      </c>
      <c r="Y138" s="76" t="str">
        <f>IF($B$1=1,SMALL('12x12x12 Medjig'!$AR$12:$BC$199,L138),"")</f>
        <v/>
      </c>
      <c r="Z138" s="76" t="str">
        <f>IF($B$1=1,SMALL('12x12x12 Medjig'!$AR$12:$BC$199,M138),"")</f>
        <v/>
      </c>
      <c r="AB138" s="76" t="str">
        <f t="shared" si="191"/>
        <v/>
      </c>
      <c r="AC138" s="76" t="str">
        <f t="shared" si="192"/>
        <v/>
      </c>
      <c r="AD138" s="76" t="str">
        <f t="shared" si="193"/>
        <v/>
      </c>
      <c r="AE138" s="76" t="str">
        <f t="shared" si="194"/>
        <v/>
      </c>
      <c r="AF138" s="76" t="str">
        <f t="shared" si="195"/>
        <v/>
      </c>
      <c r="AG138" s="76" t="str">
        <f t="shared" si="196"/>
        <v/>
      </c>
      <c r="AH138" s="76" t="str">
        <f t="shared" si="197"/>
        <v/>
      </c>
      <c r="AI138" s="76" t="str">
        <f t="shared" si="198"/>
        <v/>
      </c>
      <c r="AJ138" s="76" t="str">
        <f t="shared" si="199"/>
        <v/>
      </c>
      <c r="AK138" s="76" t="str">
        <f t="shared" si="200"/>
        <v/>
      </c>
      <c r="AL138" s="76" t="str">
        <f t="shared" si="201"/>
        <v/>
      </c>
      <c r="AM138" s="76" t="str">
        <f t="shared" si="202"/>
        <v/>
      </c>
    </row>
    <row r="139" spans="2:39" x14ac:dyDescent="0.2">
      <c r="B139" s="76" t="str">
        <f t="shared" si="204"/>
        <v/>
      </c>
      <c r="C139" s="76" t="str">
        <f t="shared" si="205"/>
        <v/>
      </c>
      <c r="D139" s="76" t="str">
        <f t="shared" si="206"/>
        <v/>
      </c>
      <c r="E139" s="76" t="str">
        <f t="shared" si="207"/>
        <v/>
      </c>
      <c r="F139" s="76" t="str">
        <f t="shared" si="208"/>
        <v/>
      </c>
      <c r="G139" s="76" t="str">
        <f t="shared" si="209"/>
        <v/>
      </c>
      <c r="H139" s="76" t="str">
        <f t="shared" si="210"/>
        <v/>
      </c>
      <c r="I139" s="76" t="str">
        <f t="shared" si="211"/>
        <v/>
      </c>
      <c r="J139" s="76" t="str">
        <f t="shared" si="212"/>
        <v/>
      </c>
      <c r="K139" s="76" t="str">
        <f t="shared" si="213"/>
        <v/>
      </c>
      <c r="L139" s="76" t="str">
        <f t="shared" si="214"/>
        <v/>
      </c>
      <c r="M139" s="76" t="str">
        <f t="shared" si="215"/>
        <v/>
      </c>
      <c r="O139" s="76" t="str">
        <f>IF($B$1=1,SMALL('12x12x12 Medjig'!$AR$12:$BC$199,B139),"")</f>
        <v/>
      </c>
      <c r="P139" s="76" t="str">
        <f>IF($B$1=1,SMALL('12x12x12 Medjig'!$AR$12:$BC$199,C139),"")</f>
        <v/>
      </c>
      <c r="Q139" s="76" t="str">
        <f>IF($B$1=1,SMALL('12x12x12 Medjig'!$AR$12:$BC$199,D139),"")</f>
        <v/>
      </c>
      <c r="R139" s="76" t="str">
        <f>IF($B$1=1,SMALL('12x12x12 Medjig'!$AR$12:$BC$199,E139),"")</f>
        <v/>
      </c>
      <c r="S139" s="76" t="str">
        <f>IF($B$1=1,SMALL('12x12x12 Medjig'!$AR$12:$BC$199,F139),"")</f>
        <v/>
      </c>
      <c r="T139" s="76" t="str">
        <f>IF($B$1=1,SMALL('12x12x12 Medjig'!$AR$12:$BC$199,G139),"")</f>
        <v/>
      </c>
      <c r="U139" s="76" t="str">
        <f>IF($B$1=1,SMALL('12x12x12 Medjig'!$AR$12:$BC$199,H139),"")</f>
        <v/>
      </c>
      <c r="V139" s="76" t="str">
        <f>IF($B$1=1,SMALL('12x12x12 Medjig'!$AR$12:$BC$199,I139),"")</f>
        <v/>
      </c>
      <c r="W139" s="76" t="str">
        <f>IF($B$1=1,SMALL('12x12x12 Medjig'!$AR$12:$BC$199,J139),"")</f>
        <v/>
      </c>
      <c r="X139" s="76" t="str">
        <f>IF($B$1=1,SMALL('12x12x12 Medjig'!$AR$12:$BC$199,K139),"")</f>
        <v/>
      </c>
      <c r="Y139" s="76" t="str">
        <f>IF($B$1=1,SMALL('12x12x12 Medjig'!$AR$12:$BC$199,L139),"")</f>
        <v/>
      </c>
      <c r="Z139" s="76" t="str">
        <f>IF($B$1=1,SMALL('12x12x12 Medjig'!$AR$12:$BC$199,M139),"")</f>
        <v/>
      </c>
      <c r="AB139" s="76" t="str">
        <f t="shared" si="191"/>
        <v/>
      </c>
      <c r="AC139" s="76" t="str">
        <f t="shared" si="192"/>
        <v/>
      </c>
      <c r="AD139" s="76" t="str">
        <f t="shared" si="193"/>
        <v/>
      </c>
      <c r="AE139" s="76" t="str">
        <f t="shared" si="194"/>
        <v/>
      </c>
      <c r="AF139" s="76" t="str">
        <f t="shared" si="195"/>
        <v/>
      </c>
      <c r="AG139" s="76" t="str">
        <f t="shared" si="196"/>
        <v/>
      </c>
      <c r="AH139" s="76" t="str">
        <f t="shared" si="197"/>
        <v/>
      </c>
      <c r="AI139" s="76" t="str">
        <f t="shared" si="198"/>
        <v/>
      </c>
      <c r="AJ139" s="76" t="str">
        <f t="shared" si="199"/>
        <v/>
      </c>
      <c r="AK139" s="76" t="str">
        <f t="shared" si="200"/>
        <v/>
      </c>
      <c r="AL139" s="76" t="str">
        <f t="shared" si="201"/>
        <v/>
      </c>
      <c r="AM139" s="76" t="str">
        <f t="shared" si="202"/>
        <v/>
      </c>
    </row>
    <row r="140" spans="2:39" x14ac:dyDescent="0.2">
      <c r="B140" s="76" t="str">
        <f t="shared" si="204"/>
        <v/>
      </c>
      <c r="C140" s="76" t="str">
        <f t="shared" si="205"/>
        <v/>
      </c>
      <c r="D140" s="76" t="str">
        <f t="shared" si="206"/>
        <v/>
      </c>
      <c r="E140" s="76" t="str">
        <f t="shared" si="207"/>
        <v/>
      </c>
      <c r="F140" s="76" t="str">
        <f t="shared" si="208"/>
        <v/>
      </c>
      <c r="G140" s="76" t="str">
        <f t="shared" si="209"/>
        <v/>
      </c>
      <c r="H140" s="76" t="str">
        <f t="shared" si="210"/>
        <v/>
      </c>
      <c r="I140" s="76" t="str">
        <f t="shared" si="211"/>
        <v/>
      </c>
      <c r="J140" s="76" t="str">
        <f t="shared" si="212"/>
        <v/>
      </c>
      <c r="K140" s="76" t="str">
        <f t="shared" si="213"/>
        <v/>
      </c>
      <c r="L140" s="76" t="str">
        <f t="shared" si="214"/>
        <v/>
      </c>
      <c r="M140" s="76" t="str">
        <f t="shared" si="215"/>
        <v/>
      </c>
      <c r="O140" s="76" t="str">
        <f>IF($B$1=1,SMALL('12x12x12 Medjig'!$AR$12:$BC$199,B140),"")</f>
        <v/>
      </c>
      <c r="P140" s="76" t="str">
        <f>IF($B$1=1,SMALL('12x12x12 Medjig'!$AR$12:$BC$199,C140),"")</f>
        <v/>
      </c>
      <c r="Q140" s="76" t="str">
        <f>IF($B$1=1,SMALL('12x12x12 Medjig'!$AR$12:$BC$199,D140),"")</f>
        <v/>
      </c>
      <c r="R140" s="76" t="str">
        <f>IF($B$1=1,SMALL('12x12x12 Medjig'!$AR$12:$BC$199,E140),"")</f>
        <v/>
      </c>
      <c r="S140" s="76" t="str">
        <f>IF($B$1=1,SMALL('12x12x12 Medjig'!$AR$12:$BC$199,F140),"")</f>
        <v/>
      </c>
      <c r="T140" s="76" t="str">
        <f>IF($B$1=1,SMALL('12x12x12 Medjig'!$AR$12:$BC$199,G140),"")</f>
        <v/>
      </c>
      <c r="U140" s="76" t="str">
        <f>IF($B$1=1,SMALL('12x12x12 Medjig'!$AR$12:$BC$199,H140),"")</f>
        <v/>
      </c>
      <c r="V140" s="76" t="str">
        <f>IF($B$1=1,SMALL('12x12x12 Medjig'!$AR$12:$BC$199,I140),"")</f>
        <v/>
      </c>
      <c r="W140" s="76" t="str">
        <f>IF($B$1=1,SMALL('12x12x12 Medjig'!$AR$12:$BC$199,J140),"")</f>
        <v/>
      </c>
      <c r="X140" s="76" t="str">
        <f>IF($B$1=1,SMALL('12x12x12 Medjig'!$AR$12:$BC$199,K140),"")</f>
        <v/>
      </c>
      <c r="Y140" s="76" t="str">
        <f>IF($B$1=1,SMALL('12x12x12 Medjig'!$AR$12:$BC$199,L140),"")</f>
        <v/>
      </c>
      <c r="Z140" s="76" t="str">
        <f>IF($B$1=1,SMALL('12x12x12 Medjig'!$AR$12:$BC$199,M140),"")</f>
        <v/>
      </c>
      <c r="AB140" s="76" t="str">
        <f t="shared" si="191"/>
        <v/>
      </c>
      <c r="AC140" s="76" t="str">
        <f t="shared" si="192"/>
        <v/>
      </c>
      <c r="AD140" s="76" t="str">
        <f t="shared" si="193"/>
        <v/>
      </c>
      <c r="AE140" s="76" t="str">
        <f t="shared" si="194"/>
        <v/>
      </c>
      <c r="AF140" s="76" t="str">
        <f t="shared" si="195"/>
        <v/>
      </c>
      <c r="AG140" s="76" t="str">
        <f t="shared" si="196"/>
        <v/>
      </c>
      <c r="AH140" s="76" t="str">
        <f t="shared" si="197"/>
        <v/>
      </c>
      <c r="AI140" s="76" t="str">
        <f t="shared" si="198"/>
        <v/>
      </c>
      <c r="AJ140" s="76" t="str">
        <f t="shared" si="199"/>
        <v/>
      </c>
      <c r="AK140" s="76" t="str">
        <f t="shared" si="200"/>
        <v/>
      </c>
      <c r="AL140" s="76" t="str">
        <f t="shared" si="201"/>
        <v/>
      </c>
      <c r="AM140" s="76" t="str">
        <f t="shared" si="202"/>
        <v/>
      </c>
    </row>
    <row r="141" spans="2:39" x14ac:dyDescent="0.2">
      <c r="B141" s="76" t="str">
        <f t="shared" si="204"/>
        <v/>
      </c>
      <c r="C141" s="76" t="str">
        <f t="shared" si="205"/>
        <v/>
      </c>
      <c r="D141" s="76" t="str">
        <f t="shared" si="206"/>
        <v/>
      </c>
      <c r="E141" s="76" t="str">
        <f t="shared" si="207"/>
        <v/>
      </c>
      <c r="F141" s="76" t="str">
        <f t="shared" si="208"/>
        <v/>
      </c>
      <c r="G141" s="76" t="str">
        <f t="shared" si="209"/>
        <v/>
      </c>
      <c r="H141" s="76" t="str">
        <f t="shared" si="210"/>
        <v/>
      </c>
      <c r="I141" s="76" t="str">
        <f t="shared" si="211"/>
        <v/>
      </c>
      <c r="J141" s="76" t="str">
        <f t="shared" si="212"/>
        <v/>
      </c>
      <c r="K141" s="76" t="str">
        <f t="shared" si="213"/>
        <v/>
      </c>
      <c r="L141" s="76" t="str">
        <f t="shared" si="214"/>
        <v/>
      </c>
      <c r="M141" s="76" t="str">
        <f t="shared" si="215"/>
        <v/>
      </c>
      <c r="O141" s="76" t="str">
        <f>IF($B$1=1,SMALL('12x12x12 Medjig'!$AR$12:$BC$199,B141),"")</f>
        <v/>
      </c>
      <c r="P141" s="76" t="str">
        <f>IF($B$1=1,SMALL('12x12x12 Medjig'!$AR$12:$BC$199,C141),"")</f>
        <v/>
      </c>
      <c r="Q141" s="76" t="str">
        <f>IF($B$1=1,SMALL('12x12x12 Medjig'!$AR$12:$BC$199,D141),"")</f>
        <v/>
      </c>
      <c r="R141" s="76" t="str">
        <f>IF($B$1=1,SMALL('12x12x12 Medjig'!$AR$12:$BC$199,E141),"")</f>
        <v/>
      </c>
      <c r="S141" s="76" t="str">
        <f>IF($B$1=1,SMALL('12x12x12 Medjig'!$AR$12:$BC$199,F141),"")</f>
        <v/>
      </c>
      <c r="T141" s="76" t="str">
        <f>IF($B$1=1,SMALL('12x12x12 Medjig'!$AR$12:$BC$199,G141),"")</f>
        <v/>
      </c>
      <c r="U141" s="76" t="str">
        <f>IF($B$1=1,SMALL('12x12x12 Medjig'!$AR$12:$BC$199,H141),"")</f>
        <v/>
      </c>
      <c r="V141" s="76" t="str">
        <f>IF($B$1=1,SMALL('12x12x12 Medjig'!$AR$12:$BC$199,I141),"")</f>
        <v/>
      </c>
      <c r="W141" s="76" t="str">
        <f>IF($B$1=1,SMALL('12x12x12 Medjig'!$AR$12:$BC$199,J141),"")</f>
        <v/>
      </c>
      <c r="X141" s="76" t="str">
        <f>IF($B$1=1,SMALL('12x12x12 Medjig'!$AR$12:$BC$199,K141),"")</f>
        <v/>
      </c>
      <c r="Y141" s="76" t="str">
        <f>IF($B$1=1,SMALL('12x12x12 Medjig'!$AR$12:$BC$199,L141),"")</f>
        <v/>
      </c>
      <c r="Z141" s="76" t="str">
        <f>IF($B$1=1,SMALL('12x12x12 Medjig'!$AR$12:$BC$199,M141),"")</f>
        <v/>
      </c>
      <c r="AB141" s="76" t="str">
        <f t="shared" si="191"/>
        <v/>
      </c>
      <c r="AC141" s="76" t="str">
        <f t="shared" si="192"/>
        <v/>
      </c>
      <c r="AD141" s="76" t="str">
        <f t="shared" si="193"/>
        <v/>
      </c>
      <c r="AE141" s="76" t="str">
        <f t="shared" si="194"/>
        <v/>
      </c>
      <c r="AF141" s="76" t="str">
        <f t="shared" si="195"/>
        <v/>
      </c>
      <c r="AG141" s="76" t="str">
        <f t="shared" si="196"/>
        <v/>
      </c>
      <c r="AH141" s="76" t="str">
        <f t="shared" si="197"/>
        <v/>
      </c>
      <c r="AI141" s="76" t="str">
        <f t="shared" si="198"/>
        <v/>
      </c>
      <c r="AJ141" s="76" t="str">
        <f t="shared" si="199"/>
        <v/>
      </c>
      <c r="AK141" s="76" t="str">
        <f t="shared" si="200"/>
        <v/>
      </c>
      <c r="AL141" s="76" t="str">
        <f t="shared" si="201"/>
        <v/>
      </c>
      <c r="AM141" s="76" t="str">
        <f t="shared" si="202"/>
        <v/>
      </c>
    </row>
    <row r="142" spans="2:39" x14ac:dyDescent="0.2">
      <c r="B142" s="76" t="str">
        <f t="shared" si="204"/>
        <v/>
      </c>
      <c r="C142" s="76" t="str">
        <f t="shared" si="205"/>
        <v/>
      </c>
      <c r="D142" s="76" t="str">
        <f t="shared" si="206"/>
        <v/>
      </c>
      <c r="E142" s="76" t="str">
        <f t="shared" si="207"/>
        <v/>
      </c>
      <c r="F142" s="76" t="str">
        <f t="shared" si="208"/>
        <v/>
      </c>
      <c r="G142" s="76" t="str">
        <f t="shared" si="209"/>
        <v/>
      </c>
      <c r="H142" s="76" t="str">
        <f t="shared" si="210"/>
        <v/>
      </c>
      <c r="I142" s="76" t="str">
        <f t="shared" si="211"/>
        <v/>
      </c>
      <c r="J142" s="76" t="str">
        <f t="shared" si="212"/>
        <v/>
      </c>
      <c r="K142" s="76" t="str">
        <f t="shared" si="213"/>
        <v/>
      </c>
      <c r="L142" s="76" t="str">
        <f t="shared" si="214"/>
        <v/>
      </c>
      <c r="M142" s="76" t="str">
        <f t="shared" si="215"/>
        <v/>
      </c>
      <c r="O142" s="76" t="str">
        <f>IF($B$1=1,SMALL('12x12x12 Medjig'!$AR$12:$BC$199,B142),"")</f>
        <v/>
      </c>
      <c r="P142" s="76" t="str">
        <f>IF($B$1=1,SMALL('12x12x12 Medjig'!$AR$12:$BC$199,C142),"")</f>
        <v/>
      </c>
      <c r="Q142" s="76" t="str">
        <f>IF($B$1=1,SMALL('12x12x12 Medjig'!$AR$12:$BC$199,D142),"")</f>
        <v/>
      </c>
      <c r="R142" s="76" t="str">
        <f>IF($B$1=1,SMALL('12x12x12 Medjig'!$AR$12:$BC$199,E142),"")</f>
        <v/>
      </c>
      <c r="S142" s="76" t="str">
        <f>IF($B$1=1,SMALL('12x12x12 Medjig'!$AR$12:$BC$199,F142),"")</f>
        <v/>
      </c>
      <c r="T142" s="76" t="str">
        <f>IF($B$1=1,SMALL('12x12x12 Medjig'!$AR$12:$BC$199,G142),"")</f>
        <v/>
      </c>
      <c r="U142" s="76" t="str">
        <f>IF($B$1=1,SMALL('12x12x12 Medjig'!$AR$12:$BC$199,H142),"")</f>
        <v/>
      </c>
      <c r="V142" s="76" t="str">
        <f>IF($B$1=1,SMALL('12x12x12 Medjig'!$AR$12:$BC$199,I142),"")</f>
        <v/>
      </c>
      <c r="W142" s="76" t="str">
        <f>IF($B$1=1,SMALL('12x12x12 Medjig'!$AR$12:$BC$199,J142),"")</f>
        <v/>
      </c>
      <c r="X142" s="76" t="str">
        <f>IF($B$1=1,SMALL('12x12x12 Medjig'!$AR$12:$BC$199,K142),"")</f>
        <v/>
      </c>
      <c r="Y142" s="76" t="str">
        <f>IF($B$1=1,SMALL('12x12x12 Medjig'!$AR$12:$BC$199,L142),"")</f>
        <v/>
      </c>
      <c r="Z142" s="76" t="str">
        <f>IF($B$1=1,SMALL('12x12x12 Medjig'!$AR$12:$BC$199,M142),"")</f>
        <v/>
      </c>
      <c r="AB142" s="76" t="str">
        <f t="shared" si="191"/>
        <v/>
      </c>
      <c r="AC142" s="76" t="str">
        <f t="shared" si="192"/>
        <v/>
      </c>
      <c r="AD142" s="76" t="str">
        <f t="shared" si="193"/>
        <v/>
      </c>
      <c r="AE142" s="76" t="str">
        <f t="shared" si="194"/>
        <v/>
      </c>
      <c r="AF142" s="76" t="str">
        <f t="shared" si="195"/>
        <v/>
      </c>
      <c r="AG142" s="76" t="str">
        <f t="shared" si="196"/>
        <v/>
      </c>
      <c r="AH142" s="76" t="str">
        <f t="shared" si="197"/>
        <v/>
      </c>
      <c r="AI142" s="76" t="str">
        <f t="shared" si="198"/>
        <v/>
      </c>
      <c r="AJ142" s="76" t="str">
        <f t="shared" si="199"/>
        <v/>
      </c>
      <c r="AK142" s="76" t="str">
        <f t="shared" si="200"/>
        <v/>
      </c>
      <c r="AL142" s="76" t="str">
        <f t="shared" si="201"/>
        <v/>
      </c>
      <c r="AM142" s="76" t="str">
        <f t="shared" si="202"/>
        <v/>
      </c>
    </row>
    <row r="143" spans="2:39" x14ac:dyDescent="0.2">
      <c r="B143" s="76" t="str">
        <f t="shared" si="204"/>
        <v/>
      </c>
      <c r="C143" s="76" t="str">
        <f t="shared" si="205"/>
        <v/>
      </c>
      <c r="D143" s="76" t="str">
        <f t="shared" si="206"/>
        <v/>
      </c>
      <c r="E143" s="76" t="str">
        <f t="shared" si="207"/>
        <v/>
      </c>
      <c r="F143" s="76" t="str">
        <f t="shared" si="208"/>
        <v/>
      </c>
      <c r="G143" s="76" t="str">
        <f t="shared" si="209"/>
        <v/>
      </c>
      <c r="H143" s="76" t="str">
        <f t="shared" si="210"/>
        <v/>
      </c>
      <c r="I143" s="76" t="str">
        <f t="shared" si="211"/>
        <v/>
      </c>
      <c r="J143" s="76" t="str">
        <f t="shared" si="212"/>
        <v/>
      </c>
      <c r="K143" s="76" t="str">
        <f t="shared" si="213"/>
        <v/>
      </c>
      <c r="L143" s="76" t="str">
        <f t="shared" si="214"/>
        <v/>
      </c>
      <c r="M143" s="76" t="str">
        <f t="shared" si="215"/>
        <v/>
      </c>
      <c r="O143" s="76" t="str">
        <f>IF($B$1=1,SMALL('12x12x12 Medjig'!$AR$12:$BC$199,B143),"")</f>
        <v/>
      </c>
      <c r="P143" s="76" t="str">
        <f>IF($B$1=1,SMALL('12x12x12 Medjig'!$AR$12:$BC$199,C143),"")</f>
        <v/>
      </c>
      <c r="Q143" s="76" t="str">
        <f>IF($B$1=1,SMALL('12x12x12 Medjig'!$AR$12:$BC$199,D143),"")</f>
        <v/>
      </c>
      <c r="R143" s="76" t="str">
        <f>IF($B$1=1,SMALL('12x12x12 Medjig'!$AR$12:$BC$199,E143),"")</f>
        <v/>
      </c>
      <c r="S143" s="76" t="str">
        <f>IF($B$1=1,SMALL('12x12x12 Medjig'!$AR$12:$BC$199,F143),"")</f>
        <v/>
      </c>
      <c r="T143" s="76" t="str">
        <f>IF($B$1=1,SMALL('12x12x12 Medjig'!$AR$12:$BC$199,G143),"")</f>
        <v/>
      </c>
      <c r="U143" s="76" t="str">
        <f>IF($B$1=1,SMALL('12x12x12 Medjig'!$AR$12:$BC$199,H143),"")</f>
        <v/>
      </c>
      <c r="V143" s="76" t="str">
        <f>IF($B$1=1,SMALL('12x12x12 Medjig'!$AR$12:$BC$199,I143),"")</f>
        <v/>
      </c>
      <c r="W143" s="76" t="str">
        <f>IF($B$1=1,SMALL('12x12x12 Medjig'!$AR$12:$BC$199,J143),"")</f>
        <v/>
      </c>
      <c r="X143" s="76" t="str">
        <f>IF($B$1=1,SMALL('12x12x12 Medjig'!$AR$12:$BC$199,K143),"")</f>
        <v/>
      </c>
      <c r="Y143" s="76" t="str">
        <f>IF($B$1=1,SMALL('12x12x12 Medjig'!$AR$12:$BC$199,L143),"")</f>
        <v/>
      </c>
      <c r="Z143" s="76" t="str">
        <f>IF($B$1=1,SMALL('12x12x12 Medjig'!$AR$12:$BC$199,M143),"")</f>
        <v/>
      </c>
      <c r="AB143" s="76" t="str">
        <f t="shared" si="191"/>
        <v/>
      </c>
      <c r="AC143" s="76" t="str">
        <f t="shared" si="192"/>
        <v/>
      </c>
      <c r="AD143" s="76" t="str">
        <f t="shared" si="193"/>
        <v/>
      </c>
      <c r="AE143" s="76" t="str">
        <f t="shared" si="194"/>
        <v/>
      </c>
      <c r="AF143" s="76" t="str">
        <f t="shared" si="195"/>
        <v/>
      </c>
      <c r="AG143" s="76" t="str">
        <f t="shared" si="196"/>
        <v/>
      </c>
      <c r="AH143" s="76" t="str">
        <f t="shared" si="197"/>
        <v/>
      </c>
      <c r="AI143" s="76" t="str">
        <f t="shared" si="198"/>
        <v/>
      </c>
      <c r="AJ143" s="76" t="str">
        <f t="shared" si="199"/>
        <v/>
      </c>
      <c r="AK143" s="76" t="str">
        <f t="shared" si="200"/>
        <v/>
      </c>
      <c r="AL143" s="76" t="str">
        <f t="shared" si="201"/>
        <v/>
      </c>
      <c r="AM143" s="76" t="str">
        <f t="shared" si="202"/>
        <v/>
      </c>
    </row>
    <row r="144" spans="2:39" x14ac:dyDescent="0.2">
      <c r="B144" s="76" t="str">
        <f t="shared" si="204"/>
        <v/>
      </c>
      <c r="C144" s="76" t="str">
        <f t="shared" si="205"/>
        <v/>
      </c>
      <c r="D144" s="76" t="str">
        <f t="shared" si="206"/>
        <v/>
      </c>
      <c r="E144" s="76" t="str">
        <f t="shared" si="207"/>
        <v/>
      </c>
      <c r="F144" s="76" t="str">
        <f t="shared" si="208"/>
        <v/>
      </c>
      <c r="G144" s="76" t="str">
        <f t="shared" si="209"/>
        <v/>
      </c>
      <c r="H144" s="76" t="str">
        <f t="shared" si="210"/>
        <v/>
      </c>
      <c r="I144" s="76" t="str">
        <f t="shared" si="211"/>
        <v/>
      </c>
      <c r="J144" s="76" t="str">
        <f t="shared" si="212"/>
        <v/>
      </c>
      <c r="K144" s="76" t="str">
        <f t="shared" si="213"/>
        <v/>
      </c>
      <c r="L144" s="76" t="str">
        <f t="shared" si="214"/>
        <v/>
      </c>
      <c r="M144" s="76" t="str">
        <f t="shared" si="215"/>
        <v/>
      </c>
      <c r="O144" s="76" t="str">
        <f>IF($B$1=1,SMALL('12x12x12 Medjig'!$AR$12:$BC$199,B144),"")</f>
        <v/>
      </c>
      <c r="P144" s="76" t="str">
        <f>IF($B$1=1,SMALL('12x12x12 Medjig'!$AR$12:$BC$199,C144),"")</f>
        <v/>
      </c>
      <c r="Q144" s="76" t="str">
        <f>IF($B$1=1,SMALL('12x12x12 Medjig'!$AR$12:$BC$199,D144),"")</f>
        <v/>
      </c>
      <c r="R144" s="76" t="str">
        <f>IF($B$1=1,SMALL('12x12x12 Medjig'!$AR$12:$BC$199,E144),"")</f>
        <v/>
      </c>
      <c r="S144" s="76" t="str">
        <f>IF($B$1=1,SMALL('12x12x12 Medjig'!$AR$12:$BC$199,F144),"")</f>
        <v/>
      </c>
      <c r="T144" s="76" t="str">
        <f>IF($B$1=1,SMALL('12x12x12 Medjig'!$AR$12:$BC$199,G144),"")</f>
        <v/>
      </c>
      <c r="U144" s="76" t="str">
        <f>IF($B$1=1,SMALL('12x12x12 Medjig'!$AR$12:$BC$199,H144),"")</f>
        <v/>
      </c>
      <c r="V144" s="76" t="str">
        <f>IF($B$1=1,SMALL('12x12x12 Medjig'!$AR$12:$BC$199,I144),"")</f>
        <v/>
      </c>
      <c r="W144" s="76" t="str">
        <f>IF($B$1=1,SMALL('12x12x12 Medjig'!$AR$12:$BC$199,J144),"")</f>
        <v/>
      </c>
      <c r="X144" s="76" t="str">
        <f>IF($B$1=1,SMALL('12x12x12 Medjig'!$AR$12:$BC$199,K144),"")</f>
        <v/>
      </c>
      <c r="Y144" s="76" t="str">
        <f>IF($B$1=1,SMALL('12x12x12 Medjig'!$AR$12:$BC$199,L144),"")</f>
        <v/>
      </c>
      <c r="Z144" s="76" t="str">
        <f>IF($B$1=1,SMALL('12x12x12 Medjig'!$AR$12:$BC$199,M144),"")</f>
        <v/>
      </c>
      <c r="AB144" s="76" t="str">
        <f t="shared" si="191"/>
        <v/>
      </c>
      <c r="AC144" s="76" t="str">
        <f t="shared" si="192"/>
        <v/>
      </c>
      <c r="AD144" s="76" t="str">
        <f t="shared" si="193"/>
        <v/>
      </c>
      <c r="AE144" s="76" t="str">
        <f t="shared" si="194"/>
        <v/>
      </c>
      <c r="AF144" s="76" t="str">
        <f t="shared" si="195"/>
        <v/>
      </c>
      <c r="AG144" s="76" t="str">
        <f t="shared" si="196"/>
        <v/>
      </c>
      <c r="AH144" s="76" t="str">
        <f t="shared" si="197"/>
        <v/>
      </c>
      <c r="AI144" s="76" t="str">
        <f t="shared" si="198"/>
        <v/>
      </c>
      <c r="AJ144" s="76" t="str">
        <f t="shared" si="199"/>
        <v/>
      </c>
      <c r="AK144" s="76" t="str">
        <f t="shared" si="200"/>
        <v/>
      </c>
      <c r="AL144" s="76" t="str">
        <f t="shared" si="201"/>
        <v/>
      </c>
      <c r="AM144" s="76" t="str">
        <f t="shared" si="202"/>
        <v/>
      </c>
    </row>
    <row r="145" spans="2:39" x14ac:dyDescent="0.2">
      <c r="B145" s="76" t="str">
        <f t="shared" si="204"/>
        <v/>
      </c>
      <c r="C145" s="76" t="str">
        <f t="shared" si="205"/>
        <v/>
      </c>
      <c r="D145" s="76" t="str">
        <f t="shared" si="206"/>
        <v/>
      </c>
      <c r="E145" s="76" t="str">
        <f t="shared" si="207"/>
        <v/>
      </c>
      <c r="F145" s="76" t="str">
        <f t="shared" si="208"/>
        <v/>
      </c>
      <c r="G145" s="76" t="str">
        <f t="shared" si="209"/>
        <v/>
      </c>
      <c r="H145" s="76" t="str">
        <f t="shared" si="210"/>
        <v/>
      </c>
      <c r="I145" s="76" t="str">
        <f t="shared" si="211"/>
        <v/>
      </c>
      <c r="J145" s="76" t="str">
        <f t="shared" si="212"/>
        <v/>
      </c>
      <c r="K145" s="76" t="str">
        <f t="shared" si="213"/>
        <v/>
      </c>
      <c r="L145" s="76" t="str">
        <f t="shared" si="214"/>
        <v/>
      </c>
      <c r="M145" s="76" t="str">
        <f t="shared" si="215"/>
        <v/>
      </c>
      <c r="O145" s="76" t="str">
        <f>IF($B$1=1,SMALL('12x12x12 Medjig'!$AR$12:$BC$199,B145),"")</f>
        <v/>
      </c>
      <c r="P145" s="76" t="str">
        <f>IF($B$1=1,SMALL('12x12x12 Medjig'!$AR$12:$BC$199,C145),"")</f>
        <v/>
      </c>
      <c r="Q145" s="76" t="str">
        <f>IF($B$1=1,SMALL('12x12x12 Medjig'!$AR$12:$BC$199,D145),"")</f>
        <v/>
      </c>
      <c r="R145" s="76" t="str">
        <f>IF($B$1=1,SMALL('12x12x12 Medjig'!$AR$12:$BC$199,E145),"")</f>
        <v/>
      </c>
      <c r="S145" s="76" t="str">
        <f>IF($B$1=1,SMALL('12x12x12 Medjig'!$AR$12:$BC$199,F145),"")</f>
        <v/>
      </c>
      <c r="T145" s="76" t="str">
        <f>IF($B$1=1,SMALL('12x12x12 Medjig'!$AR$12:$BC$199,G145),"")</f>
        <v/>
      </c>
      <c r="U145" s="76" t="str">
        <f>IF($B$1=1,SMALL('12x12x12 Medjig'!$AR$12:$BC$199,H145),"")</f>
        <v/>
      </c>
      <c r="V145" s="76" t="str">
        <f>IF($B$1=1,SMALL('12x12x12 Medjig'!$AR$12:$BC$199,I145),"")</f>
        <v/>
      </c>
      <c r="W145" s="76" t="str">
        <f>IF($B$1=1,SMALL('12x12x12 Medjig'!$AR$12:$BC$199,J145),"")</f>
        <v/>
      </c>
      <c r="X145" s="76" t="str">
        <f>IF($B$1=1,SMALL('12x12x12 Medjig'!$AR$12:$BC$199,K145),"")</f>
        <v/>
      </c>
      <c r="Y145" s="76" t="str">
        <f>IF($B$1=1,SMALL('12x12x12 Medjig'!$AR$12:$BC$199,L145),"")</f>
        <v/>
      </c>
      <c r="Z145" s="76" t="str">
        <f>IF($B$1=1,SMALL('12x12x12 Medjig'!$AR$12:$BC$199,M145),"")</f>
        <v/>
      </c>
      <c r="AB145" s="76" t="str">
        <f t="shared" si="191"/>
        <v/>
      </c>
      <c r="AC145" s="76" t="str">
        <f t="shared" si="192"/>
        <v/>
      </c>
      <c r="AD145" s="76" t="str">
        <f t="shared" si="193"/>
        <v/>
      </c>
      <c r="AE145" s="76" t="str">
        <f t="shared" si="194"/>
        <v/>
      </c>
      <c r="AF145" s="76" t="str">
        <f t="shared" si="195"/>
        <v/>
      </c>
      <c r="AG145" s="76" t="str">
        <f t="shared" si="196"/>
        <v/>
      </c>
      <c r="AH145" s="76" t="str">
        <f t="shared" si="197"/>
        <v/>
      </c>
      <c r="AI145" s="76" t="str">
        <f t="shared" si="198"/>
        <v/>
      </c>
      <c r="AJ145" s="76" t="str">
        <f t="shared" si="199"/>
        <v/>
      </c>
      <c r="AK145" s="76" t="str">
        <f t="shared" si="200"/>
        <v/>
      </c>
      <c r="AL145" s="76" t="str">
        <f t="shared" si="201"/>
        <v/>
      </c>
      <c r="AM145" s="76" t="str">
        <f t="shared" si="202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12x12x12 Medjig</vt:lpstr>
      <vt:lpstr>Check Values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Chrétien</dc:creator>
  <cp:lastModifiedBy>Gebruiker</cp:lastModifiedBy>
  <dcterms:created xsi:type="dcterms:W3CDTF">2023-02-02T02:28:09Z</dcterms:created>
  <dcterms:modified xsi:type="dcterms:W3CDTF">2023-02-02T13:49:32Z</dcterms:modified>
</cp:coreProperties>
</file>