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85" activeTab="3"/>
  </bookViews>
  <sheets>
    <sheet name="Ultra 8x8 (1)" sheetId="1" r:id="rId1"/>
    <sheet name="Ultra 8x8 (2)" sheetId="2" r:id="rId2"/>
    <sheet name="Ultra 8x8 (3)" sheetId="3" r:id="rId3"/>
    <sheet name="Ultra 8x8 (4)" sheetId="4" r:id="rId4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40">
    <font>
      <sz val="10"/>
      <name val="Arial"/>
      <family val="0"/>
    </font>
    <font>
      <sz val="10"/>
      <name val="Tahoma"/>
      <family val="2"/>
    </font>
    <font>
      <sz val="10"/>
      <color indexed="8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17"/>
      <name val="Verdana"/>
      <family val="2"/>
    </font>
    <font>
      <sz val="8.5"/>
      <color indexed="20"/>
      <name val="Verdana"/>
      <family val="2"/>
    </font>
    <font>
      <sz val="8.5"/>
      <color indexed="60"/>
      <name val="Verdana"/>
      <family val="2"/>
    </font>
    <font>
      <sz val="8.5"/>
      <color indexed="62"/>
      <name val="Verdana"/>
      <family val="2"/>
    </font>
    <font>
      <b/>
      <sz val="8.5"/>
      <color indexed="63"/>
      <name val="Verdana"/>
      <family val="2"/>
    </font>
    <font>
      <b/>
      <sz val="8.5"/>
      <color indexed="52"/>
      <name val="Verdana"/>
      <family val="2"/>
    </font>
    <font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10"/>
      <name val="Verdana"/>
      <family val="2"/>
    </font>
    <font>
      <i/>
      <sz val="8.5"/>
      <color indexed="23"/>
      <name val="Verdana"/>
      <family val="2"/>
    </font>
    <font>
      <b/>
      <sz val="8.5"/>
      <color indexed="8"/>
      <name val="Verdana"/>
      <family val="2"/>
    </font>
    <font>
      <sz val="8.5"/>
      <color indexed="9"/>
      <name val="Verdana"/>
      <family val="2"/>
    </font>
    <font>
      <sz val="8.5"/>
      <color indexed="8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10" xfId="0" applyFill="1" applyBorder="1" applyAlignment="1">
      <alignment horizontal="right"/>
    </xf>
    <xf numFmtId="0" fontId="1" fillId="34" borderId="10" xfId="0" applyFont="1" applyFill="1" applyBorder="1" applyAlignment="1">
      <alignment horizontal="right"/>
    </xf>
    <xf numFmtId="0" fontId="0" fillId="34" borderId="11" xfId="0" applyFill="1" applyBorder="1" applyAlignment="1">
      <alignment horizontal="right"/>
    </xf>
    <xf numFmtId="0" fontId="1" fillId="34" borderId="11" xfId="0" applyFont="1" applyFill="1" applyBorder="1" applyAlignment="1">
      <alignment horizontal="right"/>
    </xf>
    <xf numFmtId="0" fontId="0" fillId="34" borderId="12" xfId="0" applyFill="1" applyBorder="1" applyAlignment="1">
      <alignment horizontal="right"/>
    </xf>
    <xf numFmtId="0" fontId="1" fillId="34" borderId="12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0" fillId="33" borderId="11" xfId="0" applyFill="1" applyBorder="1" applyAlignment="1">
      <alignment horizontal="right"/>
    </xf>
    <xf numFmtId="0" fontId="1" fillId="33" borderId="11" xfId="0" applyFont="1" applyFill="1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1" fillId="33" borderId="12" xfId="0" applyFont="1" applyFill="1" applyBorder="1" applyAlignment="1">
      <alignment horizontal="right"/>
    </xf>
    <xf numFmtId="0" fontId="0" fillId="35" borderId="10" xfId="0" applyFill="1" applyBorder="1" applyAlignment="1">
      <alignment horizontal="right"/>
    </xf>
    <xf numFmtId="0" fontId="1" fillId="35" borderId="10" xfId="0" applyFont="1" applyFill="1" applyBorder="1" applyAlignment="1">
      <alignment horizontal="right"/>
    </xf>
    <xf numFmtId="0" fontId="0" fillId="35" borderId="11" xfId="0" applyFill="1" applyBorder="1" applyAlignment="1">
      <alignment horizontal="right"/>
    </xf>
    <xf numFmtId="0" fontId="1" fillId="35" borderId="11" xfId="0" applyFont="1" applyFill="1" applyBorder="1" applyAlignment="1">
      <alignment horizontal="right"/>
    </xf>
    <xf numFmtId="0" fontId="0" fillId="35" borderId="12" xfId="0" applyFill="1" applyBorder="1" applyAlignment="1">
      <alignment horizontal="right"/>
    </xf>
    <xf numFmtId="0" fontId="1" fillId="35" borderId="12" xfId="0" applyFont="1" applyFill="1" applyBorder="1" applyAlignment="1">
      <alignment horizontal="right"/>
    </xf>
    <xf numFmtId="0" fontId="0" fillId="36" borderId="11" xfId="0" applyFill="1" applyBorder="1" applyAlignment="1">
      <alignment horizontal="right"/>
    </xf>
    <xf numFmtId="0" fontId="1" fillId="36" borderId="11" xfId="0" applyFont="1" applyFill="1" applyBorder="1" applyAlignment="1">
      <alignment horizontal="right"/>
    </xf>
    <xf numFmtId="0" fontId="1" fillId="37" borderId="11" xfId="0" applyFont="1" applyFill="1" applyBorder="1" applyAlignment="1">
      <alignment horizontal="right"/>
    </xf>
    <xf numFmtId="0" fontId="1" fillId="38" borderId="12" xfId="0" applyFont="1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1" fillId="33" borderId="13" xfId="0" applyFont="1" applyFill="1" applyBorder="1" applyAlignment="1">
      <alignment horizontal="right"/>
    </xf>
    <xf numFmtId="0" fontId="0" fillId="33" borderId="0" xfId="0" applyFill="1" applyAlignment="1">
      <alignment horizontal="right"/>
    </xf>
    <xf numFmtId="0" fontId="1" fillId="33" borderId="0" xfId="0" applyFont="1" applyFill="1" applyAlignment="1">
      <alignment horizontal="right"/>
    </xf>
    <xf numFmtId="0" fontId="0" fillId="33" borderId="14" xfId="0" applyFill="1" applyBorder="1" applyAlignment="1">
      <alignment horizontal="right"/>
    </xf>
    <xf numFmtId="0" fontId="1" fillId="33" borderId="14" xfId="0" applyFont="1" applyFill="1" applyBorder="1" applyAlignment="1">
      <alignment horizontal="right"/>
    </xf>
    <xf numFmtId="0" fontId="0" fillId="34" borderId="13" xfId="0" applyFill="1" applyBorder="1" applyAlignment="1">
      <alignment horizontal="right"/>
    </xf>
    <xf numFmtId="0" fontId="1" fillId="34" borderId="13" xfId="0" applyFont="1" applyFill="1" applyBorder="1" applyAlignment="1">
      <alignment horizontal="right"/>
    </xf>
    <xf numFmtId="0" fontId="0" fillId="35" borderId="13" xfId="0" applyFill="1" applyBorder="1" applyAlignment="1">
      <alignment horizontal="right"/>
    </xf>
    <xf numFmtId="0" fontId="1" fillId="35" borderId="13" xfId="0" applyFont="1" applyFill="1" applyBorder="1" applyAlignment="1">
      <alignment horizontal="right"/>
    </xf>
    <xf numFmtId="0" fontId="0" fillId="39" borderId="13" xfId="0" applyFill="1" applyBorder="1" applyAlignment="1">
      <alignment horizontal="right"/>
    </xf>
    <xf numFmtId="0" fontId="1" fillId="39" borderId="13" xfId="0" applyFont="1" applyFill="1" applyBorder="1" applyAlignment="1">
      <alignment horizontal="right"/>
    </xf>
    <xf numFmtId="0" fontId="1" fillId="35" borderId="0" xfId="0" applyFont="1" applyFill="1" applyAlignment="1">
      <alignment horizontal="right"/>
    </xf>
    <xf numFmtId="0" fontId="1" fillId="40" borderId="0" xfId="0" applyFont="1" applyFill="1" applyAlignment="1">
      <alignment horizontal="right"/>
    </xf>
    <xf numFmtId="0" fontId="1" fillId="41" borderId="14" xfId="0" applyFont="1" applyFill="1" applyBorder="1" applyAlignment="1">
      <alignment horizontal="right"/>
    </xf>
    <xf numFmtId="0" fontId="1" fillId="41" borderId="13" xfId="0" applyFont="1" applyFill="1" applyBorder="1" applyAlignment="1">
      <alignment horizontal="right"/>
    </xf>
    <xf numFmtId="0" fontId="1" fillId="39" borderId="14" xfId="0" applyFont="1" applyFill="1" applyBorder="1" applyAlignment="1">
      <alignment horizontal="right"/>
    </xf>
    <xf numFmtId="0" fontId="0" fillId="33" borderId="15" xfId="0" applyFill="1" applyBorder="1" applyAlignment="1">
      <alignment horizontal="right"/>
    </xf>
    <xf numFmtId="0" fontId="1" fillId="33" borderId="15" xfId="0" applyFont="1" applyFill="1" applyBorder="1" applyAlignment="1">
      <alignment horizontal="right"/>
    </xf>
    <xf numFmtId="0" fontId="0" fillId="33" borderId="16" xfId="0" applyFill="1" applyBorder="1" applyAlignment="1">
      <alignment horizontal="right"/>
    </xf>
    <xf numFmtId="0" fontId="1" fillId="33" borderId="16" xfId="0" applyFont="1" applyFill="1" applyBorder="1" applyAlignment="1">
      <alignment horizontal="right"/>
    </xf>
    <xf numFmtId="0" fontId="0" fillId="33" borderId="17" xfId="0" applyFill="1" applyBorder="1" applyAlignment="1">
      <alignment horizontal="right"/>
    </xf>
    <xf numFmtId="0" fontId="1" fillId="33" borderId="17" xfId="0" applyFont="1" applyFill="1" applyBorder="1" applyAlignment="1">
      <alignment horizontal="right"/>
    </xf>
    <xf numFmtId="0" fontId="0" fillId="34" borderId="15" xfId="0" applyFill="1" applyBorder="1" applyAlignment="1">
      <alignment horizontal="right"/>
    </xf>
    <xf numFmtId="0" fontId="1" fillId="34" borderId="15" xfId="0" applyFont="1" applyFill="1" applyBorder="1" applyAlignment="1">
      <alignment horizontal="right"/>
    </xf>
    <xf numFmtId="0" fontId="0" fillId="35" borderId="15" xfId="0" applyFill="1" applyBorder="1" applyAlignment="1">
      <alignment horizontal="right"/>
    </xf>
    <xf numFmtId="0" fontId="1" fillId="35" borderId="15" xfId="0" applyFont="1" applyFill="1" applyBorder="1" applyAlignment="1">
      <alignment horizontal="right"/>
    </xf>
    <xf numFmtId="0" fontId="1" fillId="38" borderId="15" xfId="0" applyFont="1" applyFill="1" applyBorder="1" applyAlignment="1">
      <alignment horizontal="right"/>
    </xf>
    <xf numFmtId="0" fontId="1" fillId="37" borderId="16" xfId="0" applyFont="1" applyFill="1" applyBorder="1" applyAlignment="1">
      <alignment horizontal="right"/>
    </xf>
    <xf numFmtId="0" fontId="1" fillId="36" borderId="16" xfId="0" applyFont="1" applyFill="1" applyBorder="1" applyAlignment="1">
      <alignment horizontal="right"/>
    </xf>
    <xf numFmtId="0" fontId="1" fillId="34" borderId="17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 wrapText="1"/>
    </xf>
    <xf numFmtId="0" fontId="2" fillId="33" borderId="11" xfId="0" applyFont="1" applyFill="1" applyBorder="1" applyAlignment="1">
      <alignment horizontal="right" wrapText="1"/>
    </xf>
    <xf numFmtId="0" fontId="2" fillId="33" borderId="12" xfId="0" applyFont="1" applyFill="1" applyBorder="1" applyAlignment="1">
      <alignment horizontal="right" wrapText="1"/>
    </xf>
    <xf numFmtId="0" fontId="2" fillId="33" borderId="13" xfId="0" applyFont="1" applyFill="1" applyBorder="1" applyAlignment="1">
      <alignment horizontal="right" wrapText="1"/>
    </xf>
    <xf numFmtId="0" fontId="2" fillId="33" borderId="0" xfId="0" applyFont="1" applyFill="1" applyAlignment="1">
      <alignment horizontal="right" wrapText="1"/>
    </xf>
    <xf numFmtId="0" fontId="2" fillId="33" borderId="14" xfId="0" applyFont="1" applyFill="1" applyBorder="1" applyAlignment="1">
      <alignment horizontal="right" wrapText="1"/>
    </xf>
    <xf numFmtId="0" fontId="2" fillId="33" borderId="15" xfId="0" applyFont="1" applyFill="1" applyBorder="1" applyAlignment="1">
      <alignment horizontal="right" wrapText="1"/>
    </xf>
    <xf numFmtId="0" fontId="2" fillId="33" borderId="16" xfId="0" applyFont="1" applyFill="1" applyBorder="1" applyAlignment="1">
      <alignment horizontal="right" wrapText="1"/>
    </xf>
    <xf numFmtId="0" fontId="2" fillId="33" borderId="17" xfId="0" applyFont="1" applyFill="1" applyBorder="1" applyAlignment="1">
      <alignment horizontal="right" wrapText="1"/>
    </xf>
    <xf numFmtId="0" fontId="0" fillId="41" borderId="12" xfId="0" applyFill="1" applyBorder="1" applyAlignment="1">
      <alignment horizontal="right"/>
    </xf>
    <xf numFmtId="0" fontId="0" fillId="34" borderId="0" xfId="0" applyFill="1" applyAlignment="1">
      <alignment horizontal="right"/>
    </xf>
    <xf numFmtId="0" fontId="0" fillId="41" borderId="0" xfId="0" applyFill="1" applyAlignment="1">
      <alignment horizontal="right"/>
    </xf>
    <xf numFmtId="0" fontId="0" fillId="36" borderId="14" xfId="0" applyFill="1" applyBorder="1" applyAlignment="1">
      <alignment horizontal="right"/>
    </xf>
    <xf numFmtId="0" fontId="0" fillId="37" borderId="0" xfId="0" applyFill="1" applyAlignment="1">
      <alignment horizontal="right"/>
    </xf>
    <xf numFmtId="0" fontId="0" fillId="38" borderId="0" xfId="0" applyFill="1" applyAlignment="1">
      <alignment horizontal="right"/>
    </xf>
    <xf numFmtId="0" fontId="0" fillId="40" borderId="14" xfId="0" applyFill="1" applyBorder="1" applyAlignment="1">
      <alignment horizontal="right"/>
    </xf>
    <xf numFmtId="0" fontId="0" fillId="37" borderId="15" xfId="0" applyFill="1" applyBorder="1" applyAlignment="1">
      <alignment horizontal="right"/>
    </xf>
    <xf numFmtId="0" fontId="0" fillId="39" borderId="16" xfId="0" applyFill="1" applyBorder="1" applyAlignment="1">
      <alignment horizontal="right"/>
    </xf>
    <xf numFmtId="0" fontId="0" fillId="40" borderId="16" xfId="0" applyFill="1" applyBorder="1" applyAlignment="1">
      <alignment horizontal="right"/>
    </xf>
    <xf numFmtId="0" fontId="0" fillId="38" borderId="17" xfId="0" applyFill="1" applyBorder="1" applyAlignment="1">
      <alignment horizontal="right"/>
    </xf>
    <xf numFmtId="0" fontId="4" fillId="0" borderId="0" xfId="0" applyFont="1" applyAlignment="1">
      <alignment/>
    </xf>
    <xf numFmtId="0" fontId="0" fillId="34" borderId="0" xfId="0" applyFont="1" applyFill="1" applyBorder="1" applyAlignment="1">
      <alignment horizontal="right"/>
    </xf>
    <xf numFmtId="0" fontId="0" fillId="41" borderId="0" xfId="0" applyFont="1" applyFill="1" applyBorder="1" applyAlignment="1">
      <alignment horizontal="right"/>
    </xf>
    <xf numFmtId="0" fontId="0" fillId="34" borderId="10" xfId="0" applyFont="1" applyFill="1" applyBorder="1" applyAlignment="1">
      <alignment horizontal="right"/>
    </xf>
    <xf numFmtId="0" fontId="0" fillId="35" borderId="11" xfId="0" applyFont="1" applyFill="1" applyBorder="1" applyAlignment="1">
      <alignment horizontal="right"/>
    </xf>
    <xf numFmtId="0" fontId="0" fillId="41" borderId="12" xfId="0" applyFont="1" applyFill="1" applyBorder="1" applyAlignment="1">
      <alignment horizontal="right"/>
    </xf>
    <xf numFmtId="0" fontId="0" fillId="42" borderId="13" xfId="0" applyFont="1" applyFill="1" applyBorder="1" applyAlignment="1">
      <alignment horizontal="right"/>
    </xf>
    <xf numFmtId="0" fontId="0" fillId="35" borderId="14" xfId="0" applyFont="1" applyFill="1" applyBorder="1" applyAlignment="1">
      <alignment horizontal="right"/>
    </xf>
    <xf numFmtId="0" fontId="0" fillId="42" borderId="16" xfId="0" applyFont="1" applyFill="1" applyBorder="1" applyAlignment="1">
      <alignment horizontal="right"/>
    </xf>
    <xf numFmtId="0" fontId="0" fillId="38" borderId="0" xfId="0" applyFont="1" applyFill="1" applyBorder="1" applyAlignment="1">
      <alignment horizontal="right"/>
    </xf>
    <xf numFmtId="0" fontId="0" fillId="38" borderId="17" xfId="0" applyFont="1" applyFill="1" applyBorder="1" applyAlignment="1">
      <alignment horizontal="right"/>
    </xf>
    <xf numFmtId="0" fontId="2" fillId="34" borderId="13" xfId="0" applyFont="1" applyFill="1" applyBorder="1" applyAlignment="1">
      <alignment horizontal="right" wrapText="1"/>
    </xf>
    <xf numFmtId="0" fontId="2" fillId="35" borderId="0" xfId="0" applyFont="1" applyFill="1" applyAlignment="1">
      <alignment horizontal="right" wrapText="1"/>
    </xf>
    <xf numFmtId="0" fontId="2" fillId="39" borderId="11" xfId="0" applyFont="1" applyFill="1" applyBorder="1" applyAlignment="1">
      <alignment horizontal="right" wrapText="1"/>
    </xf>
    <xf numFmtId="0" fontId="0" fillId="39" borderId="11" xfId="0" applyFont="1" applyFill="1" applyBorder="1" applyAlignment="1">
      <alignment horizontal="right"/>
    </xf>
    <xf numFmtId="0" fontId="0" fillId="39" borderId="13" xfId="0" applyFont="1" applyFill="1" applyBorder="1" applyAlignment="1">
      <alignment horizontal="right"/>
    </xf>
    <xf numFmtId="0" fontId="2" fillId="41" borderId="12" xfId="0" applyFont="1" applyFill="1" applyBorder="1" applyAlignment="1">
      <alignment horizontal="right" wrapText="1"/>
    </xf>
    <xf numFmtId="0" fontId="2" fillId="43" borderId="15" xfId="0" applyFont="1" applyFill="1" applyBorder="1" applyAlignment="1">
      <alignment horizontal="right" wrapText="1"/>
    </xf>
    <xf numFmtId="0" fontId="2" fillId="38" borderId="16" xfId="0" applyFont="1" applyFill="1" applyBorder="1" applyAlignment="1">
      <alignment horizontal="right" wrapText="1"/>
    </xf>
    <xf numFmtId="0" fontId="2" fillId="44" borderId="0" xfId="0" applyFont="1" applyFill="1" applyAlignment="1">
      <alignment horizontal="right" wrapText="1"/>
    </xf>
    <xf numFmtId="0" fontId="0" fillId="44" borderId="0" xfId="0" applyFont="1" applyFill="1" applyBorder="1" applyAlignment="1">
      <alignment horizontal="right"/>
    </xf>
    <xf numFmtId="0" fontId="0" fillId="44" borderId="15" xfId="0" applyFont="1" applyFill="1" applyBorder="1" applyAlignment="1">
      <alignment horizontal="right"/>
    </xf>
    <xf numFmtId="0" fontId="2" fillId="45" borderId="14" xfId="0" applyFont="1" applyFill="1" applyBorder="1" applyAlignment="1">
      <alignment horizontal="right" wrapText="1"/>
    </xf>
    <xf numFmtId="0" fontId="0" fillId="45" borderId="14" xfId="0" applyFont="1" applyFill="1" applyBorder="1" applyAlignment="1">
      <alignment horizontal="right"/>
    </xf>
    <xf numFmtId="0" fontId="0" fillId="45" borderId="16" xfId="0" applyFont="1" applyFill="1" applyBorder="1" applyAlignment="1">
      <alignment horizontal="right"/>
    </xf>
    <xf numFmtId="0" fontId="2" fillId="41" borderId="16" xfId="0" applyFont="1" applyFill="1" applyBorder="1" applyAlignment="1">
      <alignment horizontal="right" wrapText="1"/>
    </xf>
    <xf numFmtId="0" fontId="2" fillId="45" borderId="0" xfId="0" applyFont="1" applyFill="1" applyAlignment="1">
      <alignment horizontal="right" wrapText="1"/>
    </xf>
    <xf numFmtId="0" fontId="2" fillId="39" borderId="16" xfId="0" applyFont="1" applyFill="1" applyBorder="1" applyAlignment="1">
      <alignment horizontal="right" wrapText="1"/>
    </xf>
    <xf numFmtId="0" fontId="2" fillId="38" borderId="11" xfId="0" applyFont="1" applyFill="1" applyBorder="1" applyAlignment="1">
      <alignment horizontal="right" wrapText="1"/>
    </xf>
    <xf numFmtId="0" fontId="2" fillId="43" borderId="12" xfId="0" applyFont="1" applyFill="1" applyBorder="1" applyAlignment="1">
      <alignment horizontal="right" wrapText="1"/>
    </xf>
    <xf numFmtId="0" fontId="2" fillId="34" borderId="14" xfId="0" applyFont="1" applyFill="1" applyBorder="1" applyAlignment="1">
      <alignment horizontal="right" wrapText="1"/>
    </xf>
    <xf numFmtId="0" fontId="5" fillId="34" borderId="10" xfId="0" applyFont="1" applyFill="1" applyBorder="1" applyAlignment="1">
      <alignment horizontal="right" wrapText="1"/>
    </xf>
    <xf numFmtId="0" fontId="5" fillId="35" borderId="11" xfId="0" applyFont="1" applyFill="1" applyBorder="1" applyAlignment="1">
      <alignment horizontal="right" wrapText="1"/>
    </xf>
    <xf numFmtId="0" fontId="5" fillId="39" borderId="0" xfId="0" applyFont="1" applyFill="1" applyAlignment="1">
      <alignment horizontal="right" wrapText="1"/>
    </xf>
    <xf numFmtId="0" fontId="5" fillId="41" borderId="14" xfId="0" applyFont="1" applyFill="1" applyBorder="1" applyAlignment="1">
      <alignment horizontal="right" wrapText="1"/>
    </xf>
    <xf numFmtId="0" fontId="5" fillId="43" borderId="13" xfId="0" applyFont="1" applyFill="1" applyBorder="1" applyAlignment="1">
      <alignment horizontal="right" wrapText="1"/>
    </xf>
    <xf numFmtId="0" fontId="5" fillId="38" borderId="0" xfId="0" applyFont="1" applyFill="1" applyAlignment="1">
      <alignment horizontal="right" wrapText="1"/>
    </xf>
    <xf numFmtId="0" fontId="5" fillId="44" borderId="16" xfId="0" applyFont="1" applyFill="1" applyBorder="1" applyAlignment="1">
      <alignment horizontal="right" wrapText="1"/>
    </xf>
    <xf numFmtId="0" fontId="5" fillId="45" borderId="17" xfId="0" applyFont="1" applyFill="1" applyBorder="1" applyAlignment="1">
      <alignment horizontal="right" wrapText="1"/>
    </xf>
    <xf numFmtId="0" fontId="5" fillId="45" borderId="11" xfId="0" applyFont="1" applyFill="1" applyBorder="1" applyAlignment="1">
      <alignment horizontal="right" wrapText="1"/>
    </xf>
    <xf numFmtId="0" fontId="5" fillId="44" borderId="11" xfId="0" applyFont="1" applyFill="1" applyBorder="1" applyAlignment="1">
      <alignment horizontal="right" wrapText="1"/>
    </xf>
    <xf numFmtId="0" fontId="5" fillId="43" borderId="14" xfId="0" applyFont="1" applyFill="1" applyBorder="1" applyAlignment="1">
      <alignment horizontal="right" wrapText="1"/>
    </xf>
    <xf numFmtId="0" fontId="5" fillId="41" borderId="0" xfId="0" applyFont="1" applyFill="1" applyAlignment="1">
      <alignment horizontal="right" wrapText="1"/>
    </xf>
    <xf numFmtId="0" fontId="5" fillId="35" borderId="16" xfId="0" applyFont="1" applyFill="1" applyBorder="1" applyAlignment="1">
      <alignment horizontal="right" wrapText="1"/>
    </xf>
    <xf numFmtId="0" fontId="5" fillId="34" borderId="17" xfId="0" applyFont="1" applyFill="1" applyBorder="1" applyAlignment="1">
      <alignment horizontal="right" wrapText="1"/>
    </xf>
    <xf numFmtId="0" fontId="5" fillId="33" borderId="13" xfId="0" applyFont="1" applyFill="1" applyBorder="1" applyAlignment="1">
      <alignment horizontal="right" wrapText="1"/>
    </xf>
    <xf numFmtId="0" fontId="5" fillId="33" borderId="0" xfId="0" applyFont="1" applyFill="1" applyAlignment="1">
      <alignment horizontal="right" wrapText="1"/>
    </xf>
    <xf numFmtId="0" fontId="5" fillId="33" borderId="14" xfId="0" applyFont="1" applyFill="1" applyBorder="1" applyAlignment="1">
      <alignment horizontal="right" wrapText="1"/>
    </xf>
    <xf numFmtId="0" fontId="5" fillId="33" borderId="16" xfId="0" applyFont="1" applyFill="1" applyBorder="1" applyAlignment="1">
      <alignment horizontal="right" wrapText="1"/>
    </xf>
    <xf numFmtId="0" fontId="5" fillId="33" borderId="17" xfId="0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13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46" borderId="11" xfId="0" applyFont="1" applyFill="1" applyBorder="1" applyAlignment="1">
      <alignment horizontal="right"/>
    </xf>
    <xf numFmtId="0" fontId="0" fillId="46" borderId="0" xfId="0" applyFont="1" applyFill="1" applyBorder="1" applyAlignment="1">
      <alignment horizontal="right"/>
    </xf>
    <xf numFmtId="0" fontId="0" fillId="46" borderId="16" xfId="0" applyFont="1" applyFill="1" applyBorder="1" applyAlignment="1">
      <alignment horizontal="right"/>
    </xf>
    <xf numFmtId="0" fontId="0" fillId="47" borderId="11" xfId="0" applyFont="1" applyFill="1" applyBorder="1" applyAlignment="1">
      <alignment horizontal="right"/>
    </xf>
    <xf numFmtId="0" fontId="0" fillId="47" borderId="0" xfId="0" applyFont="1" applyFill="1" applyBorder="1" applyAlignment="1">
      <alignment horizontal="right"/>
    </xf>
    <xf numFmtId="0" fontId="0" fillId="47" borderId="16" xfId="0" applyFont="1" applyFill="1" applyBorder="1" applyAlignment="1">
      <alignment horizontal="right"/>
    </xf>
    <xf numFmtId="0" fontId="0" fillId="46" borderId="13" xfId="0" applyFont="1" applyFill="1" applyBorder="1" applyAlignment="1">
      <alignment horizontal="right"/>
    </xf>
    <xf numFmtId="0" fontId="0" fillId="46" borderId="14" xfId="0" applyFont="1" applyFill="1" applyBorder="1" applyAlignment="1">
      <alignment horizontal="right"/>
    </xf>
    <xf numFmtId="0" fontId="0" fillId="47" borderId="13" xfId="0" applyFont="1" applyFill="1" applyBorder="1" applyAlignment="1">
      <alignment horizontal="right"/>
    </xf>
    <xf numFmtId="0" fontId="0" fillId="47" borderId="14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right" wrapText="1"/>
    </xf>
    <xf numFmtId="0" fontId="2" fillId="0" borderId="0" xfId="0" applyFont="1" applyFill="1" applyAlignment="1">
      <alignment horizontal="right" wrapText="1"/>
    </xf>
    <xf numFmtId="0" fontId="2" fillId="0" borderId="14" xfId="0" applyFont="1" applyFill="1" applyBorder="1" applyAlignment="1">
      <alignment horizontal="right" wrapText="1"/>
    </xf>
    <xf numFmtId="0" fontId="2" fillId="0" borderId="15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2" fillId="46" borderId="10" xfId="0" applyFont="1" applyFill="1" applyBorder="1" applyAlignment="1">
      <alignment horizontal="right" wrapText="1"/>
    </xf>
    <xf numFmtId="0" fontId="2" fillId="46" borderId="11" xfId="0" applyFont="1" applyFill="1" applyBorder="1" applyAlignment="1">
      <alignment horizontal="right" wrapText="1"/>
    </xf>
    <xf numFmtId="0" fontId="2" fillId="46" borderId="0" xfId="0" applyFont="1" applyFill="1" applyAlignment="1">
      <alignment horizontal="right" wrapText="1"/>
    </xf>
    <xf numFmtId="0" fontId="2" fillId="46" borderId="14" xfId="0" applyFont="1" applyFill="1" applyBorder="1" applyAlignment="1">
      <alignment horizontal="right" wrapText="1"/>
    </xf>
    <xf numFmtId="0" fontId="2" fillId="47" borderId="11" xfId="0" applyFont="1" applyFill="1" applyBorder="1" applyAlignment="1">
      <alignment horizontal="right" wrapText="1"/>
    </xf>
    <xf numFmtId="0" fontId="2" fillId="47" borderId="12" xfId="0" applyFont="1" applyFill="1" applyBorder="1" applyAlignment="1">
      <alignment horizontal="right" wrapText="1"/>
    </xf>
    <xf numFmtId="0" fontId="2" fillId="47" borderId="13" xfId="0" applyFont="1" applyFill="1" applyBorder="1" applyAlignment="1">
      <alignment horizontal="right" wrapText="1"/>
    </xf>
    <xf numFmtId="0" fontId="2" fillId="47" borderId="0" xfId="0" applyFont="1" applyFill="1" applyAlignment="1">
      <alignment horizontal="right" wrapText="1"/>
    </xf>
    <xf numFmtId="0" fontId="2" fillId="48" borderId="11" xfId="0" applyFont="1" applyFill="1" applyBorder="1" applyAlignment="1">
      <alignment horizontal="right" wrapText="1"/>
    </xf>
    <xf numFmtId="0" fontId="2" fillId="48" borderId="12" xfId="0" applyFont="1" applyFill="1" applyBorder="1" applyAlignment="1">
      <alignment horizontal="right" wrapText="1"/>
    </xf>
    <xf numFmtId="0" fontId="2" fillId="49" borderId="0" xfId="0" applyFont="1" applyFill="1" applyAlignment="1">
      <alignment horizontal="right" wrapText="1"/>
    </xf>
    <xf numFmtId="0" fontId="2" fillId="49" borderId="14" xfId="0" applyFont="1" applyFill="1" applyBorder="1" applyAlignment="1">
      <alignment horizontal="right" wrapText="1"/>
    </xf>
    <xf numFmtId="0" fontId="2" fillId="49" borderId="11" xfId="0" applyFont="1" applyFill="1" applyBorder="1" applyAlignment="1">
      <alignment horizontal="right" wrapText="1"/>
    </xf>
    <xf numFmtId="0" fontId="2" fillId="48" borderId="0" xfId="0" applyFont="1" applyFill="1" applyAlignment="1">
      <alignment horizontal="right" wrapText="1"/>
    </xf>
    <xf numFmtId="0" fontId="2" fillId="47" borderId="10" xfId="0" applyFont="1" applyFill="1" applyBorder="1" applyAlignment="1">
      <alignment horizontal="right" wrapText="1"/>
    </xf>
    <xf numFmtId="0" fontId="2" fillId="46" borderId="13" xfId="0" applyFont="1" applyFill="1" applyBorder="1" applyAlignment="1">
      <alignment horizontal="right" wrapText="1"/>
    </xf>
    <xf numFmtId="0" fontId="2" fillId="49" borderId="12" xfId="0" applyFont="1" applyFill="1" applyBorder="1" applyAlignment="1">
      <alignment horizontal="right" wrapText="1"/>
    </xf>
    <xf numFmtId="0" fontId="2" fillId="48" borderId="14" xfId="0" applyFont="1" applyFill="1" applyBorder="1" applyAlignment="1">
      <alignment horizontal="right" wrapText="1"/>
    </xf>
    <xf numFmtId="0" fontId="2" fillId="46" borderId="12" xfId="0" applyFont="1" applyFill="1" applyBorder="1" applyAlignment="1">
      <alignment horizontal="right" wrapText="1"/>
    </xf>
    <xf numFmtId="0" fontId="2" fillId="47" borderId="14" xfId="0" applyFont="1" applyFill="1" applyBorder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8" width="4.00390625" style="0" customWidth="1"/>
  </cols>
  <sheetData>
    <row r="1" spans="1:28" ht="12.75">
      <c r="A1" s="3">
        <v>0</v>
      </c>
      <c r="B1" s="5">
        <v>0</v>
      </c>
      <c r="C1" s="5">
        <v>1</v>
      </c>
      <c r="D1" s="7">
        <v>1</v>
      </c>
      <c r="E1" s="8"/>
      <c r="F1" s="8"/>
      <c r="G1" s="3">
        <v>0</v>
      </c>
      <c r="H1" s="10">
        <v>1</v>
      </c>
      <c r="I1" s="10">
        <v>1</v>
      </c>
      <c r="J1" s="12">
        <v>0</v>
      </c>
      <c r="K1" s="8"/>
      <c r="L1" s="8"/>
      <c r="M1" s="14">
        <v>0</v>
      </c>
      <c r="N1" s="16">
        <v>1</v>
      </c>
      <c r="O1" s="16">
        <v>1</v>
      </c>
      <c r="P1" s="18">
        <v>0</v>
      </c>
      <c r="Q1" s="8"/>
      <c r="R1" s="8"/>
      <c r="S1" s="14">
        <v>0</v>
      </c>
      <c r="T1" s="10">
        <v>1</v>
      </c>
      <c r="U1" s="10">
        <v>0</v>
      </c>
      <c r="V1" s="12">
        <v>1</v>
      </c>
      <c r="W1" s="8"/>
      <c r="X1" s="8"/>
      <c r="Y1" s="3">
        <f aca="true" t="shared" si="0" ref="Y1:Z4">1+A1+G1*2+M1*4+S1*8</f>
        <v>1</v>
      </c>
      <c r="Z1" s="20">
        <f t="shared" si="0"/>
        <v>15</v>
      </c>
      <c r="AA1" s="21">
        <f aca="true" t="shared" si="1" ref="AA1:AB4">1+C1+I1*2+O1*4+U1*8</f>
        <v>8</v>
      </c>
      <c r="AB1" s="22">
        <f t="shared" si="1"/>
        <v>10</v>
      </c>
    </row>
    <row r="2" spans="1:28" ht="12.75">
      <c r="A2" s="24">
        <v>1</v>
      </c>
      <c r="B2" s="26">
        <v>1</v>
      </c>
      <c r="C2" s="26">
        <v>0</v>
      </c>
      <c r="D2" s="28">
        <v>0</v>
      </c>
      <c r="E2" s="8"/>
      <c r="F2" s="8"/>
      <c r="G2" s="30">
        <v>0</v>
      </c>
      <c r="H2" s="26">
        <v>1</v>
      </c>
      <c r="I2" s="26">
        <v>1</v>
      </c>
      <c r="J2" s="28">
        <v>0</v>
      </c>
      <c r="K2" s="8"/>
      <c r="L2" s="8"/>
      <c r="M2" s="24">
        <v>1</v>
      </c>
      <c r="N2" s="26">
        <v>0</v>
      </c>
      <c r="O2" s="26">
        <v>0</v>
      </c>
      <c r="P2" s="28">
        <v>1</v>
      </c>
      <c r="Q2" s="8"/>
      <c r="R2" s="8"/>
      <c r="S2" s="32">
        <v>1</v>
      </c>
      <c r="T2" s="26">
        <v>0</v>
      </c>
      <c r="U2" s="26">
        <v>1</v>
      </c>
      <c r="V2" s="28">
        <v>0</v>
      </c>
      <c r="W2" s="8"/>
      <c r="X2" s="8"/>
      <c r="Y2" s="34">
        <f t="shared" si="0"/>
        <v>14</v>
      </c>
      <c r="Z2" s="35">
        <f t="shared" si="0"/>
        <v>4</v>
      </c>
      <c r="AA2" s="36">
        <f t="shared" si="1"/>
        <v>11</v>
      </c>
      <c r="AB2" s="37">
        <f t="shared" si="1"/>
        <v>5</v>
      </c>
    </row>
    <row r="3" spans="1:28" ht="12.75">
      <c r="A3" s="24">
        <v>1</v>
      </c>
      <c r="B3" s="26">
        <v>1</v>
      </c>
      <c r="C3" s="26">
        <v>0</v>
      </c>
      <c r="D3" s="28">
        <v>0</v>
      </c>
      <c r="E3" s="8"/>
      <c r="F3" s="8"/>
      <c r="G3" s="30">
        <v>1</v>
      </c>
      <c r="H3" s="26">
        <v>0</v>
      </c>
      <c r="I3" s="26">
        <v>0</v>
      </c>
      <c r="J3" s="28">
        <v>1</v>
      </c>
      <c r="K3" s="8"/>
      <c r="L3" s="8"/>
      <c r="M3" s="24">
        <v>0</v>
      </c>
      <c r="N3" s="26">
        <v>1</v>
      </c>
      <c r="O3" s="26">
        <v>1</v>
      </c>
      <c r="P3" s="28">
        <v>0</v>
      </c>
      <c r="Q3" s="8"/>
      <c r="R3" s="8"/>
      <c r="S3" s="32">
        <v>1</v>
      </c>
      <c r="T3" s="26">
        <v>0</v>
      </c>
      <c r="U3" s="26">
        <v>1</v>
      </c>
      <c r="V3" s="28">
        <v>0</v>
      </c>
      <c r="W3" s="8"/>
      <c r="X3" s="8"/>
      <c r="Y3" s="38">
        <f t="shared" si="0"/>
        <v>12</v>
      </c>
      <c r="Z3" s="36">
        <f t="shared" si="0"/>
        <v>6</v>
      </c>
      <c r="AA3" s="35">
        <f t="shared" si="1"/>
        <v>13</v>
      </c>
      <c r="AB3" s="39">
        <f t="shared" si="1"/>
        <v>3</v>
      </c>
    </row>
    <row r="4" spans="1:28" ht="13.5" thickBot="1">
      <c r="A4" s="41">
        <v>0</v>
      </c>
      <c r="B4" s="43">
        <v>0</v>
      </c>
      <c r="C4" s="43">
        <v>1</v>
      </c>
      <c r="D4" s="45">
        <v>1</v>
      </c>
      <c r="E4" s="8"/>
      <c r="F4" s="8"/>
      <c r="G4" s="47">
        <v>1</v>
      </c>
      <c r="H4" s="43">
        <v>0</v>
      </c>
      <c r="I4" s="43">
        <v>0</v>
      </c>
      <c r="J4" s="45">
        <v>1</v>
      </c>
      <c r="K4" s="8"/>
      <c r="L4" s="8"/>
      <c r="M4" s="41">
        <v>1</v>
      </c>
      <c r="N4" s="43">
        <v>0</v>
      </c>
      <c r="O4" s="43">
        <v>0</v>
      </c>
      <c r="P4" s="45">
        <v>1</v>
      </c>
      <c r="Q4" s="8"/>
      <c r="R4" s="8"/>
      <c r="S4" s="49">
        <v>0</v>
      </c>
      <c r="T4" s="43">
        <v>1</v>
      </c>
      <c r="U4" s="43">
        <v>0</v>
      </c>
      <c r="V4" s="45">
        <v>1</v>
      </c>
      <c r="W4" s="8"/>
      <c r="X4" s="8"/>
      <c r="Y4" s="50">
        <f t="shared" si="0"/>
        <v>7</v>
      </c>
      <c r="Z4" s="51">
        <f t="shared" si="0"/>
        <v>9</v>
      </c>
      <c r="AA4" s="52">
        <f t="shared" si="1"/>
        <v>2</v>
      </c>
      <c r="AB4" s="53">
        <f t="shared" si="1"/>
        <v>16</v>
      </c>
    </row>
    <row r="6" ht="13.5" thickBot="1"/>
    <row r="7" spans="1:28" ht="12.75">
      <c r="A7" s="3">
        <f aca="true" t="shared" si="2" ref="A7:D10">1-A1</f>
        <v>1</v>
      </c>
      <c r="B7" s="5">
        <f t="shared" si="2"/>
        <v>1</v>
      </c>
      <c r="C7" s="5">
        <f t="shared" si="2"/>
        <v>0</v>
      </c>
      <c r="D7" s="7">
        <f t="shared" si="2"/>
        <v>0</v>
      </c>
      <c r="E7" s="8"/>
      <c r="F7" s="8"/>
      <c r="G7" s="3">
        <f aca="true" t="shared" si="3" ref="G7:J10">1-G1</f>
        <v>1</v>
      </c>
      <c r="H7" s="10">
        <f t="shared" si="3"/>
        <v>0</v>
      </c>
      <c r="I7" s="10">
        <f t="shared" si="3"/>
        <v>0</v>
      </c>
      <c r="J7" s="12">
        <f t="shared" si="3"/>
        <v>1</v>
      </c>
      <c r="K7" s="8"/>
      <c r="L7" s="8"/>
      <c r="M7" s="14">
        <f aca="true" t="shared" si="4" ref="M7:P10">1-M1</f>
        <v>1</v>
      </c>
      <c r="N7" s="16">
        <f t="shared" si="4"/>
        <v>0</v>
      </c>
      <c r="O7" s="16">
        <f t="shared" si="4"/>
        <v>0</v>
      </c>
      <c r="P7" s="18">
        <f t="shared" si="4"/>
        <v>1</v>
      </c>
      <c r="Q7" s="8"/>
      <c r="R7" s="8"/>
      <c r="S7" s="14">
        <f aca="true" t="shared" si="5" ref="S7:V10">1-S1</f>
        <v>1</v>
      </c>
      <c r="T7" s="10">
        <f t="shared" si="5"/>
        <v>0</v>
      </c>
      <c r="U7" s="10">
        <f t="shared" si="5"/>
        <v>1</v>
      </c>
      <c r="V7" s="12">
        <f t="shared" si="5"/>
        <v>0</v>
      </c>
      <c r="W7" s="8"/>
      <c r="X7" s="8"/>
      <c r="Y7" s="3">
        <f aca="true" t="shared" si="6" ref="Y7:AB10">1+A7+G7*2+M7*4+S7*8</f>
        <v>16</v>
      </c>
      <c r="Z7" s="20">
        <f t="shared" si="6"/>
        <v>2</v>
      </c>
      <c r="AA7" s="21">
        <f t="shared" si="6"/>
        <v>9</v>
      </c>
      <c r="AB7" s="22">
        <f t="shared" si="6"/>
        <v>7</v>
      </c>
    </row>
    <row r="8" spans="1:28" ht="12.75">
      <c r="A8" s="24">
        <f t="shared" si="2"/>
        <v>0</v>
      </c>
      <c r="B8" s="26">
        <f t="shared" si="2"/>
        <v>0</v>
      </c>
      <c r="C8" s="26">
        <f t="shared" si="2"/>
        <v>1</v>
      </c>
      <c r="D8" s="28">
        <f t="shared" si="2"/>
        <v>1</v>
      </c>
      <c r="E8" s="8"/>
      <c r="F8" s="8"/>
      <c r="G8" s="30">
        <f t="shared" si="3"/>
        <v>1</v>
      </c>
      <c r="H8" s="26">
        <f t="shared" si="3"/>
        <v>0</v>
      </c>
      <c r="I8" s="26">
        <f t="shared" si="3"/>
        <v>0</v>
      </c>
      <c r="J8" s="28">
        <f t="shared" si="3"/>
        <v>1</v>
      </c>
      <c r="K8" s="8"/>
      <c r="L8" s="8"/>
      <c r="M8" s="24">
        <f t="shared" si="4"/>
        <v>0</v>
      </c>
      <c r="N8" s="26">
        <f t="shared" si="4"/>
        <v>1</v>
      </c>
      <c r="O8" s="26">
        <f t="shared" si="4"/>
        <v>1</v>
      </c>
      <c r="P8" s="28">
        <f t="shared" si="4"/>
        <v>0</v>
      </c>
      <c r="Q8" s="8"/>
      <c r="R8" s="8"/>
      <c r="S8" s="32">
        <f t="shared" si="5"/>
        <v>0</v>
      </c>
      <c r="T8" s="26">
        <f t="shared" si="5"/>
        <v>1</v>
      </c>
      <c r="U8" s="26">
        <f t="shared" si="5"/>
        <v>0</v>
      </c>
      <c r="V8" s="28">
        <f t="shared" si="5"/>
        <v>1</v>
      </c>
      <c r="W8" s="8"/>
      <c r="X8" s="8"/>
      <c r="Y8" s="34">
        <f t="shared" si="6"/>
        <v>3</v>
      </c>
      <c r="Z8" s="35">
        <f t="shared" si="6"/>
        <v>13</v>
      </c>
      <c r="AA8" s="36">
        <f t="shared" si="6"/>
        <v>6</v>
      </c>
      <c r="AB8" s="37">
        <f t="shared" si="6"/>
        <v>12</v>
      </c>
    </row>
    <row r="9" spans="1:28" ht="12.75">
      <c r="A9" s="24">
        <f t="shared" si="2"/>
        <v>0</v>
      </c>
      <c r="B9" s="26">
        <f t="shared" si="2"/>
        <v>0</v>
      </c>
      <c r="C9" s="26">
        <f t="shared" si="2"/>
        <v>1</v>
      </c>
      <c r="D9" s="28">
        <f t="shared" si="2"/>
        <v>1</v>
      </c>
      <c r="E9" s="8"/>
      <c r="F9" s="8"/>
      <c r="G9" s="30">
        <f t="shared" si="3"/>
        <v>0</v>
      </c>
      <c r="H9" s="26">
        <f t="shared" si="3"/>
        <v>1</v>
      </c>
      <c r="I9" s="26">
        <f t="shared" si="3"/>
        <v>1</v>
      </c>
      <c r="J9" s="28">
        <f t="shared" si="3"/>
        <v>0</v>
      </c>
      <c r="K9" s="8"/>
      <c r="L9" s="8"/>
      <c r="M9" s="24">
        <f t="shared" si="4"/>
        <v>1</v>
      </c>
      <c r="N9" s="26">
        <f t="shared" si="4"/>
        <v>0</v>
      </c>
      <c r="O9" s="26">
        <f t="shared" si="4"/>
        <v>0</v>
      </c>
      <c r="P9" s="28">
        <f t="shared" si="4"/>
        <v>1</v>
      </c>
      <c r="Q9" s="8"/>
      <c r="R9" s="8"/>
      <c r="S9" s="32">
        <f t="shared" si="5"/>
        <v>0</v>
      </c>
      <c r="T9" s="26">
        <f t="shared" si="5"/>
        <v>1</v>
      </c>
      <c r="U9" s="26">
        <f t="shared" si="5"/>
        <v>0</v>
      </c>
      <c r="V9" s="28">
        <f t="shared" si="5"/>
        <v>1</v>
      </c>
      <c r="W9" s="8"/>
      <c r="X9" s="8"/>
      <c r="Y9" s="38">
        <f t="shared" si="6"/>
        <v>5</v>
      </c>
      <c r="Z9" s="36">
        <f t="shared" si="6"/>
        <v>11</v>
      </c>
      <c r="AA9" s="35">
        <f t="shared" si="6"/>
        <v>4</v>
      </c>
      <c r="AB9" s="39">
        <f t="shared" si="6"/>
        <v>14</v>
      </c>
    </row>
    <row r="10" spans="1:28" ht="13.5" thickBot="1">
      <c r="A10" s="41">
        <f t="shared" si="2"/>
        <v>1</v>
      </c>
      <c r="B10" s="43">
        <f t="shared" si="2"/>
        <v>1</v>
      </c>
      <c r="C10" s="43">
        <f t="shared" si="2"/>
        <v>0</v>
      </c>
      <c r="D10" s="45">
        <f t="shared" si="2"/>
        <v>0</v>
      </c>
      <c r="E10" s="8"/>
      <c r="F10" s="8"/>
      <c r="G10" s="47">
        <f t="shared" si="3"/>
        <v>0</v>
      </c>
      <c r="H10" s="43">
        <f t="shared" si="3"/>
        <v>1</v>
      </c>
      <c r="I10" s="43">
        <f t="shared" si="3"/>
        <v>1</v>
      </c>
      <c r="J10" s="45">
        <f t="shared" si="3"/>
        <v>0</v>
      </c>
      <c r="K10" s="8"/>
      <c r="L10" s="8"/>
      <c r="M10" s="41">
        <f t="shared" si="4"/>
        <v>0</v>
      </c>
      <c r="N10" s="43">
        <f t="shared" si="4"/>
        <v>1</v>
      </c>
      <c r="O10" s="43">
        <f t="shared" si="4"/>
        <v>1</v>
      </c>
      <c r="P10" s="45">
        <f t="shared" si="4"/>
        <v>0</v>
      </c>
      <c r="Q10" s="8"/>
      <c r="R10" s="8"/>
      <c r="S10" s="49">
        <f t="shared" si="5"/>
        <v>1</v>
      </c>
      <c r="T10" s="43">
        <f t="shared" si="5"/>
        <v>0</v>
      </c>
      <c r="U10" s="43">
        <f t="shared" si="5"/>
        <v>1</v>
      </c>
      <c r="V10" s="45">
        <f t="shared" si="5"/>
        <v>0</v>
      </c>
      <c r="W10" s="8"/>
      <c r="X10" s="8"/>
      <c r="Y10" s="50">
        <f t="shared" si="6"/>
        <v>10</v>
      </c>
      <c r="Z10" s="51">
        <f t="shared" si="6"/>
        <v>8</v>
      </c>
      <c r="AA10" s="52">
        <f t="shared" si="6"/>
        <v>15</v>
      </c>
      <c r="AB10" s="53">
        <f t="shared" si="6"/>
        <v>1</v>
      </c>
    </row>
    <row r="14" ht="13.5" thickBot="1"/>
    <row r="15" spans="1:28" ht="12.75">
      <c r="A15" s="54">
        <f aca="true" t="shared" si="7" ref="A15:D18">Y1</f>
        <v>1</v>
      </c>
      <c r="B15" s="55">
        <f t="shared" si="7"/>
        <v>15</v>
      </c>
      <c r="C15" s="55">
        <f t="shared" si="7"/>
        <v>8</v>
      </c>
      <c r="D15" s="56">
        <f t="shared" si="7"/>
        <v>10</v>
      </c>
      <c r="E15" s="55">
        <f aca="true" t="shared" si="8" ref="E15:F22">A15</f>
        <v>1</v>
      </c>
      <c r="F15" s="55">
        <f t="shared" si="8"/>
        <v>15</v>
      </c>
      <c r="G15" s="55">
        <f aca="true" t="shared" si="9" ref="G15:G22">C15</f>
        <v>8</v>
      </c>
      <c r="H15" s="56">
        <f aca="true" t="shared" si="10" ref="H15:H22">D15</f>
        <v>10</v>
      </c>
      <c r="K15" s="54">
        <v>0</v>
      </c>
      <c r="L15" s="55">
        <v>3</v>
      </c>
      <c r="M15" s="55">
        <v>1</v>
      </c>
      <c r="N15" s="56">
        <v>2</v>
      </c>
      <c r="O15" s="55">
        <v>1</v>
      </c>
      <c r="P15" s="55">
        <v>2</v>
      </c>
      <c r="Q15" s="55">
        <v>0</v>
      </c>
      <c r="R15" s="56">
        <v>3</v>
      </c>
      <c r="U15" s="54">
        <f aca="true" t="shared" si="11" ref="U15:Z22">A15+K15*16</f>
        <v>1</v>
      </c>
      <c r="V15" s="55">
        <f t="shared" si="11"/>
        <v>63</v>
      </c>
      <c r="W15" s="55">
        <f t="shared" si="11"/>
        <v>24</v>
      </c>
      <c r="X15" s="56">
        <f t="shared" si="11"/>
        <v>42</v>
      </c>
      <c r="Y15" s="55">
        <f t="shared" si="11"/>
        <v>17</v>
      </c>
      <c r="Z15" s="55">
        <f t="shared" si="11"/>
        <v>47</v>
      </c>
      <c r="AA15" s="55">
        <f aca="true" t="shared" si="12" ref="AA15:AA22">G15+Q15*16</f>
        <v>8</v>
      </c>
      <c r="AB15" s="56">
        <f aca="true" t="shared" si="13" ref="AB15:AB22">H15+R15*16</f>
        <v>58</v>
      </c>
    </row>
    <row r="16" spans="1:28" ht="12.75">
      <c r="A16" s="57">
        <f t="shared" si="7"/>
        <v>14</v>
      </c>
      <c r="B16" s="58">
        <f t="shared" si="7"/>
        <v>4</v>
      </c>
      <c r="C16" s="58">
        <f t="shared" si="7"/>
        <v>11</v>
      </c>
      <c r="D16" s="59">
        <f t="shared" si="7"/>
        <v>5</v>
      </c>
      <c r="E16" s="58">
        <f t="shared" si="8"/>
        <v>14</v>
      </c>
      <c r="F16" s="58">
        <f t="shared" si="8"/>
        <v>4</v>
      </c>
      <c r="G16" s="58">
        <f t="shared" si="9"/>
        <v>11</v>
      </c>
      <c r="H16" s="59">
        <f t="shared" si="10"/>
        <v>5</v>
      </c>
      <c r="K16" s="57">
        <v>3</v>
      </c>
      <c r="L16" s="58">
        <v>0</v>
      </c>
      <c r="M16" s="58">
        <v>2</v>
      </c>
      <c r="N16" s="59">
        <v>1</v>
      </c>
      <c r="O16" s="58">
        <v>2</v>
      </c>
      <c r="P16" s="58">
        <v>1</v>
      </c>
      <c r="Q16" s="58">
        <v>3</v>
      </c>
      <c r="R16" s="59">
        <v>0</v>
      </c>
      <c r="U16" s="57">
        <f t="shared" si="11"/>
        <v>62</v>
      </c>
      <c r="V16" s="58">
        <f t="shared" si="11"/>
        <v>4</v>
      </c>
      <c r="W16" s="58">
        <f t="shared" si="11"/>
        <v>43</v>
      </c>
      <c r="X16" s="59">
        <f t="shared" si="11"/>
        <v>21</v>
      </c>
      <c r="Y16" s="58">
        <f t="shared" si="11"/>
        <v>46</v>
      </c>
      <c r="Z16" s="58">
        <f t="shared" si="11"/>
        <v>20</v>
      </c>
      <c r="AA16" s="58">
        <f t="shared" si="12"/>
        <v>59</v>
      </c>
      <c r="AB16" s="59">
        <f t="shared" si="13"/>
        <v>5</v>
      </c>
    </row>
    <row r="17" spans="1:28" ht="12.75">
      <c r="A17" s="57">
        <f t="shared" si="7"/>
        <v>12</v>
      </c>
      <c r="B17" s="58">
        <f t="shared" si="7"/>
        <v>6</v>
      </c>
      <c r="C17" s="58">
        <f t="shared" si="7"/>
        <v>13</v>
      </c>
      <c r="D17" s="59">
        <f t="shared" si="7"/>
        <v>3</v>
      </c>
      <c r="E17" s="58">
        <f t="shared" si="8"/>
        <v>12</v>
      </c>
      <c r="F17" s="58">
        <f t="shared" si="8"/>
        <v>6</v>
      </c>
      <c r="G17" s="58">
        <f t="shared" si="9"/>
        <v>13</v>
      </c>
      <c r="H17" s="59">
        <f t="shared" si="10"/>
        <v>3</v>
      </c>
      <c r="K17" s="57">
        <v>2</v>
      </c>
      <c r="L17" s="58">
        <v>1</v>
      </c>
      <c r="M17" s="58">
        <v>3</v>
      </c>
      <c r="N17" s="59">
        <v>0</v>
      </c>
      <c r="O17" s="58">
        <v>3</v>
      </c>
      <c r="P17" s="58">
        <v>0</v>
      </c>
      <c r="Q17" s="58">
        <v>2</v>
      </c>
      <c r="R17" s="59">
        <v>1</v>
      </c>
      <c r="U17" s="57">
        <f t="shared" si="11"/>
        <v>44</v>
      </c>
      <c r="V17" s="58">
        <f t="shared" si="11"/>
        <v>22</v>
      </c>
      <c r="W17" s="58">
        <f t="shared" si="11"/>
        <v>61</v>
      </c>
      <c r="X17" s="59">
        <f t="shared" si="11"/>
        <v>3</v>
      </c>
      <c r="Y17" s="58">
        <f t="shared" si="11"/>
        <v>60</v>
      </c>
      <c r="Z17" s="58">
        <f t="shared" si="11"/>
        <v>6</v>
      </c>
      <c r="AA17" s="58">
        <f t="shared" si="12"/>
        <v>45</v>
      </c>
      <c r="AB17" s="59">
        <f t="shared" si="13"/>
        <v>19</v>
      </c>
    </row>
    <row r="18" spans="1:28" ht="13.5" thickBot="1">
      <c r="A18" s="60">
        <f t="shared" si="7"/>
        <v>7</v>
      </c>
      <c r="B18" s="61">
        <f t="shared" si="7"/>
        <v>9</v>
      </c>
      <c r="C18" s="61">
        <f t="shared" si="7"/>
        <v>2</v>
      </c>
      <c r="D18" s="62">
        <f t="shared" si="7"/>
        <v>16</v>
      </c>
      <c r="E18" s="61">
        <f t="shared" si="8"/>
        <v>7</v>
      </c>
      <c r="F18" s="61">
        <f t="shared" si="8"/>
        <v>9</v>
      </c>
      <c r="G18" s="61">
        <f t="shared" si="9"/>
        <v>2</v>
      </c>
      <c r="H18" s="62">
        <f t="shared" si="10"/>
        <v>16</v>
      </c>
      <c r="K18" s="60">
        <v>1</v>
      </c>
      <c r="L18" s="61">
        <v>2</v>
      </c>
      <c r="M18" s="61">
        <v>0</v>
      </c>
      <c r="N18" s="62">
        <v>3</v>
      </c>
      <c r="O18" s="61">
        <v>0</v>
      </c>
      <c r="P18" s="61">
        <v>3</v>
      </c>
      <c r="Q18" s="61">
        <v>1</v>
      </c>
      <c r="R18" s="62">
        <v>2</v>
      </c>
      <c r="U18" s="60">
        <f t="shared" si="11"/>
        <v>23</v>
      </c>
      <c r="V18" s="61">
        <f t="shared" si="11"/>
        <v>41</v>
      </c>
      <c r="W18" s="61">
        <f t="shared" si="11"/>
        <v>2</v>
      </c>
      <c r="X18" s="62">
        <f t="shared" si="11"/>
        <v>64</v>
      </c>
      <c r="Y18" s="61">
        <f t="shared" si="11"/>
        <v>7</v>
      </c>
      <c r="Z18" s="61">
        <f t="shared" si="11"/>
        <v>57</v>
      </c>
      <c r="AA18" s="61">
        <f t="shared" si="12"/>
        <v>18</v>
      </c>
      <c r="AB18" s="62">
        <f t="shared" si="13"/>
        <v>48</v>
      </c>
    </row>
    <row r="19" spans="1:28" ht="12.75">
      <c r="A19" s="57">
        <f>D18</f>
        <v>16</v>
      </c>
      <c r="B19" s="58">
        <f>C18</f>
        <v>2</v>
      </c>
      <c r="C19" s="58">
        <f>B18</f>
        <v>9</v>
      </c>
      <c r="D19" s="59">
        <f>A18</f>
        <v>7</v>
      </c>
      <c r="E19" s="55">
        <f t="shared" si="8"/>
        <v>16</v>
      </c>
      <c r="F19" s="55">
        <f t="shared" si="8"/>
        <v>2</v>
      </c>
      <c r="G19" s="55">
        <f t="shared" si="9"/>
        <v>9</v>
      </c>
      <c r="H19" s="56">
        <f t="shared" si="10"/>
        <v>7</v>
      </c>
      <c r="K19" s="57">
        <v>0</v>
      </c>
      <c r="L19" s="58">
        <v>3</v>
      </c>
      <c r="M19" s="58">
        <v>1</v>
      </c>
      <c r="N19" s="59">
        <v>2</v>
      </c>
      <c r="O19" s="58">
        <v>1</v>
      </c>
      <c r="P19" s="58">
        <v>2</v>
      </c>
      <c r="Q19" s="58">
        <v>0</v>
      </c>
      <c r="R19" s="59">
        <v>3</v>
      </c>
      <c r="U19" s="57">
        <f t="shared" si="11"/>
        <v>16</v>
      </c>
      <c r="V19" s="58">
        <f t="shared" si="11"/>
        <v>50</v>
      </c>
      <c r="W19" s="58">
        <f t="shared" si="11"/>
        <v>25</v>
      </c>
      <c r="X19" s="59">
        <f t="shared" si="11"/>
        <v>39</v>
      </c>
      <c r="Y19" s="58">
        <f t="shared" si="11"/>
        <v>32</v>
      </c>
      <c r="Z19" s="58">
        <f t="shared" si="11"/>
        <v>34</v>
      </c>
      <c r="AA19" s="58">
        <f t="shared" si="12"/>
        <v>9</v>
      </c>
      <c r="AB19" s="59">
        <f t="shared" si="13"/>
        <v>55</v>
      </c>
    </row>
    <row r="20" spans="1:28" ht="12.75">
      <c r="A20" s="57">
        <f>D17</f>
        <v>3</v>
      </c>
      <c r="B20" s="58">
        <f>C17</f>
        <v>13</v>
      </c>
      <c r="C20" s="58">
        <f>B17</f>
        <v>6</v>
      </c>
      <c r="D20" s="59">
        <f>A17</f>
        <v>12</v>
      </c>
      <c r="E20" s="58">
        <f t="shared" si="8"/>
        <v>3</v>
      </c>
      <c r="F20" s="58">
        <f t="shared" si="8"/>
        <v>13</v>
      </c>
      <c r="G20" s="58">
        <f t="shared" si="9"/>
        <v>6</v>
      </c>
      <c r="H20" s="59">
        <f t="shared" si="10"/>
        <v>12</v>
      </c>
      <c r="K20" s="57">
        <v>3</v>
      </c>
      <c r="L20" s="58">
        <v>0</v>
      </c>
      <c r="M20" s="58">
        <v>2</v>
      </c>
      <c r="N20" s="59">
        <v>1</v>
      </c>
      <c r="O20" s="58">
        <v>2</v>
      </c>
      <c r="P20" s="58">
        <v>1</v>
      </c>
      <c r="Q20" s="58">
        <v>3</v>
      </c>
      <c r="R20" s="59">
        <v>0</v>
      </c>
      <c r="U20" s="57">
        <f t="shared" si="11"/>
        <v>51</v>
      </c>
      <c r="V20" s="58">
        <f t="shared" si="11"/>
        <v>13</v>
      </c>
      <c r="W20" s="58">
        <f t="shared" si="11"/>
        <v>38</v>
      </c>
      <c r="X20" s="59">
        <f t="shared" si="11"/>
        <v>28</v>
      </c>
      <c r="Y20" s="58">
        <f t="shared" si="11"/>
        <v>35</v>
      </c>
      <c r="Z20" s="58">
        <f t="shared" si="11"/>
        <v>29</v>
      </c>
      <c r="AA20" s="58">
        <f t="shared" si="12"/>
        <v>54</v>
      </c>
      <c r="AB20" s="59">
        <f t="shared" si="13"/>
        <v>12</v>
      </c>
    </row>
    <row r="21" spans="1:28" ht="12.75">
      <c r="A21" s="57">
        <f>D16</f>
        <v>5</v>
      </c>
      <c r="B21" s="58">
        <f>C16</f>
        <v>11</v>
      </c>
      <c r="C21" s="58">
        <f>B16</f>
        <v>4</v>
      </c>
      <c r="D21" s="59">
        <f>A16</f>
        <v>14</v>
      </c>
      <c r="E21" s="58">
        <f t="shared" si="8"/>
        <v>5</v>
      </c>
      <c r="F21" s="58">
        <f t="shared" si="8"/>
        <v>11</v>
      </c>
      <c r="G21" s="58">
        <f t="shared" si="9"/>
        <v>4</v>
      </c>
      <c r="H21" s="59">
        <f t="shared" si="10"/>
        <v>14</v>
      </c>
      <c r="K21" s="57">
        <v>2</v>
      </c>
      <c r="L21" s="58">
        <v>1</v>
      </c>
      <c r="M21" s="58">
        <v>3</v>
      </c>
      <c r="N21" s="59">
        <v>0</v>
      </c>
      <c r="O21" s="58">
        <v>3</v>
      </c>
      <c r="P21" s="58">
        <v>0</v>
      </c>
      <c r="Q21" s="58">
        <v>2</v>
      </c>
      <c r="R21" s="59">
        <v>1</v>
      </c>
      <c r="U21" s="57">
        <f t="shared" si="11"/>
        <v>37</v>
      </c>
      <c r="V21" s="58">
        <f t="shared" si="11"/>
        <v>27</v>
      </c>
      <c r="W21" s="58">
        <f t="shared" si="11"/>
        <v>52</v>
      </c>
      <c r="X21" s="59">
        <f t="shared" si="11"/>
        <v>14</v>
      </c>
      <c r="Y21" s="58">
        <f t="shared" si="11"/>
        <v>53</v>
      </c>
      <c r="Z21" s="58">
        <f t="shared" si="11"/>
        <v>11</v>
      </c>
      <c r="AA21" s="58">
        <f t="shared" si="12"/>
        <v>36</v>
      </c>
      <c r="AB21" s="59">
        <f t="shared" si="13"/>
        <v>30</v>
      </c>
    </row>
    <row r="22" spans="1:28" ht="13.5" thickBot="1">
      <c r="A22" s="60">
        <f>D15</f>
        <v>10</v>
      </c>
      <c r="B22" s="61">
        <f>C15</f>
        <v>8</v>
      </c>
      <c r="C22" s="61">
        <f>B15</f>
        <v>15</v>
      </c>
      <c r="D22" s="62">
        <f>A15</f>
        <v>1</v>
      </c>
      <c r="E22" s="61">
        <f t="shared" si="8"/>
        <v>10</v>
      </c>
      <c r="F22" s="61">
        <f t="shared" si="8"/>
        <v>8</v>
      </c>
      <c r="G22" s="61">
        <f t="shared" si="9"/>
        <v>15</v>
      </c>
      <c r="H22" s="62">
        <f t="shared" si="10"/>
        <v>1</v>
      </c>
      <c r="K22" s="60">
        <v>1</v>
      </c>
      <c r="L22" s="61">
        <v>2</v>
      </c>
      <c r="M22" s="61">
        <v>0</v>
      </c>
      <c r="N22" s="62">
        <v>3</v>
      </c>
      <c r="O22" s="61">
        <v>0</v>
      </c>
      <c r="P22" s="61">
        <v>3</v>
      </c>
      <c r="Q22" s="61">
        <v>1</v>
      </c>
      <c r="R22" s="62">
        <v>2</v>
      </c>
      <c r="U22" s="60">
        <f t="shared" si="11"/>
        <v>26</v>
      </c>
      <c r="V22" s="61">
        <f t="shared" si="11"/>
        <v>40</v>
      </c>
      <c r="W22" s="61">
        <f t="shared" si="11"/>
        <v>15</v>
      </c>
      <c r="X22" s="62">
        <f t="shared" si="11"/>
        <v>49</v>
      </c>
      <c r="Y22" s="61">
        <f t="shared" si="11"/>
        <v>10</v>
      </c>
      <c r="Z22" s="61">
        <f t="shared" si="11"/>
        <v>56</v>
      </c>
      <c r="AA22" s="61">
        <f t="shared" si="12"/>
        <v>31</v>
      </c>
      <c r="AB22" s="62">
        <f t="shared" si="13"/>
        <v>33</v>
      </c>
    </row>
    <row r="25" spans="4:11" ht="12.75">
      <c r="D25">
        <f>SUM(D28:D31)</f>
        <v>130</v>
      </c>
      <c r="E25">
        <f aca="true" t="shared" si="14" ref="E25:K25">SUM(E28:E31)</f>
        <v>130</v>
      </c>
      <c r="F25">
        <f t="shared" si="14"/>
        <v>130</v>
      </c>
      <c r="G25">
        <f t="shared" si="14"/>
        <v>130</v>
      </c>
      <c r="H25">
        <f t="shared" si="14"/>
        <v>130</v>
      </c>
      <c r="I25">
        <f t="shared" si="14"/>
        <v>130</v>
      </c>
      <c r="J25">
        <f t="shared" si="14"/>
        <v>130</v>
      </c>
      <c r="K25">
        <f t="shared" si="14"/>
        <v>130</v>
      </c>
    </row>
    <row r="26" spans="4:11" ht="12.75">
      <c r="D26">
        <f>SUM(D32:D35)</f>
        <v>130</v>
      </c>
      <c r="E26">
        <f aca="true" t="shared" si="15" ref="E26:K26">SUM(E32:E35)</f>
        <v>130</v>
      </c>
      <c r="F26">
        <f t="shared" si="15"/>
        <v>130</v>
      </c>
      <c r="G26">
        <f t="shared" si="15"/>
        <v>130</v>
      </c>
      <c r="H26">
        <f t="shared" si="15"/>
        <v>130</v>
      </c>
      <c r="I26">
        <f t="shared" si="15"/>
        <v>130</v>
      </c>
      <c r="J26">
        <f t="shared" si="15"/>
        <v>130</v>
      </c>
      <c r="K26">
        <f t="shared" si="15"/>
        <v>130</v>
      </c>
    </row>
    <row r="27" spans="3:12" ht="13.5" thickBot="1">
      <c r="C27">
        <f>D28+E29+F30+G31</f>
        <v>130</v>
      </c>
      <c r="L27">
        <f>K28+J29+I30+H31</f>
        <v>130</v>
      </c>
    </row>
    <row r="28" spans="1:14" ht="12.75">
      <c r="A28">
        <f>SUM(D28:G28)</f>
        <v>130</v>
      </c>
      <c r="B28">
        <f>SUM(H28:K28)</f>
        <v>130</v>
      </c>
      <c r="D28" s="54">
        <f aca="true" t="shared" si="16" ref="D28:J34">U15</f>
        <v>1</v>
      </c>
      <c r="E28" s="55">
        <f t="shared" si="16"/>
        <v>63</v>
      </c>
      <c r="F28" s="55">
        <f t="shared" si="16"/>
        <v>24</v>
      </c>
      <c r="G28" s="56">
        <f t="shared" si="16"/>
        <v>42</v>
      </c>
      <c r="H28" s="55">
        <f t="shared" si="16"/>
        <v>17</v>
      </c>
      <c r="I28" s="55">
        <f t="shared" si="16"/>
        <v>47</v>
      </c>
      <c r="J28" s="55">
        <f t="shared" si="16"/>
        <v>8</v>
      </c>
      <c r="K28" s="56">
        <f aca="true" t="shared" si="17" ref="K28:K35">AB15</f>
        <v>58</v>
      </c>
      <c r="M28">
        <f>+E28+F29+G30+H31+I32+J33+K34+D35</f>
        <v>260</v>
      </c>
      <c r="N28">
        <f>+K29+J30+I31+H32+G33+F34+E35+D28</f>
        <v>260</v>
      </c>
    </row>
    <row r="29" spans="1:14" ht="12.75">
      <c r="A29">
        <f aca="true" t="shared" si="18" ref="A29:A35">SUM(D29:G29)</f>
        <v>130</v>
      </c>
      <c r="B29">
        <f aca="true" t="shared" si="19" ref="B29:B35">SUM(H29:K29)</f>
        <v>130</v>
      </c>
      <c r="D29" s="57">
        <f t="shared" si="16"/>
        <v>62</v>
      </c>
      <c r="E29" s="58">
        <f t="shared" si="16"/>
        <v>4</v>
      </c>
      <c r="F29" s="58">
        <f t="shared" si="16"/>
        <v>43</v>
      </c>
      <c r="G29" s="59">
        <f t="shared" si="16"/>
        <v>21</v>
      </c>
      <c r="H29" s="58">
        <f t="shared" si="16"/>
        <v>46</v>
      </c>
      <c r="I29" s="58">
        <f t="shared" si="16"/>
        <v>20</v>
      </c>
      <c r="J29" s="58">
        <f t="shared" si="16"/>
        <v>59</v>
      </c>
      <c r="K29" s="59">
        <f t="shared" si="17"/>
        <v>5</v>
      </c>
      <c r="M29">
        <f>+F28+G29+H30+I31+J32+K33+D34+E35</f>
        <v>260</v>
      </c>
      <c r="N29">
        <f>+K30+J31+I32+H33+G34+F35+D29+E28</f>
        <v>260</v>
      </c>
    </row>
    <row r="30" spans="1:14" ht="12.75">
      <c r="A30">
        <f t="shared" si="18"/>
        <v>130</v>
      </c>
      <c r="B30">
        <f t="shared" si="19"/>
        <v>130</v>
      </c>
      <c r="D30" s="57">
        <f t="shared" si="16"/>
        <v>44</v>
      </c>
      <c r="E30" s="58">
        <f t="shared" si="16"/>
        <v>22</v>
      </c>
      <c r="F30" s="58">
        <f t="shared" si="16"/>
        <v>61</v>
      </c>
      <c r="G30" s="59">
        <f t="shared" si="16"/>
        <v>3</v>
      </c>
      <c r="H30" s="58">
        <f t="shared" si="16"/>
        <v>60</v>
      </c>
      <c r="I30" s="58">
        <f t="shared" si="16"/>
        <v>6</v>
      </c>
      <c r="J30" s="58">
        <f t="shared" si="16"/>
        <v>45</v>
      </c>
      <c r="K30" s="59">
        <f t="shared" si="17"/>
        <v>19</v>
      </c>
      <c r="M30">
        <f>+G28+H29+I30+J31+K32+D33+E34+F35</f>
        <v>260</v>
      </c>
      <c r="N30">
        <f>+K31+J32+I33+H34+G35+D30+E29+F28</f>
        <v>260</v>
      </c>
    </row>
    <row r="31" spans="1:14" ht="13.5" thickBot="1">
      <c r="A31">
        <f t="shared" si="18"/>
        <v>130</v>
      </c>
      <c r="B31">
        <f t="shared" si="19"/>
        <v>130</v>
      </c>
      <c r="D31" s="60">
        <f t="shared" si="16"/>
        <v>23</v>
      </c>
      <c r="E31" s="61">
        <f t="shared" si="16"/>
        <v>41</v>
      </c>
      <c r="F31" s="61">
        <f t="shared" si="16"/>
        <v>2</v>
      </c>
      <c r="G31" s="62">
        <f t="shared" si="16"/>
        <v>64</v>
      </c>
      <c r="H31" s="61">
        <f t="shared" si="16"/>
        <v>7</v>
      </c>
      <c r="I31" s="61">
        <f t="shared" si="16"/>
        <v>57</v>
      </c>
      <c r="J31" s="61">
        <f t="shared" si="16"/>
        <v>18</v>
      </c>
      <c r="K31" s="62">
        <f t="shared" si="17"/>
        <v>48</v>
      </c>
      <c r="M31">
        <f>+H28+I29+J30+K31+D32+E33+F34+G35</f>
        <v>260</v>
      </c>
      <c r="N31">
        <f>+K32+J33+I34+H35+D31+E30+F29+G28</f>
        <v>260</v>
      </c>
    </row>
    <row r="32" spans="1:14" ht="12.75">
      <c r="A32">
        <f t="shared" si="18"/>
        <v>130</v>
      </c>
      <c r="B32">
        <f t="shared" si="19"/>
        <v>130</v>
      </c>
      <c r="D32" s="57">
        <f t="shared" si="16"/>
        <v>16</v>
      </c>
      <c r="E32" s="58">
        <f t="shared" si="16"/>
        <v>50</v>
      </c>
      <c r="F32" s="58">
        <f t="shared" si="16"/>
        <v>25</v>
      </c>
      <c r="G32" s="59">
        <f t="shared" si="16"/>
        <v>39</v>
      </c>
      <c r="H32" s="58">
        <f t="shared" si="16"/>
        <v>32</v>
      </c>
      <c r="I32" s="58">
        <f t="shared" si="16"/>
        <v>34</v>
      </c>
      <c r="J32" s="58">
        <f t="shared" si="16"/>
        <v>9</v>
      </c>
      <c r="K32" s="59">
        <f t="shared" si="17"/>
        <v>55</v>
      </c>
      <c r="M32">
        <f>+I28+J29+K30+D31+E32+F33+G34+H35</f>
        <v>260</v>
      </c>
      <c r="N32">
        <f>+K33+J34+I35+D32+E31+F30+G29+H28</f>
        <v>260</v>
      </c>
    </row>
    <row r="33" spans="1:14" ht="12.75">
      <c r="A33">
        <f t="shared" si="18"/>
        <v>130</v>
      </c>
      <c r="B33">
        <f t="shared" si="19"/>
        <v>130</v>
      </c>
      <c r="D33" s="57">
        <f t="shared" si="16"/>
        <v>51</v>
      </c>
      <c r="E33" s="58">
        <f t="shared" si="16"/>
        <v>13</v>
      </c>
      <c r="F33" s="58">
        <f t="shared" si="16"/>
        <v>38</v>
      </c>
      <c r="G33" s="59">
        <f t="shared" si="16"/>
        <v>28</v>
      </c>
      <c r="H33" s="58">
        <f t="shared" si="16"/>
        <v>35</v>
      </c>
      <c r="I33" s="58">
        <f t="shared" si="16"/>
        <v>29</v>
      </c>
      <c r="J33" s="58">
        <f t="shared" si="16"/>
        <v>54</v>
      </c>
      <c r="K33" s="59">
        <f t="shared" si="17"/>
        <v>12</v>
      </c>
      <c r="M33">
        <f>+J28+K29+D30+E31+F32+G33+H34+I35</f>
        <v>260</v>
      </c>
      <c r="N33">
        <f>+K34+J35+D33+E32+F31+G30+H29+I28</f>
        <v>260</v>
      </c>
    </row>
    <row r="34" spans="1:14" ht="12.75">
      <c r="A34">
        <f t="shared" si="18"/>
        <v>130</v>
      </c>
      <c r="B34">
        <f t="shared" si="19"/>
        <v>130</v>
      </c>
      <c r="D34" s="57">
        <f t="shared" si="16"/>
        <v>37</v>
      </c>
      <c r="E34" s="58">
        <f t="shared" si="16"/>
        <v>27</v>
      </c>
      <c r="F34" s="58">
        <f t="shared" si="16"/>
        <v>52</v>
      </c>
      <c r="G34" s="59">
        <f t="shared" si="16"/>
        <v>14</v>
      </c>
      <c r="H34" s="58">
        <f t="shared" si="16"/>
        <v>53</v>
      </c>
      <c r="I34" s="58">
        <f t="shared" si="16"/>
        <v>11</v>
      </c>
      <c r="J34" s="58">
        <f t="shared" si="16"/>
        <v>36</v>
      </c>
      <c r="K34" s="59">
        <f t="shared" si="17"/>
        <v>30</v>
      </c>
      <c r="M34">
        <f>+K28+D29+E30+F31+G32+H33+I34+J35</f>
        <v>260</v>
      </c>
      <c r="N34">
        <f>+K35+D34+E33+F32+G31+H30+I29+J28</f>
        <v>260</v>
      </c>
    </row>
    <row r="35" spans="1:11" ht="13.5" thickBot="1">
      <c r="A35">
        <f t="shared" si="18"/>
        <v>130</v>
      </c>
      <c r="B35">
        <f t="shared" si="19"/>
        <v>130</v>
      </c>
      <c r="D35" s="60">
        <f aca="true" t="shared" si="20" ref="D35:J35">U22</f>
        <v>26</v>
      </c>
      <c r="E35" s="61">
        <f t="shared" si="20"/>
        <v>40</v>
      </c>
      <c r="F35" s="61">
        <f t="shared" si="20"/>
        <v>15</v>
      </c>
      <c r="G35" s="62">
        <f t="shared" si="20"/>
        <v>49</v>
      </c>
      <c r="H35" s="61">
        <f t="shared" si="20"/>
        <v>10</v>
      </c>
      <c r="I35" s="61">
        <f t="shared" si="20"/>
        <v>56</v>
      </c>
      <c r="J35" s="61">
        <f t="shared" si="20"/>
        <v>31</v>
      </c>
      <c r="K35" s="62">
        <f t="shared" si="17"/>
        <v>33</v>
      </c>
    </row>
    <row r="36" spans="3:12" ht="12.75">
      <c r="C36">
        <f>D35+E34+F33+G32</f>
        <v>130</v>
      </c>
      <c r="L36">
        <f>K35+J34+I33+H32</f>
        <v>130</v>
      </c>
    </row>
    <row r="38" spans="4:10" ht="12.75">
      <c r="D38">
        <f>SUM(D28:E29)</f>
        <v>130</v>
      </c>
      <c r="F38">
        <f>SUM(F28:G29)</f>
        <v>130</v>
      </c>
      <c r="H38">
        <f>SUM(H28:I29)</f>
        <v>130</v>
      </c>
      <c r="J38">
        <f>SUM(J28:K29)</f>
        <v>130</v>
      </c>
    </row>
    <row r="40" spans="4:10" ht="12.75">
      <c r="D40">
        <f>SUM(D30:E31)</f>
        <v>130</v>
      </c>
      <c r="F40">
        <f>SUM(F30:G31)</f>
        <v>130</v>
      </c>
      <c r="H40">
        <f>SUM(H30:I31)</f>
        <v>130</v>
      </c>
      <c r="J40">
        <f>SUM(J30:K31)</f>
        <v>130</v>
      </c>
    </row>
    <row r="42" spans="4:10" ht="12.75">
      <c r="D42">
        <f>SUM(D32:E33)</f>
        <v>130</v>
      </c>
      <c r="F42">
        <f>SUM(F32:G33)</f>
        <v>130</v>
      </c>
      <c r="H42">
        <f>SUM(H32:I33)</f>
        <v>130</v>
      </c>
      <c r="J42">
        <f>SUM(J32:K33)</f>
        <v>130</v>
      </c>
    </row>
    <row r="44" spans="4:10" ht="12.75">
      <c r="D44">
        <f>SUM(D34:E35)</f>
        <v>130</v>
      </c>
      <c r="F44">
        <f>SUM(F34:G35)</f>
        <v>130</v>
      </c>
      <c r="H44">
        <f>SUM(H34:I35)</f>
        <v>130</v>
      </c>
      <c r="J44">
        <f>SUM(J34:K35)</f>
        <v>130</v>
      </c>
    </row>
    <row r="47" spans="4:11" ht="12.75">
      <c r="D47">
        <v>1</v>
      </c>
      <c r="E47">
        <f>D47+1</f>
        <v>2</v>
      </c>
      <c r="F47">
        <f aca="true" t="shared" si="21" ref="F47:K47">E47+1</f>
        <v>3</v>
      </c>
      <c r="G47">
        <f t="shared" si="21"/>
        <v>4</v>
      </c>
      <c r="H47">
        <f t="shared" si="21"/>
        <v>5</v>
      </c>
      <c r="I47">
        <f t="shared" si="21"/>
        <v>6</v>
      </c>
      <c r="J47">
        <f t="shared" si="21"/>
        <v>7</v>
      </c>
      <c r="K47">
        <f t="shared" si="21"/>
        <v>8</v>
      </c>
    </row>
    <row r="48" spans="4:11" ht="12.75">
      <c r="D48">
        <f aca="true" t="shared" si="22" ref="D48:D54">D47+8</f>
        <v>9</v>
      </c>
      <c r="E48">
        <f aca="true" t="shared" si="23" ref="E48:K54">E47+8</f>
        <v>10</v>
      </c>
      <c r="F48">
        <f t="shared" si="23"/>
        <v>11</v>
      </c>
      <c r="G48">
        <f t="shared" si="23"/>
        <v>12</v>
      </c>
      <c r="H48">
        <f t="shared" si="23"/>
        <v>13</v>
      </c>
      <c r="I48">
        <f t="shared" si="23"/>
        <v>14</v>
      </c>
      <c r="J48">
        <f t="shared" si="23"/>
        <v>15</v>
      </c>
      <c r="K48">
        <f t="shared" si="23"/>
        <v>16</v>
      </c>
    </row>
    <row r="49" spans="4:11" ht="12.75">
      <c r="D49">
        <f t="shared" si="22"/>
        <v>17</v>
      </c>
      <c r="E49">
        <f t="shared" si="23"/>
        <v>18</v>
      </c>
      <c r="F49">
        <f t="shared" si="23"/>
        <v>19</v>
      </c>
      <c r="G49">
        <f t="shared" si="23"/>
        <v>20</v>
      </c>
      <c r="H49">
        <f t="shared" si="23"/>
        <v>21</v>
      </c>
      <c r="I49">
        <f t="shared" si="23"/>
        <v>22</v>
      </c>
      <c r="J49">
        <f t="shared" si="23"/>
        <v>23</v>
      </c>
      <c r="K49">
        <f t="shared" si="23"/>
        <v>24</v>
      </c>
    </row>
    <row r="50" spans="4:11" ht="12.75">
      <c r="D50">
        <f t="shared" si="22"/>
        <v>25</v>
      </c>
      <c r="E50">
        <f t="shared" si="23"/>
        <v>26</v>
      </c>
      <c r="F50">
        <f t="shared" si="23"/>
        <v>27</v>
      </c>
      <c r="G50">
        <f t="shared" si="23"/>
        <v>28</v>
      </c>
      <c r="H50">
        <f t="shared" si="23"/>
        <v>29</v>
      </c>
      <c r="I50">
        <f t="shared" si="23"/>
        <v>30</v>
      </c>
      <c r="J50">
        <f t="shared" si="23"/>
        <v>31</v>
      </c>
      <c r="K50">
        <f t="shared" si="23"/>
        <v>32</v>
      </c>
    </row>
    <row r="51" spans="4:11" ht="12.75">
      <c r="D51">
        <f t="shared" si="22"/>
        <v>33</v>
      </c>
      <c r="E51">
        <f t="shared" si="23"/>
        <v>34</v>
      </c>
      <c r="F51">
        <f t="shared" si="23"/>
        <v>35</v>
      </c>
      <c r="G51">
        <f t="shared" si="23"/>
        <v>36</v>
      </c>
      <c r="H51">
        <f t="shared" si="23"/>
        <v>37</v>
      </c>
      <c r="I51">
        <f t="shared" si="23"/>
        <v>38</v>
      </c>
      <c r="J51">
        <f t="shared" si="23"/>
        <v>39</v>
      </c>
      <c r="K51">
        <f t="shared" si="23"/>
        <v>40</v>
      </c>
    </row>
    <row r="52" spans="4:11" ht="12.75">
      <c r="D52">
        <f t="shared" si="22"/>
        <v>41</v>
      </c>
      <c r="E52">
        <f t="shared" si="23"/>
        <v>42</v>
      </c>
      <c r="F52">
        <f t="shared" si="23"/>
        <v>43</v>
      </c>
      <c r="G52">
        <f t="shared" si="23"/>
        <v>44</v>
      </c>
      <c r="H52">
        <f t="shared" si="23"/>
        <v>45</v>
      </c>
      <c r="I52">
        <f t="shared" si="23"/>
        <v>46</v>
      </c>
      <c r="J52">
        <f t="shared" si="23"/>
        <v>47</v>
      </c>
      <c r="K52">
        <f t="shared" si="23"/>
        <v>48</v>
      </c>
    </row>
    <row r="53" spans="4:11" ht="12.75">
      <c r="D53">
        <f t="shared" si="22"/>
        <v>49</v>
      </c>
      <c r="E53">
        <f t="shared" si="23"/>
        <v>50</v>
      </c>
      <c r="F53">
        <f t="shared" si="23"/>
        <v>51</v>
      </c>
      <c r="G53">
        <f t="shared" si="23"/>
        <v>52</v>
      </c>
      <c r="H53">
        <f t="shared" si="23"/>
        <v>53</v>
      </c>
      <c r="I53">
        <f t="shared" si="23"/>
        <v>54</v>
      </c>
      <c r="J53">
        <f t="shared" si="23"/>
        <v>55</v>
      </c>
      <c r="K53">
        <f t="shared" si="23"/>
        <v>56</v>
      </c>
    </row>
    <row r="54" spans="4:11" ht="12.75">
      <c r="D54">
        <f t="shared" si="22"/>
        <v>57</v>
      </c>
      <c r="E54">
        <f t="shared" si="23"/>
        <v>58</v>
      </c>
      <c r="F54">
        <f t="shared" si="23"/>
        <v>59</v>
      </c>
      <c r="G54">
        <f t="shared" si="23"/>
        <v>60</v>
      </c>
      <c r="H54">
        <f t="shared" si="23"/>
        <v>61</v>
      </c>
      <c r="I54">
        <f t="shared" si="23"/>
        <v>62</v>
      </c>
      <c r="J54">
        <f t="shared" si="23"/>
        <v>63</v>
      </c>
      <c r="K54">
        <f t="shared" si="23"/>
        <v>64</v>
      </c>
    </row>
    <row r="57" spans="4:11" ht="12.75">
      <c r="D57">
        <f>SMALL($D$28:$K$35,D47)</f>
        <v>1</v>
      </c>
      <c r="E57">
        <f aca="true" t="shared" si="24" ref="E57:K57">SMALL($D$28:$K$35,E47)</f>
        <v>2</v>
      </c>
      <c r="F57">
        <f t="shared" si="24"/>
        <v>3</v>
      </c>
      <c r="G57">
        <f t="shared" si="24"/>
        <v>4</v>
      </c>
      <c r="H57">
        <f t="shared" si="24"/>
        <v>5</v>
      </c>
      <c r="I57">
        <f t="shared" si="24"/>
        <v>6</v>
      </c>
      <c r="J57">
        <f t="shared" si="24"/>
        <v>7</v>
      </c>
      <c r="K57">
        <f t="shared" si="24"/>
        <v>8</v>
      </c>
    </row>
    <row r="58" spans="4:11" ht="12.75">
      <c r="D58">
        <f aca="true" t="shared" si="25" ref="D58:K64">SMALL($D$28:$K$35,D48)</f>
        <v>9</v>
      </c>
      <c r="E58">
        <f t="shared" si="25"/>
        <v>10</v>
      </c>
      <c r="F58">
        <f t="shared" si="25"/>
        <v>11</v>
      </c>
      <c r="G58">
        <f t="shared" si="25"/>
        <v>12</v>
      </c>
      <c r="H58">
        <f t="shared" si="25"/>
        <v>13</v>
      </c>
      <c r="I58">
        <f t="shared" si="25"/>
        <v>14</v>
      </c>
      <c r="J58">
        <f t="shared" si="25"/>
        <v>15</v>
      </c>
      <c r="K58">
        <f t="shared" si="25"/>
        <v>16</v>
      </c>
    </row>
    <row r="59" spans="4:11" ht="12.75">
      <c r="D59">
        <f t="shared" si="25"/>
        <v>17</v>
      </c>
      <c r="E59">
        <f t="shared" si="25"/>
        <v>18</v>
      </c>
      <c r="F59">
        <f t="shared" si="25"/>
        <v>19</v>
      </c>
      <c r="G59">
        <f t="shared" si="25"/>
        <v>20</v>
      </c>
      <c r="H59">
        <f t="shared" si="25"/>
        <v>21</v>
      </c>
      <c r="I59">
        <f t="shared" si="25"/>
        <v>22</v>
      </c>
      <c r="J59">
        <f t="shared" si="25"/>
        <v>23</v>
      </c>
      <c r="K59">
        <f t="shared" si="25"/>
        <v>24</v>
      </c>
    </row>
    <row r="60" spans="4:11" ht="12.75">
      <c r="D60">
        <f t="shared" si="25"/>
        <v>25</v>
      </c>
      <c r="E60">
        <f t="shared" si="25"/>
        <v>26</v>
      </c>
      <c r="F60">
        <f t="shared" si="25"/>
        <v>27</v>
      </c>
      <c r="G60">
        <f t="shared" si="25"/>
        <v>28</v>
      </c>
      <c r="H60">
        <f t="shared" si="25"/>
        <v>29</v>
      </c>
      <c r="I60">
        <f t="shared" si="25"/>
        <v>30</v>
      </c>
      <c r="J60">
        <f t="shared" si="25"/>
        <v>31</v>
      </c>
      <c r="K60">
        <f t="shared" si="25"/>
        <v>32</v>
      </c>
    </row>
    <row r="61" spans="4:11" ht="12.75">
      <c r="D61">
        <f t="shared" si="25"/>
        <v>33</v>
      </c>
      <c r="E61">
        <f t="shared" si="25"/>
        <v>34</v>
      </c>
      <c r="F61">
        <f t="shared" si="25"/>
        <v>35</v>
      </c>
      <c r="G61">
        <f t="shared" si="25"/>
        <v>36</v>
      </c>
      <c r="H61">
        <f t="shared" si="25"/>
        <v>37</v>
      </c>
      <c r="I61">
        <f t="shared" si="25"/>
        <v>38</v>
      </c>
      <c r="J61">
        <f t="shared" si="25"/>
        <v>39</v>
      </c>
      <c r="K61">
        <f t="shared" si="25"/>
        <v>40</v>
      </c>
    </row>
    <row r="62" spans="4:11" ht="12.75">
      <c r="D62">
        <f t="shared" si="25"/>
        <v>41</v>
      </c>
      <c r="E62">
        <f t="shared" si="25"/>
        <v>42</v>
      </c>
      <c r="F62">
        <f t="shared" si="25"/>
        <v>43</v>
      </c>
      <c r="G62">
        <f t="shared" si="25"/>
        <v>44</v>
      </c>
      <c r="H62">
        <f t="shared" si="25"/>
        <v>45</v>
      </c>
      <c r="I62">
        <f t="shared" si="25"/>
        <v>46</v>
      </c>
      <c r="J62">
        <f t="shared" si="25"/>
        <v>47</v>
      </c>
      <c r="K62">
        <f t="shared" si="25"/>
        <v>48</v>
      </c>
    </row>
    <row r="63" spans="4:11" ht="12.75">
      <c r="D63">
        <f t="shared" si="25"/>
        <v>49</v>
      </c>
      <c r="E63">
        <f t="shared" si="25"/>
        <v>50</v>
      </c>
      <c r="F63">
        <f t="shared" si="25"/>
        <v>51</v>
      </c>
      <c r="G63">
        <f t="shared" si="25"/>
        <v>52</v>
      </c>
      <c r="H63">
        <f t="shared" si="25"/>
        <v>53</v>
      </c>
      <c r="I63">
        <f t="shared" si="25"/>
        <v>54</v>
      </c>
      <c r="J63">
        <f t="shared" si="25"/>
        <v>55</v>
      </c>
      <c r="K63">
        <f t="shared" si="25"/>
        <v>56</v>
      </c>
    </row>
    <row r="64" spans="4:11" ht="12.75">
      <c r="D64">
        <f t="shared" si="25"/>
        <v>57</v>
      </c>
      <c r="E64">
        <f t="shared" si="25"/>
        <v>58</v>
      </c>
      <c r="F64">
        <f t="shared" si="25"/>
        <v>59</v>
      </c>
      <c r="G64">
        <f t="shared" si="25"/>
        <v>60</v>
      </c>
      <c r="H64">
        <f t="shared" si="25"/>
        <v>61</v>
      </c>
      <c r="I64">
        <f t="shared" si="25"/>
        <v>62</v>
      </c>
      <c r="J64">
        <f t="shared" si="25"/>
        <v>63</v>
      </c>
      <c r="K64">
        <f t="shared" si="25"/>
        <v>64</v>
      </c>
    </row>
    <row r="67" spans="4:11" ht="12.75">
      <c r="D67" s="74">
        <f>D57-D47</f>
        <v>0</v>
      </c>
      <c r="E67" s="74">
        <f aca="true" t="shared" si="26" ref="E67:K67">E57-E47</f>
        <v>0</v>
      </c>
      <c r="F67" s="74">
        <f t="shared" si="26"/>
        <v>0</v>
      </c>
      <c r="G67" s="74">
        <f t="shared" si="26"/>
        <v>0</v>
      </c>
      <c r="H67" s="74">
        <f t="shared" si="26"/>
        <v>0</v>
      </c>
      <c r="I67" s="74">
        <f t="shared" si="26"/>
        <v>0</v>
      </c>
      <c r="J67" s="74">
        <f t="shared" si="26"/>
        <v>0</v>
      </c>
      <c r="K67" s="74">
        <f t="shared" si="26"/>
        <v>0</v>
      </c>
    </row>
    <row r="68" spans="4:11" ht="12.75">
      <c r="D68" s="74">
        <f aca="true" t="shared" si="27" ref="D68:K74">D58-D48</f>
        <v>0</v>
      </c>
      <c r="E68" s="74">
        <f t="shared" si="27"/>
        <v>0</v>
      </c>
      <c r="F68" s="74">
        <f t="shared" si="27"/>
        <v>0</v>
      </c>
      <c r="G68" s="74">
        <f t="shared" si="27"/>
        <v>0</v>
      </c>
      <c r="H68" s="74">
        <f t="shared" si="27"/>
        <v>0</v>
      </c>
      <c r="I68" s="74">
        <f t="shared" si="27"/>
        <v>0</v>
      </c>
      <c r="J68" s="74">
        <f t="shared" si="27"/>
        <v>0</v>
      </c>
      <c r="K68" s="74">
        <f t="shared" si="27"/>
        <v>0</v>
      </c>
    </row>
    <row r="69" spans="4:11" ht="12.75">
      <c r="D69" s="74">
        <f t="shared" si="27"/>
        <v>0</v>
      </c>
      <c r="E69" s="74">
        <f t="shared" si="27"/>
        <v>0</v>
      </c>
      <c r="F69" s="74">
        <f t="shared" si="27"/>
        <v>0</v>
      </c>
      <c r="G69" s="74">
        <f t="shared" si="27"/>
        <v>0</v>
      </c>
      <c r="H69" s="74">
        <f t="shared" si="27"/>
        <v>0</v>
      </c>
      <c r="I69" s="74">
        <f t="shared" si="27"/>
        <v>0</v>
      </c>
      <c r="J69" s="74">
        <f t="shared" si="27"/>
        <v>0</v>
      </c>
      <c r="K69" s="74">
        <f t="shared" si="27"/>
        <v>0</v>
      </c>
    </row>
    <row r="70" spans="4:11" ht="12.75">
      <c r="D70" s="74">
        <f t="shared" si="27"/>
        <v>0</v>
      </c>
      <c r="E70" s="74">
        <f t="shared" si="27"/>
        <v>0</v>
      </c>
      <c r="F70" s="74">
        <f t="shared" si="27"/>
        <v>0</v>
      </c>
      <c r="G70" s="74">
        <f t="shared" si="27"/>
        <v>0</v>
      </c>
      <c r="H70" s="74">
        <f t="shared" si="27"/>
        <v>0</v>
      </c>
      <c r="I70" s="74">
        <f t="shared" si="27"/>
        <v>0</v>
      </c>
      <c r="J70" s="74">
        <f t="shared" si="27"/>
        <v>0</v>
      </c>
      <c r="K70" s="74">
        <f t="shared" si="27"/>
        <v>0</v>
      </c>
    </row>
    <row r="71" spans="4:11" ht="12.75">
      <c r="D71" s="74">
        <f t="shared" si="27"/>
        <v>0</v>
      </c>
      <c r="E71" s="74">
        <f t="shared" si="27"/>
        <v>0</v>
      </c>
      <c r="F71" s="74">
        <f t="shared" si="27"/>
        <v>0</v>
      </c>
      <c r="G71" s="74">
        <f t="shared" si="27"/>
        <v>0</v>
      </c>
      <c r="H71" s="74">
        <f t="shared" si="27"/>
        <v>0</v>
      </c>
      <c r="I71" s="74">
        <f t="shared" si="27"/>
        <v>0</v>
      </c>
      <c r="J71" s="74">
        <f t="shared" si="27"/>
        <v>0</v>
      </c>
      <c r="K71" s="74">
        <f t="shared" si="27"/>
        <v>0</v>
      </c>
    </row>
    <row r="72" spans="4:11" ht="12.75">
      <c r="D72" s="74">
        <f t="shared" si="27"/>
        <v>0</v>
      </c>
      <c r="E72" s="74">
        <f t="shared" si="27"/>
        <v>0</v>
      </c>
      <c r="F72" s="74">
        <f t="shared" si="27"/>
        <v>0</v>
      </c>
      <c r="G72" s="74">
        <f t="shared" si="27"/>
        <v>0</v>
      </c>
      <c r="H72" s="74">
        <f t="shared" si="27"/>
        <v>0</v>
      </c>
      <c r="I72" s="74">
        <f t="shared" si="27"/>
        <v>0</v>
      </c>
      <c r="J72" s="74">
        <f t="shared" si="27"/>
        <v>0</v>
      </c>
      <c r="K72" s="74">
        <f t="shared" si="27"/>
        <v>0</v>
      </c>
    </row>
    <row r="73" spans="4:11" ht="12.75">
      <c r="D73" s="74">
        <f t="shared" si="27"/>
        <v>0</v>
      </c>
      <c r="E73" s="74">
        <f t="shared" si="27"/>
        <v>0</v>
      </c>
      <c r="F73" s="74">
        <f t="shared" si="27"/>
        <v>0</v>
      </c>
      <c r="G73" s="74">
        <f t="shared" si="27"/>
        <v>0</v>
      </c>
      <c r="H73" s="74">
        <f t="shared" si="27"/>
        <v>0</v>
      </c>
      <c r="I73" s="74">
        <f t="shared" si="27"/>
        <v>0</v>
      </c>
      <c r="J73" s="74">
        <f t="shared" si="27"/>
        <v>0</v>
      </c>
      <c r="K73" s="74">
        <f t="shared" si="27"/>
        <v>0</v>
      </c>
    </row>
    <row r="74" spans="4:11" ht="12.75">
      <c r="D74" s="74">
        <f t="shared" si="27"/>
        <v>0</v>
      </c>
      <c r="E74" s="74">
        <f t="shared" si="27"/>
        <v>0</v>
      </c>
      <c r="F74" s="74">
        <f t="shared" si="27"/>
        <v>0</v>
      </c>
      <c r="G74" s="74">
        <f t="shared" si="27"/>
        <v>0</v>
      </c>
      <c r="H74" s="74">
        <f t="shared" si="27"/>
        <v>0</v>
      </c>
      <c r="I74" s="74">
        <f t="shared" si="27"/>
        <v>0</v>
      </c>
      <c r="J74" s="74">
        <f t="shared" si="27"/>
        <v>0</v>
      </c>
      <c r="K74" s="74">
        <f>K64-K54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7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8" width="4.00390625" style="0" customWidth="1"/>
  </cols>
  <sheetData>
    <row r="1" spans="1:28" ht="12.75">
      <c r="A1" s="2">
        <v>0</v>
      </c>
      <c r="B1" s="4">
        <v>0</v>
      </c>
      <c r="C1" s="4">
        <v>1</v>
      </c>
      <c r="D1" s="6">
        <v>1</v>
      </c>
      <c r="E1" s="1"/>
      <c r="F1" s="1"/>
      <c r="G1" s="2">
        <v>0</v>
      </c>
      <c r="H1" s="9">
        <v>1</v>
      </c>
      <c r="I1" s="9">
        <v>1</v>
      </c>
      <c r="J1" s="11">
        <v>0</v>
      </c>
      <c r="K1" s="1"/>
      <c r="L1" s="1"/>
      <c r="M1" s="13">
        <v>0</v>
      </c>
      <c r="N1" s="15">
        <v>0</v>
      </c>
      <c r="O1" s="15">
        <v>1</v>
      </c>
      <c r="P1" s="17">
        <v>1</v>
      </c>
      <c r="Q1" s="1"/>
      <c r="R1" s="1"/>
      <c r="S1" s="13">
        <v>0</v>
      </c>
      <c r="T1" s="9">
        <v>1</v>
      </c>
      <c r="U1" s="9">
        <v>0</v>
      </c>
      <c r="V1" s="11">
        <v>1</v>
      </c>
      <c r="W1" s="1"/>
      <c r="X1" s="1"/>
      <c r="Y1" s="2">
        <f aca="true" t="shared" si="0" ref="Y1:AB4">1+A1+G1*2+M1*4+S1*8</f>
        <v>1</v>
      </c>
      <c r="Z1" s="15">
        <f t="shared" si="0"/>
        <v>11</v>
      </c>
      <c r="AA1" s="19">
        <f t="shared" si="0"/>
        <v>8</v>
      </c>
      <c r="AB1" s="63">
        <f t="shared" si="0"/>
        <v>14</v>
      </c>
    </row>
    <row r="2" spans="1:28" ht="12.75">
      <c r="A2" s="23">
        <v>1</v>
      </c>
      <c r="B2" s="25">
        <v>1</v>
      </c>
      <c r="C2" s="25">
        <v>0</v>
      </c>
      <c r="D2" s="27">
        <v>0</v>
      </c>
      <c r="E2" s="1"/>
      <c r="F2" s="1"/>
      <c r="G2" s="29">
        <v>0</v>
      </c>
      <c r="H2" s="25">
        <v>1</v>
      </c>
      <c r="I2" s="25">
        <v>1</v>
      </c>
      <c r="J2" s="27">
        <v>0</v>
      </c>
      <c r="K2" s="1"/>
      <c r="L2" s="1"/>
      <c r="M2" s="23">
        <v>1</v>
      </c>
      <c r="N2" s="25">
        <v>1</v>
      </c>
      <c r="O2" s="25">
        <v>0</v>
      </c>
      <c r="P2" s="27">
        <v>0</v>
      </c>
      <c r="Q2" s="1"/>
      <c r="R2" s="1"/>
      <c r="S2" s="31">
        <v>0</v>
      </c>
      <c r="T2" s="25">
        <v>1</v>
      </c>
      <c r="U2" s="25">
        <v>0</v>
      </c>
      <c r="V2" s="27">
        <v>1</v>
      </c>
      <c r="W2" s="1"/>
      <c r="X2" s="1"/>
      <c r="Y2" s="31">
        <f t="shared" si="0"/>
        <v>6</v>
      </c>
      <c r="Z2" s="64">
        <f t="shared" si="0"/>
        <v>16</v>
      </c>
      <c r="AA2" s="65">
        <f t="shared" si="0"/>
        <v>3</v>
      </c>
      <c r="AB2" s="66">
        <f t="shared" si="0"/>
        <v>9</v>
      </c>
    </row>
    <row r="3" spans="1:28" ht="12.75">
      <c r="A3" s="23">
        <v>1</v>
      </c>
      <c r="B3" s="25">
        <v>1</v>
      </c>
      <c r="C3" s="25">
        <v>0</v>
      </c>
      <c r="D3" s="27">
        <v>0</v>
      </c>
      <c r="E3" s="1"/>
      <c r="F3" s="1"/>
      <c r="G3" s="29">
        <v>1</v>
      </c>
      <c r="H3" s="25">
        <v>0</v>
      </c>
      <c r="I3" s="25">
        <v>0</v>
      </c>
      <c r="J3" s="27">
        <v>1</v>
      </c>
      <c r="K3" s="1"/>
      <c r="L3" s="1"/>
      <c r="M3" s="23">
        <v>0</v>
      </c>
      <c r="N3" s="25">
        <v>0</v>
      </c>
      <c r="O3" s="25">
        <v>1</v>
      </c>
      <c r="P3" s="27">
        <v>1</v>
      </c>
      <c r="Q3" s="1"/>
      <c r="R3" s="1"/>
      <c r="S3" s="31">
        <v>1</v>
      </c>
      <c r="T3" s="25">
        <v>0</v>
      </c>
      <c r="U3" s="25">
        <v>1</v>
      </c>
      <c r="V3" s="27">
        <v>0</v>
      </c>
      <c r="W3" s="1"/>
      <c r="X3" s="1"/>
      <c r="Y3" s="33">
        <f t="shared" si="0"/>
        <v>12</v>
      </c>
      <c r="Z3" s="67">
        <f t="shared" si="0"/>
        <v>2</v>
      </c>
      <c r="AA3" s="68">
        <f t="shared" si="0"/>
        <v>13</v>
      </c>
      <c r="AB3" s="69">
        <f t="shared" si="0"/>
        <v>7</v>
      </c>
    </row>
    <row r="4" spans="1:28" ht="13.5" thickBot="1">
      <c r="A4" s="40">
        <v>0</v>
      </c>
      <c r="B4" s="42">
        <v>0</v>
      </c>
      <c r="C4" s="42">
        <v>1</v>
      </c>
      <c r="D4" s="44">
        <v>1</v>
      </c>
      <c r="E4" s="1"/>
      <c r="F4" s="1"/>
      <c r="G4" s="46">
        <v>1</v>
      </c>
      <c r="H4" s="42">
        <v>0</v>
      </c>
      <c r="I4" s="42">
        <v>0</v>
      </c>
      <c r="J4" s="44">
        <v>1</v>
      </c>
      <c r="K4" s="1"/>
      <c r="L4" s="1"/>
      <c r="M4" s="40">
        <v>1</v>
      </c>
      <c r="N4" s="42">
        <v>1</v>
      </c>
      <c r="O4" s="42">
        <v>0</v>
      </c>
      <c r="P4" s="44">
        <v>0</v>
      </c>
      <c r="Q4" s="1"/>
      <c r="R4" s="1"/>
      <c r="S4" s="48">
        <v>1</v>
      </c>
      <c r="T4" s="42">
        <v>0</v>
      </c>
      <c r="U4" s="42">
        <v>1</v>
      </c>
      <c r="V4" s="44">
        <v>0</v>
      </c>
      <c r="W4" s="1"/>
      <c r="X4" s="1"/>
      <c r="Y4" s="70">
        <f t="shared" si="0"/>
        <v>15</v>
      </c>
      <c r="Z4" s="71">
        <f t="shared" si="0"/>
        <v>5</v>
      </c>
      <c r="AA4" s="72">
        <f t="shared" si="0"/>
        <v>10</v>
      </c>
      <c r="AB4" s="73">
        <f t="shared" si="0"/>
        <v>4</v>
      </c>
    </row>
    <row r="6" ht="13.5" thickBot="1"/>
    <row r="7" spans="1:28" ht="12.75">
      <c r="A7" s="2">
        <f>1-A1</f>
        <v>1</v>
      </c>
      <c r="B7" s="4">
        <f>1-B1</f>
        <v>1</v>
      </c>
      <c r="C7" s="4">
        <f>1-C1</f>
        <v>0</v>
      </c>
      <c r="D7" s="6">
        <f>1-D1</f>
        <v>0</v>
      </c>
      <c r="E7" s="1"/>
      <c r="F7" s="1"/>
      <c r="G7" s="2">
        <f>1-G1</f>
        <v>1</v>
      </c>
      <c r="H7" s="9">
        <f>1-H1</f>
        <v>0</v>
      </c>
      <c r="I7" s="9">
        <f>1-I1</f>
        <v>0</v>
      </c>
      <c r="J7" s="11">
        <f>1-J1</f>
        <v>1</v>
      </c>
      <c r="K7" s="1"/>
      <c r="L7" s="1"/>
      <c r="M7" s="13">
        <f>1-M1</f>
        <v>1</v>
      </c>
      <c r="N7" s="15">
        <f>1-N1</f>
        <v>1</v>
      </c>
      <c r="O7" s="15">
        <f>1-O1</f>
        <v>0</v>
      </c>
      <c r="P7" s="17">
        <f>1-P1</f>
        <v>0</v>
      </c>
      <c r="Q7" s="1"/>
      <c r="R7" s="1"/>
      <c r="S7" s="13">
        <f>1-S1</f>
        <v>1</v>
      </c>
      <c r="T7" s="9">
        <f>1-T1</f>
        <v>0</v>
      </c>
      <c r="U7" s="9">
        <f>1-U1</f>
        <v>1</v>
      </c>
      <c r="V7" s="11">
        <f>1-V1</f>
        <v>0</v>
      </c>
      <c r="W7" s="1"/>
      <c r="X7" s="1"/>
      <c r="Y7" s="2">
        <f>1+A7+G7*2+M7*4+S7*8</f>
        <v>16</v>
      </c>
      <c r="Z7" s="15">
        <f aca="true" t="shared" si="1" ref="Z7:AB10">1+B7+H7*2+N7*4+T7*8</f>
        <v>6</v>
      </c>
      <c r="AA7" s="19">
        <f t="shared" si="1"/>
        <v>9</v>
      </c>
      <c r="AB7" s="63">
        <f t="shared" si="1"/>
        <v>3</v>
      </c>
    </row>
    <row r="8" spans="1:28" ht="12.75">
      <c r="A8" s="23">
        <f aca="true" t="shared" si="2" ref="A8:D10">1-A2</f>
        <v>0</v>
      </c>
      <c r="B8" s="25">
        <f t="shared" si="2"/>
        <v>0</v>
      </c>
      <c r="C8" s="25">
        <f t="shared" si="2"/>
        <v>1</v>
      </c>
      <c r="D8" s="27">
        <f t="shared" si="2"/>
        <v>1</v>
      </c>
      <c r="E8" s="1"/>
      <c r="F8" s="1"/>
      <c r="G8" s="29">
        <f aca="true" t="shared" si="3" ref="G8:J10">1-G2</f>
        <v>1</v>
      </c>
      <c r="H8" s="25">
        <f t="shared" si="3"/>
        <v>0</v>
      </c>
      <c r="I8" s="25">
        <f t="shared" si="3"/>
        <v>0</v>
      </c>
      <c r="J8" s="27">
        <f t="shared" si="3"/>
        <v>1</v>
      </c>
      <c r="K8" s="1"/>
      <c r="L8" s="1"/>
      <c r="M8" s="23">
        <f aca="true" t="shared" si="4" ref="M8:P10">1-M2</f>
        <v>0</v>
      </c>
      <c r="N8" s="25">
        <f t="shared" si="4"/>
        <v>0</v>
      </c>
      <c r="O8" s="25">
        <f t="shared" si="4"/>
        <v>1</v>
      </c>
      <c r="P8" s="27">
        <f t="shared" si="4"/>
        <v>1</v>
      </c>
      <c r="Q8" s="1"/>
      <c r="R8" s="1"/>
      <c r="S8" s="31">
        <f aca="true" t="shared" si="5" ref="S8:V10">1-S2</f>
        <v>1</v>
      </c>
      <c r="T8" s="25">
        <f t="shared" si="5"/>
        <v>0</v>
      </c>
      <c r="U8" s="25">
        <f t="shared" si="5"/>
        <v>1</v>
      </c>
      <c r="V8" s="27">
        <f t="shared" si="5"/>
        <v>0</v>
      </c>
      <c r="W8" s="1"/>
      <c r="X8" s="1"/>
      <c r="Y8" s="31">
        <f>1+A8+G8*2+M8*4+S8*8</f>
        <v>11</v>
      </c>
      <c r="Z8" s="64">
        <f t="shared" si="1"/>
        <v>1</v>
      </c>
      <c r="AA8" s="65">
        <f t="shared" si="1"/>
        <v>14</v>
      </c>
      <c r="AB8" s="66">
        <f t="shared" si="1"/>
        <v>8</v>
      </c>
    </row>
    <row r="9" spans="1:28" ht="12.75">
      <c r="A9" s="23">
        <f t="shared" si="2"/>
        <v>0</v>
      </c>
      <c r="B9" s="25">
        <f t="shared" si="2"/>
        <v>0</v>
      </c>
      <c r="C9" s="25">
        <f t="shared" si="2"/>
        <v>1</v>
      </c>
      <c r="D9" s="27">
        <f t="shared" si="2"/>
        <v>1</v>
      </c>
      <c r="E9" s="1"/>
      <c r="F9" s="1"/>
      <c r="G9" s="29">
        <f t="shared" si="3"/>
        <v>0</v>
      </c>
      <c r="H9" s="25">
        <f t="shared" si="3"/>
        <v>1</v>
      </c>
      <c r="I9" s="25">
        <f t="shared" si="3"/>
        <v>1</v>
      </c>
      <c r="J9" s="27">
        <f t="shared" si="3"/>
        <v>0</v>
      </c>
      <c r="K9" s="1"/>
      <c r="L9" s="1"/>
      <c r="M9" s="23">
        <f t="shared" si="4"/>
        <v>1</v>
      </c>
      <c r="N9" s="25">
        <f t="shared" si="4"/>
        <v>1</v>
      </c>
      <c r="O9" s="25">
        <f t="shared" si="4"/>
        <v>0</v>
      </c>
      <c r="P9" s="27">
        <f t="shared" si="4"/>
        <v>0</v>
      </c>
      <c r="Q9" s="1"/>
      <c r="R9" s="1"/>
      <c r="S9" s="31">
        <f t="shared" si="5"/>
        <v>0</v>
      </c>
      <c r="T9" s="25">
        <f t="shared" si="5"/>
        <v>1</v>
      </c>
      <c r="U9" s="25">
        <f t="shared" si="5"/>
        <v>0</v>
      </c>
      <c r="V9" s="27">
        <f t="shared" si="5"/>
        <v>1</v>
      </c>
      <c r="W9" s="1"/>
      <c r="X9" s="1"/>
      <c r="Y9" s="33">
        <f>1+A9+G9*2+M9*4+S9*8</f>
        <v>5</v>
      </c>
      <c r="Z9" s="67">
        <f t="shared" si="1"/>
        <v>15</v>
      </c>
      <c r="AA9" s="68">
        <f t="shared" si="1"/>
        <v>4</v>
      </c>
      <c r="AB9" s="69">
        <f t="shared" si="1"/>
        <v>10</v>
      </c>
    </row>
    <row r="10" spans="1:28" ht="13.5" thickBot="1">
      <c r="A10" s="40">
        <f t="shared" si="2"/>
        <v>1</v>
      </c>
      <c r="B10" s="42">
        <f t="shared" si="2"/>
        <v>1</v>
      </c>
      <c r="C10" s="42">
        <f t="shared" si="2"/>
        <v>0</v>
      </c>
      <c r="D10" s="44">
        <f t="shared" si="2"/>
        <v>0</v>
      </c>
      <c r="E10" s="1"/>
      <c r="F10" s="1"/>
      <c r="G10" s="46">
        <f t="shared" si="3"/>
        <v>0</v>
      </c>
      <c r="H10" s="42">
        <f t="shared" si="3"/>
        <v>1</v>
      </c>
      <c r="I10" s="42">
        <f t="shared" si="3"/>
        <v>1</v>
      </c>
      <c r="J10" s="44">
        <f t="shared" si="3"/>
        <v>0</v>
      </c>
      <c r="K10" s="1"/>
      <c r="L10" s="1"/>
      <c r="M10" s="40">
        <f t="shared" si="4"/>
        <v>0</v>
      </c>
      <c r="N10" s="42">
        <f t="shared" si="4"/>
        <v>0</v>
      </c>
      <c r="O10" s="42">
        <f t="shared" si="4"/>
        <v>1</v>
      </c>
      <c r="P10" s="44">
        <f t="shared" si="4"/>
        <v>1</v>
      </c>
      <c r="Q10" s="1"/>
      <c r="R10" s="1"/>
      <c r="S10" s="48">
        <f t="shared" si="5"/>
        <v>0</v>
      </c>
      <c r="T10" s="42">
        <f t="shared" si="5"/>
        <v>1</v>
      </c>
      <c r="U10" s="42">
        <f t="shared" si="5"/>
        <v>0</v>
      </c>
      <c r="V10" s="44">
        <f t="shared" si="5"/>
        <v>1</v>
      </c>
      <c r="W10" s="1"/>
      <c r="X10" s="1"/>
      <c r="Y10" s="70">
        <f>1+A10+G10*2+M10*4+S10*8</f>
        <v>2</v>
      </c>
      <c r="Z10" s="71">
        <f t="shared" si="1"/>
        <v>12</v>
      </c>
      <c r="AA10" s="72">
        <f t="shared" si="1"/>
        <v>7</v>
      </c>
      <c r="AB10" s="73">
        <f t="shared" si="1"/>
        <v>13</v>
      </c>
    </row>
    <row r="14" ht="13.5" thickBot="1"/>
    <row r="15" spans="1:28" ht="12.75">
      <c r="A15" s="54">
        <f>Y1</f>
        <v>1</v>
      </c>
      <c r="B15" s="55">
        <f aca="true" t="shared" si="6" ref="B15:D18">Z1</f>
        <v>11</v>
      </c>
      <c r="C15" s="55">
        <f t="shared" si="6"/>
        <v>8</v>
      </c>
      <c r="D15" s="56">
        <f t="shared" si="6"/>
        <v>14</v>
      </c>
      <c r="E15" s="55">
        <f aca="true" t="shared" si="7" ref="E15:E22">A15</f>
        <v>1</v>
      </c>
      <c r="F15" s="55">
        <f aca="true" t="shared" si="8" ref="F15:H22">B15</f>
        <v>11</v>
      </c>
      <c r="G15" s="55">
        <f t="shared" si="8"/>
        <v>8</v>
      </c>
      <c r="H15" s="56">
        <f t="shared" si="8"/>
        <v>14</v>
      </c>
      <c r="K15" s="54">
        <v>0</v>
      </c>
      <c r="L15" s="55">
        <v>2</v>
      </c>
      <c r="M15" s="55">
        <v>1</v>
      </c>
      <c r="N15" s="56">
        <v>3</v>
      </c>
      <c r="O15" s="54">
        <f aca="true" t="shared" si="9" ref="O15:P18">M15</f>
        <v>1</v>
      </c>
      <c r="P15" s="55">
        <f t="shared" si="9"/>
        <v>3</v>
      </c>
      <c r="Q15" s="55">
        <f aca="true" t="shared" si="10" ref="Q15:R18">K15</f>
        <v>0</v>
      </c>
      <c r="R15" s="56">
        <f t="shared" si="10"/>
        <v>2</v>
      </c>
      <c r="U15" s="54">
        <f aca="true" t="shared" si="11" ref="U15:Z22">A15+K15*16</f>
        <v>1</v>
      </c>
      <c r="V15" s="55">
        <f t="shared" si="11"/>
        <v>43</v>
      </c>
      <c r="W15" s="55">
        <f t="shared" si="11"/>
        <v>24</v>
      </c>
      <c r="X15" s="56">
        <f t="shared" si="11"/>
        <v>62</v>
      </c>
      <c r="Y15" s="55">
        <f t="shared" si="11"/>
        <v>17</v>
      </c>
      <c r="Z15" s="55">
        <f t="shared" si="11"/>
        <v>59</v>
      </c>
      <c r="AA15" s="55">
        <f aca="true" t="shared" si="12" ref="AA15:AA22">G15+Q15*16</f>
        <v>8</v>
      </c>
      <c r="AB15" s="56">
        <f aca="true" t="shared" si="13" ref="AB15:AB22">H15+R15*16</f>
        <v>46</v>
      </c>
    </row>
    <row r="16" spans="1:28" ht="12.75">
      <c r="A16" s="57">
        <f aca="true" t="shared" si="14" ref="A16:C18">Y2</f>
        <v>6</v>
      </c>
      <c r="B16" s="58">
        <f t="shared" si="6"/>
        <v>16</v>
      </c>
      <c r="C16" s="58">
        <f t="shared" si="6"/>
        <v>3</v>
      </c>
      <c r="D16" s="59">
        <f t="shared" si="6"/>
        <v>9</v>
      </c>
      <c r="E16" s="58">
        <f t="shared" si="7"/>
        <v>6</v>
      </c>
      <c r="F16" s="58">
        <f t="shared" si="8"/>
        <v>16</v>
      </c>
      <c r="G16" s="58">
        <f t="shared" si="8"/>
        <v>3</v>
      </c>
      <c r="H16" s="59">
        <f t="shared" si="8"/>
        <v>9</v>
      </c>
      <c r="K16" s="57">
        <v>1</v>
      </c>
      <c r="L16" s="58">
        <v>3</v>
      </c>
      <c r="M16" s="58">
        <v>0</v>
      </c>
      <c r="N16" s="59">
        <v>2</v>
      </c>
      <c r="O16" s="57">
        <f t="shared" si="9"/>
        <v>0</v>
      </c>
      <c r="P16" s="58">
        <f t="shared" si="9"/>
        <v>2</v>
      </c>
      <c r="Q16" s="58">
        <f t="shared" si="10"/>
        <v>1</v>
      </c>
      <c r="R16" s="59">
        <f t="shared" si="10"/>
        <v>3</v>
      </c>
      <c r="U16" s="57">
        <f t="shared" si="11"/>
        <v>22</v>
      </c>
      <c r="V16" s="58">
        <f t="shared" si="11"/>
        <v>64</v>
      </c>
      <c r="W16" s="58">
        <f t="shared" si="11"/>
        <v>3</v>
      </c>
      <c r="X16" s="59">
        <f t="shared" si="11"/>
        <v>41</v>
      </c>
      <c r="Y16" s="58">
        <f t="shared" si="11"/>
        <v>6</v>
      </c>
      <c r="Z16" s="58">
        <f t="shared" si="11"/>
        <v>48</v>
      </c>
      <c r="AA16" s="58">
        <f t="shared" si="12"/>
        <v>19</v>
      </c>
      <c r="AB16" s="59">
        <f t="shared" si="13"/>
        <v>57</v>
      </c>
    </row>
    <row r="17" spans="1:28" ht="12.75">
      <c r="A17" s="57">
        <f t="shared" si="14"/>
        <v>12</v>
      </c>
      <c r="B17" s="58">
        <f t="shared" si="6"/>
        <v>2</v>
      </c>
      <c r="C17" s="58">
        <f t="shared" si="6"/>
        <v>13</v>
      </c>
      <c r="D17" s="59">
        <f t="shared" si="6"/>
        <v>7</v>
      </c>
      <c r="E17" s="58">
        <f t="shared" si="7"/>
        <v>12</v>
      </c>
      <c r="F17" s="58">
        <f t="shared" si="8"/>
        <v>2</v>
      </c>
      <c r="G17" s="58">
        <f t="shared" si="8"/>
        <v>13</v>
      </c>
      <c r="H17" s="59">
        <f t="shared" si="8"/>
        <v>7</v>
      </c>
      <c r="K17" s="57">
        <v>2</v>
      </c>
      <c r="L17" s="58">
        <v>0</v>
      </c>
      <c r="M17" s="58">
        <v>3</v>
      </c>
      <c r="N17" s="59">
        <v>1</v>
      </c>
      <c r="O17" s="57">
        <f t="shared" si="9"/>
        <v>3</v>
      </c>
      <c r="P17" s="58">
        <f t="shared" si="9"/>
        <v>1</v>
      </c>
      <c r="Q17" s="58">
        <f t="shared" si="10"/>
        <v>2</v>
      </c>
      <c r="R17" s="59">
        <f t="shared" si="10"/>
        <v>0</v>
      </c>
      <c r="U17" s="57">
        <f t="shared" si="11"/>
        <v>44</v>
      </c>
      <c r="V17" s="58">
        <f t="shared" si="11"/>
        <v>2</v>
      </c>
      <c r="W17" s="58">
        <f t="shared" si="11"/>
        <v>61</v>
      </c>
      <c r="X17" s="59">
        <f t="shared" si="11"/>
        <v>23</v>
      </c>
      <c r="Y17" s="58">
        <f t="shared" si="11"/>
        <v>60</v>
      </c>
      <c r="Z17" s="58">
        <f t="shared" si="11"/>
        <v>18</v>
      </c>
      <c r="AA17" s="58">
        <f t="shared" si="12"/>
        <v>45</v>
      </c>
      <c r="AB17" s="59">
        <f t="shared" si="13"/>
        <v>7</v>
      </c>
    </row>
    <row r="18" spans="1:28" ht="13.5" thickBot="1">
      <c r="A18" s="60">
        <f t="shared" si="14"/>
        <v>15</v>
      </c>
      <c r="B18" s="61">
        <f t="shared" si="14"/>
        <v>5</v>
      </c>
      <c r="C18" s="61">
        <f t="shared" si="14"/>
        <v>10</v>
      </c>
      <c r="D18" s="62">
        <f t="shared" si="6"/>
        <v>4</v>
      </c>
      <c r="E18" s="61">
        <f t="shared" si="7"/>
        <v>15</v>
      </c>
      <c r="F18" s="61">
        <f t="shared" si="8"/>
        <v>5</v>
      </c>
      <c r="G18" s="61">
        <f t="shared" si="8"/>
        <v>10</v>
      </c>
      <c r="H18" s="62">
        <f t="shared" si="8"/>
        <v>4</v>
      </c>
      <c r="K18" s="60">
        <v>3</v>
      </c>
      <c r="L18" s="61">
        <v>1</v>
      </c>
      <c r="M18" s="61">
        <v>2</v>
      </c>
      <c r="N18" s="62">
        <v>0</v>
      </c>
      <c r="O18" s="60">
        <f t="shared" si="9"/>
        <v>2</v>
      </c>
      <c r="P18" s="61">
        <f t="shared" si="9"/>
        <v>0</v>
      </c>
      <c r="Q18" s="61">
        <f t="shared" si="10"/>
        <v>3</v>
      </c>
      <c r="R18" s="62">
        <f t="shared" si="10"/>
        <v>1</v>
      </c>
      <c r="U18" s="60">
        <f t="shared" si="11"/>
        <v>63</v>
      </c>
      <c r="V18" s="61">
        <f t="shared" si="11"/>
        <v>21</v>
      </c>
      <c r="W18" s="61">
        <f t="shared" si="11"/>
        <v>42</v>
      </c>
      <c r="X18" s="62">
        <f t="shared" si="11"/>
        <v>4</v>
      </c>
      <c r="Y18" s="61">
        <f t="shared" si="11"/>
        <v>47</v>
      </c>
      <c r="Z18" s="61">
        <f t="shared" si="11"/>
        <v>5</v>
      </c>
      <c r="AA18" s="61">
        <f t="shared" si="12"/>
        <v>58</v>
      </c>
      <c r="AB18" s="62">
        <f t="shared" si="13"/>
        <v>20</v>
      </c>
    </row>
    <row r="19" spans="1:28" ht="12.75">
      <c r="A19" s="57">
        <f>D18</f>
        <v>4</v>
      </c>
      <c r="B19" s="58">
        <f>C18</f>
        <v>10</v>
      </c>
      <c r="C19" s="58">
        <f>B18</f>
        <v>5</v>
      </c>
      <c r="D19" s="59">
        <f>A18</f>
        <v>15</v>
      </c>
      <c r="E19" s="58">
        <f t="shared" si="7"/>
        <v>4</v>
      </c>
      <c r="F19" s="58">
        <f t="shared" si="8"/>
        <v>10</v>
      </c>
      <c r="G19" s="58">
        <f t="shared" si="8"/>
        <v>5</v>
      </c>
      <c r="H19" s="59">
        <f t="shared" si="8"/>
        <v>15</v>
      </c>
      <c r="K19" s="54">
        <f>K17</f>
        <v>2</v>
      </c>
      <c r="L19" s="55">
        <f aca="true" t="shared" si="15" ref="L19:R19">L17</f>
        <v>0</v>
      </c>
      <c r="M19" s="55">
        <f t="shared" si="15"/>
        <v>3</v>
      </c>
      <c r="N19" s="56">
        <f t="shared" si="15"/>
        <v>1</v>
      </c>
      <c r="O19" s="54">
        <f t="shared" si="15"/>
        <v>3</v>
      </c>
      <c r="P19" s="55">
        <f t="shared" si="15"/>
        <v>1</v>
      </c>
      <c r="Q19" s="55">
        <f t="shared" si="15"/>
        <v>2</v>
      </c>
      <c r="R19" s="56">
        <f t="shared" si="15"/>
        <v>0</v>
      </c>
      <c r="U19" s="57">
        <f t="shared" si="11"/>
        <v>36</v>
      </c>
      <c r="V19" s="58">
        <f t="shared" si="11"/>
        <v>10</v>
      </c>
      <c r="W19" s="58">
        <f t="shared" si="11"/>
        <v>53</v>
      </c>
      <c r="X19" s="59">
        <f t="shared" si="11"/>
        <v>31</v>
      </c>
      <c r="Y19" s="58">
        <f t="shared" si="11"/>
        <v>52</v>
      </c>
      <c r="Z19" s="58">
        <f t="shared" si="11"/>
        <v>26</v>
      </c>
      <c r="AA19" s="58">
        <f t="shared" si="12"/>
        <v>37</v>
      </c>
      <c r="AB19" s="59">
        <f t="shared" si="13"/>
        <v>15</v>
      </c>
    </row>
    <row r="20" spans="1:28" ht="12.75">
      <c r="A20" s="57">
        <f>D17</f>
        <v>7</v>
      </c>
      <c r="B20" s="58">
        <f>C17</f>
        <v>13</v>
      </c>
      <c r="C20" s="58">
        <f>B17</f>
        <v>2</v>
      </c>
      <c r="D20" s="59">
        <f>A17</f>
        <v>12</v>
      </c>
      <c r="E20" s="58">
        <f t="shared" si="7"/>
        <v>7</v>
      </c>
      <c r="F20" s="58">
        <f t="shared" si="8"/>
        <v>13</v>
      </c>
      <c r="G20" s="58">
        <f t="shared" si="8"/>
        <v>2</v>
      </c>
      <c r="H20" s="59">
        <f t="shared" si="8"/>
        <v>12</v>
      </c>
      <c r="K20" s="57">
        <f aca="true" t="shared" si="16" ref="K20:R20">K18</f>
        <v>3</v>
      </c>
      <c r="L20" s="58">
        <f t="shared" si="16"/>
        <v>1</v>
      </c>
      <c r="M20" s="58">
        <f t="shared" si="16"/>
        <v>2</v>
      </c>
      <c r="N20" s="59">
        <f t="shared" si="16"/>
        <v>0</v>
      </c>
      <c r="O20" s="57">
        <f t="shared" si="16"/>
        <v>2</v>
      </c>
      <c r="P20" s="58">
        <f t="shared" si="16"/>
        <v>0</v>
      </c>
      <c r="Q20" s="58">
        <f t="shared" si="16"/>
        <v>3</v>
      </c>
      <c r="R20" s="59">
        <f t="shared" si="16"/>
        <v>1</v>
      </c>
      <c r="U20" s="57">
        <f t="shared" si="11"/>
        <v>55</v>
      </c>
      <c r="V20" s="58">
        <f t="shared" si="11"/>
        <v>29</v>
      </c>
      <c r="W20" s="58">
        <f t="shared" si="11"/>
        <v>34</v>
      </c>
      <c r="X20" s="59">
        <f t="shared" si="11"/>
        <v>12</v>
      </c>
      <c r="Y20" s="58">
        <f t="shared" si="11"/>
        <v>39</v>
      </c>
      <c r="Z20" s="58">
        <f t="shared" si="11"/>
        <v>13</v>
      </c>
      <c r="AA20" s="58">
        <f t="shared" si="12"/>
        <v>50</v>
      </c>
      <c r="AB20" s="59">
        <f t="shared" si="13"/>
        <v>28</v>
      </c>
    </row>
    <row r="21" spans="1:28" ht="12.75">
      <c r="A21" s="57">
        <f>D16</f>
        <v>9</v>
      </c>
      <c r="B21" s="58">
        <f>C16</f>
        <v>3</v>
      </c>
      <c r="C21" s="58">
        <f>B16</f>
        <v>16</v>
      </c>
      <c r="D21" s="59">
        <f>A16</f>
        <v>6</v>
      </c>
      <c r="E21" s="58">
        <f t="shared" si="7"/>
        <v>9</v>
      </c>
      <c r="F21" s="58">
        <f t="shared" si="8"/>
        <v>3</v>
      </c>
      <c r="G21" s="58">
        <f t="shared" si="8"/>
        <v>16</v>
      </c>
      <c r="H21" s="59">
        <f t="shared" si="8"/>
        <v>6</v>
      </c>
      <c r="K21" s="57">
        <f>K15</f>
        <v>0</v>
      </c>
      <c r="L21" s="58">
        <f aca="true" t="shared" si="17" ref="L21:R21">L15</f>
        <v>2</v>
      </c>
      <c r="M21" s="58">
        <f t="shared" si="17"/>
        <v>1</v>
      </c>
      <c r="N21" s="59">
        <f t="shared" si="17"/>
        <v>3</v>
      </c>
      <c r="O21" s="57">
        <f t="shared" si="17"/>
        <v>1</v>
      </c>
      <c r="P21" s="58">
        <f t="shared" si="17"/>
        <v>3</v>
      </c>
      <c r="Q21" s="58">
        <f t="shared" si="17"/>
        <v>0</v>
      </c>
      <c r="R21" s="59">
        <f t="shared" si="17"/>
        <v>2</v>
      </c>
      <c r="U21" s="57">
        <f t="shared" si="11"/>
        <v>9</v>
      </c>
      <c r="V21" s="58">
        <f t="shared" si="11"/>
        <v>35</v>
      </c>
      <c r="W21" s="58">
        <f t="shared" si="11"/>
        <v>32</v>
      </c>
      <c r="X21" s="59">
        <f t="shared" si="11"/>
        <v>54</v>
      </c>
      <c r="Y21" s="58">
        <f t="shared" si="11"/>
        <v>25</v>
      </c>
      <c r="Z21" s="58">
        <f t="shared" si="11"/>
        <v>51</v>
      </c>
      <c r="AA21" s="58">
        <f t="shared" si="12"/>
        <v>16</v>
      </c>
      <c r="AB21" s="59">
        <f t="shared" si="13"/>
        <v>38</v>
      </c>
    </row>
    <row r="22" spans="1:28" ht="13.5" thickBot="1">
      <c r="A22" s="60">
        <f>D15</f>
        <v>14</v>
      </c>
      <c r="B22" s="61">
        <f>C15</f>
        <v>8</v>
      </c>
      <c r="C22" s="61">
        <f>B15</f>
        <v>11</v>
      </c>
      <c r="D22" s="62">
        <f>A15</f>
        <v>1</v>
      </c>
      <c r="E22" s="61">
        <f t="shared" si="7"/>
        <v>14</v>
      </c>
      <c r="F22" s="61">
        <f t="shared" si="8"/>
        <v>8</v>
      </c>
      <c r="G22" s="61">
        <f t="shared" si="8"/>
        <v>11</v>
      </c>
      <c r="H22" s="62">
        <f t="shared" si="8"/>
        <v>1</v>
      </c>
      <c r="K22" s="60">
        <f aca="true" t="shared" si="18" ref="K22:R22">K16</f>
        <v>1</v>
      </c>
      <c r="L22" s="61">
        <f t="shared" si="18"/>
        <v>3</v>
      </c>
      <c r="M22" s="61">
        <f t="shared" si="18"/>
        <v>0</v>
      </c>
      <c r="N22" s="62">
        <f t="shared" si="18"/>
        <v>2</v>
      </c>
      <c r="O22" s="60">
        <f t="shared" si="18"/>
        <v>0</v>
      </c>
      <c r="P22" s="61">
        <f t="shared" si="18"/>
        <v>2</v>
      </c>
      <c r="Q22" s="61">
        <f t="shared" si="18"/>
        <v>1</v>
      </c>
      <c r="R22" s="62">
        <f t="shared" si="18"/>
        <v>3</v>
      </c>
      <c r="U22" s="60">
        <f t="shared" si="11"/>
        <v>30</v>
      </c>
      <c r="V22" s="61">
        <f t="shared" si="11"/>
        <v>56</v>
      </c>
      <c r="W22" s="61">
        <f t="shared" si="11"/>
        <v>11</v>
      </c>
      <c r="X22" s="62">
        <f t="shared" si="11"/>
        <v>33</v>
      </c>
      <c r="Y22" s="61">
        <f t="shared" si="11"/>
        <v>14</v>
      </c>
      <c r="Z22" s="61">
        <f t="shared" si="11"/>
        <v>40</v>
      </c>
      <c r="AA22" s="61">
        <f t="shared" si="12"/>
        <v>27</v>
      </c>
      <c r="AB22" s="62">
        <f t="shared" si="13"/>
        <v>49</v>
      </c>
    </row>
    <row r="25" spans="4:11" ht="12.75">
      <c r="D25">
        <f>SUM(D28:D31)</f>
        <v>130</v>
      </c>
      <c r="E25">
        <f aca="true" t="shared" si="19" ref="E25:K25">SUM(E28:E31)</f>
        <v>130</v>
      </c>
      <c r="F25">
        <f t="shared" si="19"/>
        <v>130</v>
      </c>
      <c r="G25">
        <f t="shared" si="19"/>
        <v>130</v>
      </c>
      <c r="H25">
        <f t="shared" si="19"/>
        <v>130</v>
      </c>
      <c r="I25">
        <f t="shared" si="19"/>
        <v>130</v>
      </c>
      <c r="J25">
        <f t="shared" si="19"/>
        <v>130</v>
      </c>
      <c r="K25">
        <f t="shared" si="19"/>
        <v>130</v>
      </c>
    </row>
    <row r="26" spans="4:11" ht="12.75">
      <c r="D26">
        <f>SUM(D32:D35)</f>
        <v>130</v>
      </c>
      <c r="E26">
        <f aca="true" t="shared" si="20" ref="E26:K26">SUM(E32:E35)</f>
        <v>130</v>
      </c>
      <c r="F26">
        <f t="shared" si="20"/>
        <v>130</v>
      </c>
      <c r="G26">
        <f t="shared" si="20"/>
        <v>130</v>
      </c>
      <c r="H26">
        <f t="shared" si="20"/>
        <v>130</v>
      </c>
      <c r="I26">
        <f t="shared" si="20"/>
        <v>130</v>
      </c>
      <c r="J26">
        <f t="shared" si="20"/>
        <v>130</v>
      </c>
      <c r="K26">
        <f t="shared" si="20"/>
        <v>130</v>
      </c>
    </row>
    <row r="27" spans="3:12" ht="13.5" thickBot="1">
      <c r="C27">
        <f>D28+E29+F30+G31</f>
        <v>130</v>
      </c>
      <c r="L27">
        <f>K28+J29+I30+H31</f>
        <v>130</v>
      </c>
    </row>
    <row r="28" spans="1:14" ht="12.75">
      <c r="A28">
        <f>SUM(D28:G28)</f>
        <v>130</v>
      </c>
      <c r="B28">
        <f>SUM(H28:K28)</f>
        <v>130</v>
      </c>
      <c r="D28" s="54">
        <f aca="true" t="shared" si="21" ref="D28:D35">U15</f>
        <v>1</v>
      </c>
      <c r="E28" s="55">
        <f aca="true" t="shared" si="22" ref="E28:K35">V15</f>
        <v>43</v>
      </c>
      <c r="F28" s="55">
        <f t="shared" si="22"/>
        <v>24</v>
      </c>
      <c r="G28" s="56">
        <f t="shared" si="22"/>
        <v>62</v>
      </c>
      <c r="H28" s="55">
        <f t="shared" si="22"/>
        <v>17</v>
      </c>
      <c r="I28" s="55">
        <f t="shared" si="22"/>
        <v>59</v>
      </c>
      <c r="J28" s="55">
        <f t="shared" si="22"/>
        <v>8</v>
      </c>
      <c r="K28" s="56">
        <f t="shared" si="22"/>
        <v>46</v>
      </c>
      <c r="M28">
        <f>+E28+F29+G30+H31+I32+J33+K34+D35</f>
        <v>260</v>
      </c>
      <c r="N28">
        <f>+K29+J30+I31+H32+G33+F34+E35+D28</f>
        <v>260</v>
      </c>
    </row>
    <row r="29" spans="1:14" ht="12.75">
      <c r="A29">
        <f aca="true" t="shared" si="23" ref="A29:A35">SUM(D29:G29)</f>
        <v>130</v>
      </c>
      <c r="B29">
        <f aca="true" t="shared" si="24" ref="B29:B35">SUM(H29:K29)</f>
        <v>130</v>
      </c>
      <c r="D29" s="57">
        <f t="shared" si="21"/>
        <v>22</v>
      </c>
      <c r="E29" s="58">
        <f t="shared" si="22"/>
        <v>64</v>
      </c>
      <c r="F29" s="58">
        <f t="shared" si="22"/>
        <v>3</v>
      </c>
      <c r="G29" s="59">
        <f t="shared" si="22"/>
        <v>41</v>
      </c>
      <c r="H29" s="58">
        <f t="shared" si="22"/>
        <v>6</v>
      </c>
      <c r="I29" s="58">
        <f t="shared" si="22"/>
        <v>48</v>
      </c>
      <c r="J29" s="58">
        <f t="shared" si="22"/>
        <v>19</v>
      </c>
      <c r="K29" s="59">
        <f t="shared" si="22"/>
        <v>57</v>
      </c>
      <c r="M29">
        <f>+F28+G29+H30+I31+J32+K33+D34+E35</f>
        <v>260</v>
      </c>
      <c r="N29">
        <f>+K30+J31+I32+H33+G34+F35+D29+E28</f>
        <v>260</v>
      </c>
    </row>
    <row r="30" spans="1:14" ht="12.75">
      <c r="A30">
        <f t="shared" si="23"/>
        <v>130</v>
      </c>
      <c r="B30">
        <f t="shared" si="24"/>
        <v>130</v>
      </c>
      <c r="D30" s="57">
        <f t="shared" si="21"/>
        <v>44</v>
      </c>
      <c r="E30" s="58">
        <f t="shared" si="22"/>
        <v>2</v>
      </c>
      <c r="F30" s="58">
        <f t="shared" si="22"/>
        <v>61</v>
      </c>
      <c r="G30" s="59">
        <f t="shared" si="22"/>
        <v>23</v>
      </c>
      <c r="H30" s="58">
        <f t="shared" si="22"/>
        <v>60</v>
      </c>
      <c r="I30" s="58">
        <f t="shared" si="22"/>
        <v>18</v>
      </c>
      <c r="J30" s="58">
        <f t="shared" si="22"/>
        <v>45</v>
      </c>
      <c r="K30" s="59">
        <f t="shared" si="22"/>
        <v>7</v>
      </c>
      <c r="M30">
        <f>+G28+H29+I30+J31+K32+D33+E34+F35</f>
        <v>260</v>
      </c>
      <c r="N30">
        <f>+K31+J32+I33+H34+G35+D30+E29+F28</f>
        <v>260</v>
      </c>
    </row>
    <row r="31" spans="1:14" ht="13.5" thickBot="1">
      <c r="A31">
        <f t="shared" si="23"/>
        <v>130</v>
      </c>
      <c r="B31">
        <f t="shared" si="24"/>
        <v>130</v>
      </c>
      <c r="D31" s="60">
        <f t="shared" si="21"/>
        <v>63</v>
      </c>
      <c r="E31" s="61">
        <f t="shared" si="22"/>
        <v>21</v>
      </c>
      <c r="F31" s="61">
        <f t="shared" si="22"/>
        <v>42</v>
      </c>
      <c r="G31" s="62">
        <f t="shared" si="22"/>
        <v>4</v>
      </c>
      <c r="H31" s="61">
        <f t="shared" si="22"/>
        <v>47</v>
      </c>
      <c r="I31" s="61">
        <f t="shared" si="22"/>
        <v>5</v>
      </c>
      <c r="J31" s="61">
        <f t="shared" si="22"/>
        <v>58</v>
      </c>
      <c r="K31" s="62">
        <f t="shared" si="22"/>
        <v>20</v>
      </c>
      <c r="M31">
        <f>+H28+I29+J30+K31+D32+E33+F34+G35</f>
        <v>260</v>
      </c>
      <c r="N31">
        <f>+K32+J33+I34+H35+D31+E30+F29+G28</f>
        <v>260</v>
      </c>
    </row>
    <row r="32" spans="1:14" ht="12.75">
      <c r="A32">
        <f t="shared" si="23"/>
        <v>130</v>
      </c>
      <c r="B32">
        <f t="shared" si="24"/>
        <v>130</v>
      </c>
      <c r="D32" s="57">
        <f t="shared" si="21"/>
        <v>36</v>
      </c>
      <c r="E32" s="58">
        <f t="shared" si="22"/>
        <v>10</v>
      </c>
      <c r="F32" s="58">
        <f t="shared" si="22"/>
        <v>53</v>
      </c>
      <c r="G32" s="59">
        <f t="shared" si="22"/>
        <v>31</v>
      </c>
      <c r="H32" s="58">
        <f t="shared" si="22"/>
        <v>52</v>
      </c>
      <c r="I32" s="58">
        <f t="shared" si="22"/>
        <v>26</v>
      </c>
      <c r="J32" s="58">
        <f t="shared" si="22"/>
        <v>37</v>
      </c>
      <c r="K32" s="59">
        <f t="shared" si="22"/>
        <v>15</v>
      </c>
      <c r="M32">
        <f>+I28+J29+K30+D31+E32+F33+G34+H35</f>
        <v>260</v>
      </c>
      <c r="N32">
        <f>+K33+J34+I35+D32+E31+F30+G29+H28</f>
        <v>260</v>
      </c>
    </row>
    <row r="33" spans="1:14" ht="12.75">
      <c r="A33">
        <f t="shared" si="23"/>
        <v>130</v>
      </c>
      <c r="B33">
        <f t="shared" si="24"/>
        <v>130</v>
      </c>
      <c r="D33" s="57">
        <f t="shared" si="21"/>
        <v>55</v>
      </c>
      <c r="E33" s="58">
        <f t="shared" si="22"/>
        <v>29</v>
      </c>
      <c r="F33" s="58">
        <f t="shared" si="22"/>
        <v>34</v>
      </c>
      <c r="G33" s="59">
        <f t="shared" si="22"/>
        <v>12</v>
      </c>
      <c r="H33" s="58">
        <f t="shared" si="22"/>
        <v>39</v>
      </c>
      <c r="I33" s="58">
        <f t="shared" si="22"/>
        <v>13</v>
      </c>
      <c r="J33" s="58">
        <f t="shared" si="22"/>
        <v>50</v>
      </c>
      <c r="K33" s="59">
        <f t="shared" si="22"/>
        <v>28</v>
      </c>
      <c r="M33">
        <f>+J28+K29+D30+E31+F32+G33+H34+I35</f>
        <v>260</v>
      </c>
      <c r="N33">
        <f>+K34+J35+D33+E32+F31+G30+H29+I28</f>
        <v>260</v>
      </c>
    </row>
    <row r="34" spans="1:14" ht="12.75">
      <c r="A34">
        <f t="shared" si="23"/>
        <v>130</v>
      </c>
      <c r="B34">
        <f t="shared" si="24"/>
        <v>130</v>
      </c>
      <c r="D34" s="57">
        <f t="shared" si="21"/>
        <v>9</v>
      </c>
      <c r="E34" s="58">
        <f t="shared" si="22"/>
        <v>35</v>
      </c>
      <c r="F34" s="58">
        <f t="shared" si="22"/>
        <v>32</v>
      </c>
      <c r="G34" s="59">
        <f t="shared" si="22"/>
        <v>54</v>
      </c>
      <c r="H34" s="58">
        <f t="shared" si="22"/>
        <v>25</v>
      </c>
      <c r="I34" s="58">
        <f t="shared" si="22"/>
        <v>51</v>
      </c>
      <c r="J34" s="58">
        <f t="shared" si="22"/>
        <v>16</v>
      </c>
      <c r="K34" s="59">
        <f t="shared" si="22"/>
        <v>38</v>
      </c>
      <c r="M34">
        <f>+K28+D29+E30+F31+G32+H33+I34+J35</f>
        <v>260</v>
      </c>
      <c r="N34">
        <f>+K35+D34+E33+F32+G31+H30+I29+J28</f>
        <v>260</v>
      </c>
    </row>
    <row r="35" spans="1:11" ht="13.5" thickBot="1">
      <c r="A35">
        <f t="shared" si="23"/>
        <v>130</v>
      </c>
      <c r="B35">
        <f t="shared" si="24"/>
        <v>130</v>
      </c>
      <c r="D35" s="60">
        <f t="shared" si="21"/>
        <v>30</v>
      </c>
      <c r="E35" s="61">
        <f aca="true" t="shared" si="25" ref="E35:J35">V22</f>
        <v>56</v>
      </c>
      <c r="F35" s="61">
        <f t="shared" si="25"/>
        <v>11</v>
      </c>
      <c r="G35" s="62">
        <f t="shared" si="25"/>
        <v>33</v>
      </c>
      <c r="H35" s="61">
        <f t="shared" si="25"/>
        <v>14</v>
      </c>
      <c r="I35" s="61">
        <f t="shared" si="25"/>
        <v>40</v>
      </c>
      <c r="J35" s="61">
        <f t="shared" si="25"/>
        <v>27</v>
      </c>
      <c r="K35" s="62">
        <f t="shared" si="22"/>
        <v>49</v>
      </c>
    </row>
    <row r="36" spans="3:12" ht="12.75">
      <c r="C36">
        <f>D35+E34+F33+G32</f>
        <v>130</v>
      </c>
      <c r="L36">
        <f>K35+J34+I33+H32</f>
        <v>130</v>
      </c>
    </row>
    <row r="38" spans="4:10" ht="12.75">
      <c r="D38">
        <f>SUM(D28:E29)</f>
        <v>130</v>
      </c>
      <c r="F38">
        <f>SUM(F28:G29)</f>
        <v>130</v>
      </c>
      <c r="H38">
        <f>SUM(H28:I29)</f>
        <v>130</v>
      </c>
      <c r="J38">
        <f>SUM(J28:K29)</f>
        <v>130</v>
      </c>
    </row>
    <row r="40" spans="4:10" ht="12.75">
      <c r="D40">
        <f aca="true" t="shared" si="26" ref="D40:J40">SUM(D30:E31)</f>
        <v>130</v>
      </c>
      <c r="F40">
        <f t="shared" si="26"/>
        <v>130</v>
      </c>
      <c r="H40">
        <f t="shared" si="26"/>
        <v>130</v>
      </c>
      <c r="J40">
        <f t="shared" si="26"/>
        <v>130</v>
      </c>
    </row>
    <row r="42" spans="4:10" ht="12.75">
      <c r="D42">
        <f>SUM(D32:E33)</f>
        <v>130</v>
      </c>
      <c r="F42">
        <f>SUM(F32:G33)</f>
        <v>130</v>
      </c>
      <c r="H42">
        <f>SUM(H32:I33)</f>
        <v>130</v>
      </c>
      <c r="J42">
        <f>SUM(J32:K33)</f>
        <v>130</v>
      </c>
    </row>
    <row r="44" spans="4:10" ht="12.75">
      <c r="D44">
        <f>SUM(D34:E35)</f>
        <v>130</v>
      </c>
      <c r="F44">
        <f>SUM(F34:G35)</f>
        <v>130</v>
      </c>
      <c r="H44">
        <f>SUM(H34:I35)</f>
        <v>130</v>
      </c>
      <c r="J44">
        <f>SUM(J34:K35)</f>
        <v>130</v>
      </c>
    </row>
    <row r="47" spans="4:11" ht="12.75">
      <c r="D47">
        <v>1</v>
      </c>
      <c r="E47">
        <f>D47+1</f>
        <v>2</v>
      </c>
      <c r="F47">
        <f aca="true" t="shared" si="27" ref="F47:K47">E47+1</f>
        <v>3</v>
      </c>
      <c r="G47">
        <f t="shared" si="27"/>
        <v>4</v>
      </c>
      <c r="H47">
        <f t="shared" si="27"/>
        <v>5</v>
      </c>
      <c r="I47">
        <f t="shared" si="27"/>
        <v>6</v>
      </c>
      <c r="J47">
        <f t="shared" si="27"/>
        <v>7</v>
      </c>
      <c r="K47">
        <f t="shared" si="27"/>
        <v>8</v>
      </c>
    </row>
    <row r="48" spans="4:11" ht="12.75">
      <c r="D48">
        <f aca="true" t="shared" si="28" ref="D48:D54">D47+8</f>
        <v>9</v>
      </c>
      <c r="E48">
        <f aca="true" t="shared" si="29" ref="E48:K48">E47+8</f>
        <v>10</v>
      </c>
      <c r="F48">
        <f t="shared" si="29"/>
        <v>11</v>
      </c>
      <c r="G48">
        <f t="shared" si="29"/>
        <v>12</v>
      </c>
      <c r="H48">
        <f t="shared" si="29"/>
        <v>13</v>
      </c>
      <c r="I48">
        <f t="shared" si="29"/>
        <v>14</v>
      </c>
      <c r="J48">
        <f t="shared" si="29"/>
        <v>15</v>
      </c>
      <c r="K48">
        <f t="shared" si="29"/>
        <v>16</v>
      </c>
    </row>
    <row r="49" spans="4:11" ht="12.75">
      <c r="D49">
        <f t="shared" si="28"/>
        <v>17</v>
      </c>
      <c r="E49">
        <f aca="true" t="shared" si="30" ref="E49:E54">E48+8</f>
        <v>18</v>
      </c>
      <c r="F49">
        <f aca="true" t="shared" si="31" ref="F49:F54">F48+8</f>
        <v>19</v>
      </c>
      <c r="G49">
        <f aca="true" t="shared" si="32" ref="G49:G54">G48+8</f>
        <v>20</v>
      </c>
      <c r="H49">
        <f aca="true" t="shared" si="33" ref="H49:H54">H48+8</f>
        <v>21</v>
      </c>
      <c r="I49">
        <f aca="true" t="shared" si="34" ref="I49:I54">I48+8</f>
        <v>22</v>
      </c>
      <c r="J49">
        <f aca="true" t="shared" si="35" ref="J49:J54">J48+8</f>
        <v>23</v>
      </c>
      <c r="K49">
        <f aca="true" t="shared" si="36" ref="K49:K54">K48+8</f>
        <v>24</v>
      </c>
    </row>
    <row r="50" spans="4:11" ht="12.75">
      <c r="D50">
        <f t="shared" si="28"/>
        <v>25</v>
      </c>
      <c r="E50">
        <f t="shared" si="30"/>
        <v>26</v>
      </c>
      <c r="F50">
        <f t="shared" si="31"/>
        <v>27</v>
      </c>
      <c r="G50">
        <f t="shared" si="32"/>
        <v>28</v>
      </c>
      <c r="H50">
        <f t="shared" si="33"/>
        <v>29</v>
      </c>
      <c r="I50">
        <f t="shared" si="34"/>
        <v>30</v>
      </c>
      <c r="J50">
        <f t="shared" si="35"/>
        <v>31</v>
      </c>
      <c r="K50">
        <f t="shared" si="36"/>
        <v>32</v>
      </c>
    </row>
    <row r="51" spans="4:11" ht="12.75">
      <c r="D51">
        <f t="shared" si="28"/>
        <v>33</v>
      </c>
      <c r="E51">
        <f t="shared" si="30"/>
        <v>34</v>
      </c>
      <c r="F51">
        <f t="shared" si="31"/>
        <v>35</v>
      </c>
      <c r="G51">
        <f t="shared" si="32"/>
        <v>36</v>
      </c>
      <c r="H51">
        <f t="shared" si="33"/>
        <v>37</v>
      </c>
      <c r="I51">
        <f t="shared" si="34"/>
        <v>38</v>
      </c>
      <c r="J51">
        <f t="shared" si="35"/>
        <v>39</v>
      </c>
      <c r="K51">
        <f t="shared" si="36"/>
        <v>40</v>
      </c>
    </row>
    <row r="52" spans="4:11" ht="12.75">
      <c r="D52">
        <f t="shared" si="28"/>
        <v>41</v>
      </c>
      <c r="E52">
        <f t="shared" si="30"/>
        <v>42</v>
      </c>
      <c r="F52">
        <f t="shared" si="31"/>
        <v>43</v>
      </c>
      <c r="G52">
        <f t="shared" si="32"/>
        <v>44</v>
      </c>
      <c r="H52">
        <f t="shared" si="33"/>
        <v>45</v>
      </c>
      <c r="I52">
        <f t="shared" si="34"/>
        <v>46</v>
      </c>
      <c r="J52">
        <f t="shared" si="35"/>
        <v>47</v>
      </c>
      <c r="K52">
        <f t="shared" si="36"/>
        <v>48</v>
      </c>
    </row>
    <row r="53" spans="4:11" ht="12.75">
      <c r="D53">
        <f t="shared" si="28"/>
        <v>49</v>
      </c>
      <c r="E53">
        <f t="shared" si="30"/>
        <v>50</v>
      </c>
      <c r="F53">
        <f t="shared" si="31"/>
        <v>51</v>
      </c>
      <c r="G53">
        <f t="shared" si="32"/>
        <v>52</v>
      </c>
      <c r="H53">
        <f t="shared" si="33"/>
        <v>53</v>
      </c>
      <c r="I53">
        <f t="shared" si="34"/>
        <v>54</v>
      </c>
      <c r="J53">
        <f t="shared" si="35"/>
        <v>55</v>
      </c>
      <c r="K53">
        <f t="shared" si="36"/>
        <v>56</v>
      </c>
    </row>
    <row r="54" spans="4:11" ht="12.75">
      <c r="D54">
        <f t="shared" si="28"/>
        <v>57</v>
      </c>
      <c r="E54">
        <f t="shared" si="30"/>
        <v>58</v>
      </c>
      <c r="F54">
        <f t="shared" si="31"/>
        <v>59</v>
      </c>
      <c r="G54">
        <f t="shared" si="32"/>
        <v>60</v>
      </c>
      <c r="H54">
        <f t="shared" si="33"/>
        <v>61</v>
      </c>
      <c r="I54">
        <f t="shared" si="34"/>
        <v>62</v>
      </c>
      <c r="J54">
        <f t="shared" si="35"/>
        <v>63</v>
      </c>
      <c r="K54">
        <f t="shared" si="36"/>
        <v>64</v>
      </c>
    </row>
    <row r="57" spans="4:11" ht="12.75">
      <c r="D57">
        <f aca="true" t="shared" si="37" ref="D57:D62">SMALL($D$28:$K$35,D47)</f>
        <v>1</v>
      </c>
      <c r="E57">
        <f aca="true" t="shared" si="38" ref="E57:K57">SMALL($D$28:$K$35,E47)</f>
        <v>2</v>
      </c>
      <c r="F57">
        <f t="shared" si="38"/>
        <v>3</v>
      </c>
      <c r="G57">
        <f t="shared" si="38"/>
        <v>4</v>
      </c>
      <c r="H57">
        <f t="shared" si="38"/>
        <v>5</v>
      </c>
      <c r="I57">
        <f t="shared" si="38"/>
        <v>6</v>
      </c>
      <c r="J57">
        <f t="shared" si="38"/>
        <v>7</v>
      </c>
      <c r="K57">
        <f t="shared" si="38"/>
        <v>8</v>
      </c>
    </row>
    <row r="58" spans="4:11" ht="12.75">
      <c r="D58">
        <f t="shared" si="37"/>
        <v>9</v>
      </c>
      <c r="E58">
        <f aca="true" t="shared" si="39" ref="E58:K62">SMALL($D$28:$K$35,E48)</f>
        <v>10</v>
      </c>
      <c r="F58">
        <f t="shared" si="39"/>
        <v>11</v>
      </c>
      <c r="G58">
        <f t="shared" si="39"/>
        <v>12</v>
      </c>
      <c r="H58">
        <f t="shared" si="39"/>
        <v>13</v>
      </c>
      <c r="I58">
        <f t="shared" si="39"/>
        <v>14</v>
      </c>
      <c r="J58">
        <f t="shared" si="39"/>
        <v>15</v>
      </c>
      <c r="K58">
        <f t="shared" si="39"/>
        <v>16</v>
      </c>
    </row>
    <row r="59" spans="4:11" ht="12.75">
      <c r="D59">
        <f t="shared" si="37"/>
        <v>17</v>
      </c>
      <c r="E59">
        <f t="shared" si="39"/>
        <v>18</v>
      </c>
      <c r="F59">
        <f t="shared" si="39"/>
        <v>19</v>
      </c>
      <c r="G59">
        <f t="shared" si="39"/>
        <v>20</v>
      </c>
      <c r="H59">
        <f t="shared" si="39"/>
        <v>21</v>
      </c>
      <c r="I59">
        <f t="shared" si="39"/>
        <v>22</v>
      </c>
      <c r="J59">
        <f t="shared" si="39"/>
        <v>23</v>
      </c>
      <c r="K59">
        <f t="shared" si="39"/>
        <v>24</v>
      </c>
    </row>
    <row r="60" spans="4:11" ht="12.75">
      <c r="D60">
        <f t="shared" si="37"/>
        <v>25</v>
      </c>
      <c r="E60">
        <f t="shared" si="39"/>
        <v>26</v>
      </c>
      <c r="F60">
        <f t="shared" si="39"/>
        <v>27</v>
      </c>
      <c r="G60">
        <f t="shared" si="39"/>
        <v>28</v>
      </c>
      <c r="H60">
        <f t="shared" si="39"/>
        <v>29</v>
      </c>
      <c r="I60">
        <f t="shared" si="39"/>
        <v>30</v>
      </c>
      <c r="J60">
        <f t="shared" si="39"/>
        <v>31</v>
      </c>
      <c r="K60">
        <f t="shared" si="39"/>
        <v>32</v>
      </c>
    </row>
    <row r="61" spans="4:11" ht="12.75">
      <c r="D61">
        <f t="shared" si="37"/>
        <v>33</v>
      </c>
      <c r="E61">
        <f t="shared" si="39"/>
        <v>34</v>
      </c>
      <c r="F61">
        <f t="shared" si="39"/>
        <v>35</v>
      </c>
      <c r="G61">
        <f t="shared" si="39"/>
        <v>36</v>
      </c>
      <c r="H61">
        <f t="shared" si="39"/>
        <v>37</v>
      </c>
      <c r="I61">
        <f t="shared" si="39"/>
        <v>38</v>
      </c>
      <c r="J61">
        <f t="shared" si="39"/>
        <v>39</v>
      </c>
      <c r="K61">
        <f t="shared" si="39"/>
        <v>40</v>
      </c>
    </row>
    <row r="62" spans="4:11" ht="12.75">
      <c r="D62">
        <f t="shared" si="37"/>
        <v>41</v>
      </c>
      <c r="E62">
        <f t="shared" si="39"/>
        <v>42</v>
      </c>
      <c r="F62">
        <f t="shared" si="39"/>
        <v>43</v>
      </c>
      <c r="G62">
        <f t="shared" si="39"/>
        <v>44</v>
      </c>
      <c r="H62">
        <f t="shared" si="39"/>
        <v>45</v>
      </c>
      <c r="I62">
        <f t="shared" si="39"/>
        <v>46</v>
      </c>
      <c r="J62">
        <f t="shared" si="39"/>
        <v>47</v>
      </c>
      <c r="K62">
        <f t="shared" si="39"/>
        <v>48</v>
      </c>
    </row>
    <row r="63" spans="4:11" ht="12.75">
      <c r="D63">
        <f aca="true" t="shared" si="40" ref="D63:K63">SMALL($D$28:$K$35,D53)</f>
        <v>49</v>
      </c>
      <c r="E63">
        <f t="shared" si="40"/>
        <v>50</v>
      </c>
      <c r="F63">
        <f t="shared" si="40"/>
        <v>51</v>
      </c>
      <c r="G63">
        <f t="shared" si="40"/>
        <v>52</v>
      </c>
      <c r="H63">
        <f t="shared" si="40"/>
        <v>53</v>
      </c>
      <c r="I63">
        <f t="shared" si="40"/>
        <v>54</v>
      </c>
      <c r="J63">
        <f t="shared" si="40"/>
        <v>55</v>
      </c>
      <c r="K63">
        <f t="shared" si="40"/>
        <v>56</v>
      </c>
    </row>
    <row r="64" spans="4:11" ht="12.75">
      <c r="D64">
        <f aca="true" t="shared" si="41" ref="D64:K64">SMALL($D$28:$K$35,D54)</f>
        <v>57</v>
      </c>
      <c r="E64">
        <f t="shared" si="41"/>
        <v>58</v>
      </c>
      <c r="F64">
        <f t="shared" si="41"/>
        <v>59</v>
      </c>
      <c r="G64">
        <f t="shared" si="41"/>
        <v>60</v>
      </c>
      <c r="H64">
        <f t="shared" si="41"/>
        <v>61</v>
      </c>
      <c r="I64">
        <f t="shared" si="41"/>
        <v>62</v>
      </c>
      <c r="J64">
        <f t="shared" si="41"/>
        <v>63</v>
      </c>
      <c r="K64">
        <f t="shared" si="41"/>
        <v>64</v>
      </c>
    </row>
    <row r="67" spans="4:11" ht="12.75">
      <c r="D67" s="74">
        <f aca="true" t="shared" si="42" ref="D67:K72">D57-D47</f>
        <v>0</v>
      </c>
      <c r="E67" s="74">
        <f t="shared" si="42"/>
        <v>0</v>
      </c>
      <c r="F67" s="74">
        <f t="shared" si="42"/>
        <v>0</v>
      </c>
      <c r="G67" s="74">
        <f t="shared" si="42"/>
        <v>0</v>
      </c>
      <c r="H67" s="74">
        <f t="shared" si="42"/>
        <v>0</v>
      </c>
      <c r="I67" s="74">
        <f t="shared" si="42"/>
        <v>0</v>
      </c>
      <c r="J67" s="74">
        <f t="shared" si="42"/>
        <v>0</v>
      </c>
      <c r="K67" s="74">
        <f t="shared" si="42"/>
        <v>0</v>
      </c>
    </row>
    <row r="68" spans="4:11" ht="12.75">
      <c r="D68" s="74">
        <f t="shared" si="42"/>
        <v>0</v>
      </c>
      <c r="E68" s="74">
        <f t="shared" si="42"/>
        <v>0</v>
      </c>
      <c r="F68" s="74">
        <f t="shared" si="42"/>
        <v>0</v>
      </c>
      <c r="G68" s="74">
        <f t="shared" si="42"/>
        <v>0</v>
      </c>
      <c r="H68" s="74">
        <f t="shared" si="42"/>
        <v>0</v>
      </c>
      <c r="I68" s="74">
        <f t="shared" si="42"/>
        <v>0</v>
      </c>
      <c r="J68" s="74">
        <f t="shared" si="42"/>
        <v>0</v>
      </c>
      <c r="K68" s="74">
        <f t="shared" si="42"/>
        <v>0</v>
      </c>
    </row>
    <row r="69" spans="4:11" ht="12.75">
      <c r="D69" s="74">
        <f t="shared" si="42"/>
        <v>0</v>
      </c>
      <c r="E69" s="74">
        <f t="shared" si="42"/>
        <v>0</v>
      </c>
      <c r="F69" s="74">
        <f t="shared" si="42"/>
        <v>0</v>
      </c>
      <c r="G69" s="74">
        <f t="shared" si="42"/>
        <v>0</v>
      </c>
      <c r="H69" s="74">
        <f t="shared" si="42"/>
        <v>0</v>
      </c>
      <c r="I69" s="74">
        <f t="shared" si="42"/>
        <v>0</v>
      </c>
      <c r="J69" s="74">
        <f t="shared" si="42"/>
        <v>0</v>
      </c>
      <c r="K69" s="74">
        <f t="shared" si="42"/>
        <v>0</v>
      </c>
    </row>
    <row r="70" spans="4:11" ht="12.75">
      <c r="D70" s="74">
        <f t="shared" si="42"/>
        <v>0</v>
      </c>
      <c r="E70" s="74">
        <f t="shared" si="42"/>
        <v>0</v>
      </c>
      <c r="F70" s="74">
        <f t="shared" si="42"/>
        <v>0</v>
      </c>
      <c r="G70" s="74">
        <f t="shared" si="42"/>
        <v>0</v>
      </c>
      <c r="H70" s="74">
        <f t="shared" si="42"/>
        <v>0</v>
      </c>
      <c r="I70" s="74">
        <f t="shared" si="42"/>
        <v>0</v>
      </c>
      <c r="J70" s="74">
        <f t="shared" si="42"/>
        <v>0</v>
      </c>
      <c r="K70" s="74">
        <f t="shared" si="42"/>
        <v>0</v>
      </c>
    </row>
    <row r="71" spans="4:11" ht="12.75">
      <c r="D71" s="74">
        <f t="shared" si="42"/>
        <v>0</v>
      </c>
      <c r="E71" s="74">
        <f t="shared" si="42"/>
        <v>0</v>
      </c>
      <c r="F71" s="74">
        <f t="shared" si="42"/>
        <v>0</v>
      </c>
      <c r="G71" s="74">
        <f t="shared" si="42"/>
        <v>0</v>
      </c>
      <c r="H71" s="74">
        <f t="shared" si="42"/>
        <v>0</v>
      </c>
      <c r="I71" s="74">
        <f t="shared" si="42"/>
        <v>0</v>
      </c>
      <c r="J71" s="74">
        <f t="shared" si="42"/>
        <v>0</v>
      </c>
      <c r="K71" s="74">
        <f t="shared" si="42"/>
        <v>0</v>
      </c>
    </row>
    <row r="72" spans="4:11" ht="12.75">
      <c r="D72" s="74">
        <f t="shared" si="42"/>
        <v>0</v>
      </c>
      <c r="E72" s="74">
        <f t="shared" si="42"/>
        <v>0</v>
      </c>
      <c r="F72" s="74">
        <f t="shared" si="42"/>
        <v>0</v>
      </c>
      <c r="G72" s="74">
        <f t="shared" si="42"/>
        <v>0</v>
      </c>
      <c r="H72" s="74">
        <f t="shared" si="42"/>
        <v>0</v>
      </c>
      <c r="I72" s="74">
        <f t="shared" si="42"/>
        <v>0</v>
      </c>
      <c r="J72" s="74">
        <f t="shared" si="42"/>
        <v>0</v>
      </c>
      <c r="K72" s="74">
        <f t="shared" si="42"/>
        <v>0</v>
      </c>
    </row>
    <row r="73" spans="4:11" ht="12.75">
      <c r="D73" s="74">
        <f aca="true" t="shared" si="43" ref="D73:K73">D63-D53</f>
        <v>0</v>
      </c>
      <c r="E73" s="74">
        <f t="shared" si="43"/>
        <v>0</v>
      </c>
      <c r="F73" s="74">
        <f t="shared" si="43"/>
        <v>0</v>
      </c>
      <c r="G73" s="74">
        <f t="shared" si="43"/>
        <v>0</v>
      </c>
      <c r="H73" s="74">
        <f t="shared" si="43"/>
        <v>0</v>
      </c>
      <c r="I73" s="74">
        <f t="shared" si="43"/>
        <v>0</v>
      </c>
      <c r="J73" s="74">
        <f t="shared" si="43"/>
        <v>0</v>
      </c>
      <c r="K73" s="74">
        <f t="shared" si="43"/>
        <v>0</v>
      </c>
    </row>
    <row r="74" spans="4:11" ht="12.75">
      <c r="D74" s="74">
        <f aca="true" t="shared" si="44" ref="D74:J74">D64-D54</f>
        <v>0</v>
      </c>
      <c r="E74" s="74">
        <f t="shared" si="44"/>
        <v>0</v>
      </c>
      <c r="F74" s="74">
        <f t="shared" si="44"/>
        <v>0</v>
      </c>
      <c r="G74" s="74">
        <f t="shared" si="44"/>
        <v>0</v>
      </c>
      <c r="H74" s="74">
        <f t="shared" si="44"/>
        <v>0</v>
      </c>
      <c r="I74" s="74">
        <f t="shared" si="44"/>
        <v>0</v>
      </c>
      <c r="J74" s="74">
        <f t="shared" si="44"/>
        <v>0</v>
      </c>
      <c r="K74" s="74">
        <f>K64-K54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7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8" width="4.00390625" style="0" customWidth="1"/>
  </cols>
  <sheetData>
    <row r="1" spans="1:28" ht="12.75">
      <c r="A1" s="2">
        <v>0</v>
      </c>
      <c r="B1" s="4">
        <v>0</v>
      </c>
      <c r="C1" s="4">
        <v>1</v>
      </c>
      <c r="D1" s="6">
        <v>1</v>
      </c>
      <c r="E1" s="1"/>
      <c r="F1" s="1"/>
      <c r="G1" s="2">
        <v>0</v>
      </c>
      <c r="H1" s="9">
        <v>1</v>
      </c>
      <c r="I1" s="9">
        <v>0</v>
      </c>
      <c r="J1" s="11">
        <v>1</v>
      </c>
      <c r="K1" s="1"/>
      <c r="L1" s="1"/>
      <c r="M1" s="13">
        <v>0</v>
      </c>
      <c r="N1" s="15">
        <v>1</v>
      </c>
      <c r="O1" s="15">
        <v>1</v>
      </c>
      <c r="P1" s="17">
        <v>0</v>
      </c>
      <c r="Q1" s="1"/>
      <c r="R1" s="1"/>
      <c r="S1" s="13">
        <v>0</v>
      </c>
      <c r="T1" s="9">
        <v>1</v>
      </c>
      <c r="U1" s="9">
        <v>0</v>
      </c>
      <c r="V1" s="11">
        <v>1</v>
      </c>
      <c r="W1" s="1"/>
      <c r="X1" s="1"/>
      <c r="Y1" s="77">
        <f aca="true" t="shared" si="0" ref="Y1:AB4">1+A1+G1*2+M1*4+S1*8</f>
        <v>1</v>
      </c>
      <c r="Z1" s="78">
        <f t="shared" si="0"/>
        <v>15</v>
      </c>
      <c r="AA1" s="88">
        <f t="shared" si="0"/>
        <v>6</v>
      </c>
      <c r="AB1" s="79">
        <f t="shared" si="0"/>
        <v>12</v>
      </c>
    </row>
    <row r="2" spans="1:28" ht="12.75">
      <c r="A2" s="23">
        <v>1</v>
      </c>
      <c r="B2" s="25">
        <v>1</v>
      </c>
      <c r="C2" s="25">
        <v>0</v>
      </c>
      <c r="D2" s="27">
        <v>0</v>
      </c>
      <c r="E2" s="1"/>
      <c r="F2" s="1"/>
      <c r="G2" s="29">
        <v>0</v>
      </c>
      <c r="H2" s="25">
        <v>1</v>
      </c>
      <c r="I2" s="25">
        <v>0</v>
      </c>
      <c r="J2" s="27">
        <v>1</v>
      </c>
      <c r="K2" s="1"/>
      <c r="L2" s="1"/>
      <c r="M2" s="23">
        <v>1</v>
      </c>
      <c r="N2" s="25">
        <v>0</v>
      </c>
      <c r="O2" s="25">
        <v>0</v>
      </c>
      <c r="P2" s="27">
        <v>1</v>
      </c>
      <c r="Q2" s="1"/>
      <c r="R2" s="1"/>
      <c r="S2" s="31">
        <v>1</v>
      </c>
      <c r="T2" s="25">
        <v>0</v>
      </c>
      <c r="U2" s="25">
        <v>1</v>
      </c>
      <c r="V2" s="27">
        <v>0</v>
      </c>
      <c r="W2" s="1"/>
      <c r="X2" s="1"/>
      <c r="Y2" s="80">
        <f t="shared" si="0"/>
        <v>14</v>
      </c>
      <c r="Z2" s="83">
        <f t="shared" si="0"/>
        <v>4</v>
      </c>
      <c r="AA2" s="94">
        <f t="shared" si="0"/>
        <v>9</v>
      </c>
      <c r="AB2" s="97">
        <f t="shared" si="0"/>
        <v>7</v>
      </c>
    </row>
    <row r="3" spans="1:28" ht="12.75">
      <c r="A3" s="23">
        <v>0</v>
      </c>
      <c r="B3" s="25">
        <v>0</v>
      </c>
      <c r="C3" s="25">
        <v>1</v>
      </c>
      <c r="D3" s="27">
        <v>1</v>
      </c>
      <c r="E3" s="1"/>
      <c r="F3" s="1"/>
      <c r="G3" s="29">
        <v>1</v>
      </c>
      <c r="H3" s="25">
        <v>0</v>
      </c>
      <c r="I3" s="25">
        <v>1</v>
      </c>
      <c r="J3" s="27">
        <v>0</v>
      </c>
      <c r="K3" s="1"/>
      <c r="L3" s="1"/>
      <c r="M3" s="23">
        <v>0</v>
      </c>
      <c r="N3" s="25">
        <v>1</v>
      </c>
      <c r="O3" s="25">
        <v>1</v>
      </c>
      <c r="P3" s="27">
        <v>0</v>
      </c>
      <c r="Q3" s="1"/>
      <c r="R3" s="1"/>
      <c r="S3" s="31">
        <v>1</v>
      </c>
      <c r="T3" s="25">
        <v>0</v>
      </c>
      <c r="U3" s="25">
        <v>1</v>
      </c>
      <c r="V3" s="27">
        <v>0</v>
      </c>
      <c r="W3" s="1"/>
      <c r="X3" s="1"/>
      <c r="Y3" s="89">
        <f t="shared" si="0"/>
        <v>11</v>
      </c>
      <c r="Z3" s="76">
        <f t="shared" si="0"/>
        <v>5</v>
      </c>
      <c r="AA3" s="75">
        <f t="shared" si="0"/>
        <v>16</v>
      </c>
      <c r="AB3" s="81">
        <f t="shared" si="0"/>
        <v>2</v>
      </c>
    </row>
    <row r="4" spans="1:28" ht="13.5" thickBot="1">
      <c r="A4" s="40">
        <v>1</v>
      </c>
      <c r="B4" s="42">
        <v>1</v>
      </c>
      <c r="C4" s="42">
        <v>0</v>
      </c>
      <c r="D4" s="44">
        <v>0</v>
      </c>
      <c r="E4" s="1"/>
      <c r="F4" s="1"/>
      <c r="G4" s="46">
        <v>1</v>
      </c>
      <c r="H4" s="42">
        <v>0</v>
      </c>
      <c r="I4" s="42">
        <v>1</v>
      </c>
      <c r="J4" s="44">
        <v>0</v>
      </c>
      <c r="K4" s="1"/>
      <c r="L4" s="1"/>
      <c r="M4" s="40">
        <v>1</v>
      </c>
      <c r="N4" s="42">
        <v>0</v>
      </c>
      <c r="O4" s="42">
        <v>0</v>
      </c>
      <c r="P4" s="44">
        <v>1</v>
      </c>
      <c r="Q4" s="1"/>
      <c r="R4" s="1"/>
      <c r="S4" s="48">
        <v>0</v>
      </c>
      <c r="T4" s="42">
        <v>1</v>
      </c>
      <c r="U4" s="42">
        <v>0</v>
      </c>
      <c r="V4" s="44">
        <v>1</v>
      </c>
      <c r="W4" s="1"/>
      <c r="X4" s="1"/>
      <c r="Y4" s="95">
        <f t="shared" si="0"/>
        <v>8</v>
      </c>
      <c r="Z4" s="98">
        <f t="shared" si="0"/>
        <v>10</v>
      </c>
      <c r="AA4" s="82">
        <f t="shared" si="0"/>
        <v>3</v>
      </c>
      <c r="AB4" s="84">
        <f t="shared" si="0"/>
        <v>13</v>
      </c>
    </row>
    <row r="6" ht="13.5" thickBot="1"/>
    <row r="7" spans="1:28" ht="12.75">
      <c r="A7" s="2">
        <v>1</v>
      </c>
      <c r="B7" s="4">
        <v>1</v>
      </c>
      <c r="C7" s="4">
        <v>0</v>
      </c>
      <c r="D7" s="6">
        <v>0</v>
      </c>
      <c r="E7" s="1"/>
      <c r="F7" s="1"/>
      <c r="G7" s="2">
        <v>1</v>
      </c>
      <c r="H7" s="9">
        <v>0</v>
      </c>
      <c r="I7" s="9">
        <v>1</v>
      </c>
      <c r="J7" s="11">
        <v>0</v>
      </c>
      <c r="K7" s="1"/>
      <c r="L7" s="1"/>
      <c r="M7" s="13">
        <v>1</v>
      </c>
      <c r="N7" s="15">
        <v>0</v>
      </c>
      <c r="O7" s="15">
        <v>0</v>
      </c>
      <c r="P7" s="17">
        <v>1</v>
      </c>
      <c r="Q7" s="1"/>
      <c r="R7" s="1"/>
      <c r="S7" s="13">
        <v>1</v>
      </c>
      <c r="T7" s="9">
        <v>0</v>
      </c>
      <c r="U7" s="9">
        <v>1</v>
      </c>
      <c r="V7" s="11">
        <v>0</v>
      </c>
      <c r="W7" s="1"/>
      <c r="X7" s="1"/>
      <c r="Y7" s="77">
        <f>1+A7+G7*2+M7*4+S7*8</f>
        <v>16</v>
      </c>
      <c r="Z7" s="78">
        <f aca="true" t="shared" si="1" ref="Z7:AB10">1+B7+H7*2+N7*4+T7*8</f>
        <v>2</v>
      </c>
      <c r="AA7" s="88">
        <f t="shared" si="1"/>
        <v>11</v>
      </c>
      <c r="AB7" s="79">
        <f t="shared" si="1"/>
        <v>5</v>
      </c>
    </row>
    <row r="8" spans="1:28" ht="12.75">
      <c r="A8" s="23">
        <v>0</v>
      </c>
      <c r="B8" s="25">
        <v>0</v>
      </c>
      <c r="C8" s="25">
        <v>1</v>
      </c>
      <c r="D8" s="27">
        <v>1</v>
      </c>
      <c r="E8" s="1"/>
      <c r="F8" s="1"/>
      <c r="G8" s="29">
        <v>1</v>
      </c>
      <c r="H8" s="25">
        <v>0</v>
      </c>
      <c r="I8" s="25">
        <v>1</v>
      </c>
      <c r="J8" s="27">
        <v>0</v>
      </c>
      <c r="K8" s="1"/>
      <c r="L8" s="1"/>
      <c r="M8" s="23">
        <v>0</v>
      </c>
      <c r="N8" s="25">
        <v>1</v>
      </c>
      <c r="O8" s="25">
        <v>1</v>
      </c>
      <c r="P8" s="27">
        <v>0</v>
      </c>
      <c r="Q8" s="1"/>
      <c r="R8" s="1"/>
      <c r="S8" s="31">
        <v>0</v>
      </c>
      <c r="T8" s="25">
        <v>1</v>
      </c>
      <c r="U8" s="25">
        <v>0</v>
      </c>
      <c r="V8" s="27">
        <v>1</v>
      </c>
      <c r="W8" s="1"/>
      <c r="X8" s="1"/>
      <c r="Y8" s="80">
        <f>1+A8+G8*2+M8*4+S8*8</f>
        <v>3</v>
      </c>
      <c r="Z8" s="83">
        <f t="shared" si="1"/>
        <v>13</v>
      </c>
      <c r="AA8" s="94">
        <f t="shared" si="1"/>
        <v>8</v>
      </c>
      <c r="AB8" s="97">
        <f t="shared" si="1"/>
        <v>10</v>
      </c>
    </row>
    <row r="9" spans="1:28" ht="12.75">
      <c r="A9" s="23">
        <v>1</v>
      </c>
      <c r="B9" s="25">
        <v>1</v>
      </c>
      <c r="C9" s="25">
        <v>0</v>
      </c>
      <c r="D9" s="27">
        <v>0</v>
      </c>
      <c r="E9" s="1"/>
      <c r="F9" s="1"/>
      <c r="G9" s="29">
        <v>0</v>
      </c>
      <c r="H9" s="25">
        <v>1</v>
      </c>
      <c r="I9" s="25">
        <v>0</v>
      </c>
      <c r="J9" s="27">
        <v>1</v>
      </c>
      <c r="K9" s="1"/>
      <c r="L9" s="1"/>
      <c r="M9" s="23">
        <v>1</v>
      </c>
      <c r="N9" s="25">
        <v>0</v>
      </c>
      <c r="O9" s="25">
        <v>0</v>
      </c>
      <c r="P9" s="27">
        <v>1</v>
      </c>
      <c r="Q9" s="1"/>
      <c r="R9" s="1"/>
      <c r="S9" s="31">
        <v>0</v>
      </c>
      <c r="T9" s="25">
        <v>1</v>
      </c>
      <c r="U9" s="25">
        <v>0</v>
      </c>
      <c r="V9" s="27">
        <v>1</v>
      </c>
      <c r="W9" s="1"/>
      <c r="X9" s="1"/>
      <c r="Y9" s="89">
        <f>1+A9+G9*2+M9*4+S9*8</f>
        <v>6</v>
      </c>
      <c r="Z9" s="76">
        <f t="shared" si="1"/>
        <v>12</v>
      </c>
      <c r="AA9" s="75">
        <f t="shared" si="1"/>
        <v>1</v>
      </c>
      <c r="AB9" s="81">
        <f t="shared" si="1"/>
        <v>15</v>
      </c>
    </row>
    <row r="10" spans="1:28" ht="13.5" thickBot="1">
      <c r="A10" s="40">
        <v>0</v>
      </c>
      <c r="B10" s="42">
        <v>0</v>
      </c>
      <c r="C10" s="42">
        <v>1</v>
      </c>
      <c r="D10" s="44">
        <v>1</v>
      </c>
      <c r="E10" s="1"/>
      <c r="F10" s="1"/>
      <c r="G10" s="46">
        <v>0</v>
      </c>
      <c r="H10" s="42">
        <v>1</v>
      </c>
      <c r="I10" s="42">
        <v>0</v>
      </c>
      <c r="J10" s="44">
        <v>1</v>
      </c>
      <c r="K10" s="1"/>
      <c r="L10" s="1"/>
      <c r="M10" s="40">
        <v>0</v>
      </c>
      <c r="N10" s="42">
        <v>1</v>
      </c>
      <c r="O10" s="42">
        <v>1</v>
      </c>
      <c r="P10" s="44">
        <v>0</v>
      </c>
      <c r="Q10" s="1"/>
      <c r="R10" s="1"/>
      <c r="S10" s="48">
        <v>1</v>
      </c>
      <c r="T10" s="42">
        <v>0</v>
      </c>
      <c r="U10" s="42">
        <v>1</v>
      </c>
      <c r="V10" s="44">
        <v>0</v>
      </c>
      <c r="W10" s="1"/>
      <c r="X10" s="1"/>
      <c r="Y10" s="95">
        <f>1+A10+G10*2+M10*4+S10*8</f>
        <v>9</v>
      </c>
      <c r="Z10" s="98">
        <f t="shared" si="1"/>
        <v>7</v>
      </c>
      <c r="AA10" s="82">
        <f t="shared" si="1"/>
        <v>14</v>
      </c>
      <c r="AB10" s="84">
        <f t="shared" si="1"/>
        <v>4</v>
      </c>
    </row>
    <row r="14" ht="13.5" thickBot="1"/>
    <row r="15" spans="1:28" ht="12.75">
      <c r="A15" s="105">
        <f>Y1</f>
        <v>1</v>
      </c>
      <c r="B15" s="106">
        <f aca="true" t="shared" si="2" ref="B15:D18">Z1</f>
        <v>15</v>
      </c>
      <c r="C15" s="87">
        <f t="shared" si="2"/>
        <v>6</v>
      </c>
      <c r="D15" s="90">
        <f t="shared" si="2"/>
        <v>12</v>
      </c>
      <c r="E15" s="113">
        <f>D17</f>
        <v>2</v>
      </c>
      <c r="F15" s="114">
        <f>C17</f>
        <v>16</v>
      </c>
      <c r="G15" s="102">
        <f>B17</f>
        <v>5</v>
      </c>
      <c r="H15" s="103">
        <f>A17</f>
        <v>11</v>
      </c>
      <c r="K15" s="54">
        <v>0</v>
      </c>
      <c r="L15" s="55">
        <v>3</v>
      </c>
      <c r="M15" s="55">
        <v>0</v>
      </c>
      <c r="N15" s="56">
        <v>3</v>
      </c>
      <c r="O15" s="54">
        <v>1</v>
      </c>
      <c r="P15" s="55">
        <v>2</v>
      </c>
      <c r="Q15" s="55">
        <v>1</v>
      </c>
      <c r="R15" s="56">
        <v>2</v>
      </c>
      <c r="U15" s="54">
        <f aca="true" t="shared" si="3" ref="U15:AB22">A15+K15*16</f>
        <v>1</v>
      </c>
      <c r="V15" s="55">
        <f t="shared" si="3"/>
        <v>63</v>
      </c>
      <c r="W15" s="55">
        <f t="shared" si="3"/>
        <v>6</v>
      </c>
      <c r="X15" s="56">
        <f t="shared" si="3"/>
        <v>60</v>
      </c>
      <c r="Y15" s="55">
        <f t="shared" si="3"/>
        <v>18</v>
      </c>
      <c r="Z15" s="55">
        <f t="shared" si="3"/>
        <v>48</v>
      </c>
      <c r="AA15" s="55">
        <f t="shared" si="3"/>
        <v>21</v>
      </c>
      <c r="AB15" s="56">
        <f t="shared" si="3"/>
        <v>43</v>
      </c>
    </row>
    <row r="16" spans="1:28" ht="12.75">
      <c r="A16" s="85">
        <f aca="true" t="shared" si="4" ref="A16:C18">Y2</f>
        <v>14</v>
      </c>
      <c r="B16" s="86">
        <f t="shared" si="2"/>
        <v>4</v>
      </c>
      <c r="C16" s="107">
        <f t="shared" si="2"/>
        <v>9</v>
      </c>
      <c r="D16" s="108">
        <f t="shared" si="2"/>
        <v>7</v>
      </c>
      <c r="E16" s="100">
        <f>D18</f>
        <v>13</v>
      </c>
      <c r="F16" s="93">
        <f>C18</f>
        <v>3</v>
      </c>
      <c r="G16" s="110">
        <f>B18</f>
        <v>10</v>
      </c>
      <c r="H16" s="115">
        <f>A18</f>
        <v>8</v>
      </c>
      <c r="K16" s="57">
        <v>3</v>
      </c>
      <c r="L16" s="58">
        <v>0</v>
      </c>
      <c r="M16" s="58">
        <v>3</v>
      </c>
      <c r="N16" s="59">
        <v>0</v>
      </c>
      <c r="O16" s="57">
        <v>2</v>
      </c>
      <c r="P16" s="58">
        <v>1</v>
      </c>
      <c r="Q16" s="58">
        <v>2</v>
      </c>
      <c r="R16" s="59">
        <v>1</v>
      </c>
      <c r="U16" s="57">
        <f t="shared" si="3"/>
        <v>62</v>
      </c>
      <c r="V16" s="58">
        <f t="shared" si="3"/>
        <v>4</v>
      </c>
      <c r="W16" s="58">
        <f t="shared" si="3"/>
        <v>57</v>
      </c>
      <c r="X16" s="59">
        <f t="shared" si="3"/>
        <v>7</v>
      </c>
      <c r="Y16" s="58">
        <f t="shared" si="3"/>
        <v>45</v>
      </c>
      <c r="Z16" s="58">
        <f t="shared" si="3"/>
        <v>19</v>
      </c>
      <c r="AA16" s="58">
        <f t="shared" si="3"/>
        <v>42</v>
      </c>
      <c r="AB16" s="59">
        <f t="shared" si="3"/>
        <v>24</v>
      </c>
    </row>
    <row r="17" spans="1:28" ht="12.75">
      <c r="A17" s="109">
        <f t="shared" si="4"/>
        <v>11</v>
      </c>
      <c r="B17" s="110">
        <f t="shared" si="2"/>
        <v>5</v>
      </c>
      <c r="C17" s="93">
        <f t="shared" si="2"/>
        <v>16</v>
      </c>
      <c r="D17" s="96">
        <f t="shared" si="2"/>
        <v>2</v>
      </c>
      <c r="E17" s="116">
        <f>D15</f>
        <v>12</v>
      </c>
      <c r="F17" s="107">
        <f>C15</f>
        <v>6</v>
      </c>
      <c r="G17" s="86">
        <f>B15</f>
        <v>15</v>
      </c>
      <c r="H17" s="104">
        <f>A15</f>
        <v>1</v>
      </c>
      <c r="K17" s="57">
        <v>0</v>
      </c>
      <c r="L17" s="58">
        <v>3</v>
      </c>
      <c r="M17" s="58">
        <v>0</v>
      </c>
      <c r="N17" s="59">
        <v>3</v>
      </c>
      <c r="O17" s="57">
        <v>1</v>
      </c>
      <c r="P17" s="58">
        <v>2</v>
      </c>
      <c r="Q17" s="58">
        <v>1</v>
      </c>
      <c r="R17" s="59">
        <v>2</v>
      </c>
      <c r="U17" s="57">
        <f t="shared" si="3"/>
        <v>11</v>
      </c>
      <c r="V17" s="58">
        <f t="shared" si="3"/>
        <v>53</v>
      </c>
      <c r="W17" s="58">
        <f t="shared" si="3"/>
        <v>16</v>
      </c>
      <c r="X17" s="59">
        <f t="shared" si="3"/>
        <v>50</v>
      </c>
      <c r="Y17" s="58">
        <f t="shared" si="3"/>
        <v>28</v>
      </c>
      <c r="Z17" s="58">
        <f t="shared" si="3"/>
        <v>38</v>
      </c>
      <c r="AA17" s="58">
        <f t="shared" si="3"/>
        <v>31</v>
      </c>
      <c r="AB17" s="59">
        <f t="shared" si="3"/>
        <v>33</v>
      </c>
    </row>
    <row r="18" spans="1:28" ht="13.5" thickBot="1">
      <c r="A18" s="91">
        <f t="shared" si="4"/>
        <v>8</v>
      </c>
      <c r="B18" s="92">
        <f t="shared" si="4"/>
        <v>10</v>
      </c>
      <c r="C18" s="111">
        <f t="shared" si="4"/>
        <v>3</v>
      </c>
      <c r="D18" s="112">
        <f t="shared" si="2"/>
        <v>13</v>
      </c>
      <c r="E18" s="99">
        <f>D16</f>
        <v>7</v>
      </c>
      <c r="F18" s="101">
        <f>C16</f>
        <v>9</v>
      </c>
      <c r="G18" s="117">
        <f>B16</f>
        <v>4</v>
      </c>
      <c r="H18" s="118">
        <f>A16</f>
        <v>14</v>
      </c>
      <c r="K18" s="60">
        <v>3</v>
      </c>
      <c r="L18" s="61">
        <v>0</v>
      </c>
      <c r="M18" s="61">
        <v>3</v>
      </c>
      <c r="N18" s="62">
        <v>0</v>
      </c>
      <c r="O18" s="60">
        <v>2</v>
      </c>
      <c r="P18" s="61">
        <v>1</v>
      </c>
      <c r="Q18" s="61">
        <v>2</v>
      </c>
      <c r="R18" s="62">
        <v>1</v>
      </c>
      <c r="U18" s="60">
        <f t="shared" si="3"/>
        <v>56</v>
      </c>
      <c r="V18" s="61">
        <f t="shared" si="3"/>
        <v>10</v>
      </c>
      <c r="W18" s="61">
        <f t="shared" si="3"/>
        <v>51</v>
      </c>
      <c r="X18" s="62">
        <f t="shared" si="3"/>
        <v>13</v>
      </c>
      <c r="Y18" s="61">
        <f t="shared" si="3"/>
        <v>39</v>
      </c>
      <c r="Z18" s="61">
        <f t="shared" si="3"/>
        <v>25</v>
      </c>
      <c r="AA18" s="61">
        <f t="shared" si="3"/>
        <v>36</v>
      </c>
      <c r="AB18" s="62">
        <f t="shared" si="3"/>
        <v>30</v>
      </c>
    </row>
    <row r="19" spans="1:28" ht="12.75">
      <c r="A19" s="119">
        <f>C18</f>
        <v>3</v>
      </c>
      <c r="B19" s="120">
        <f>D18</f>
        <v>13</v>
      </c>
      <c r="C19" s="58">
        <f>A18</f>
        <v>8</v>
      </c>
      <c r="D19" s="59">
        <f>B18</f>
        <v>10</v>
      </c>
      <c r="E19" s="119">
        <f>G18</f>
        <v>4</v>
      </c>
      <c r="F19" s="120">
        <f>H18</f>
        <v>14</v>
      </c>
      <c r="G19" s="58">
        <f>E18</f>
        <v>7</v>
      </c>
      <c r="H19" s="59">
        <f>F18</f>
        <v>9</v>
      </c>
      <c r="K19" s="54">
        <v>2</v>
      </c>
      <c r="L19" s="55">
        <v>1</v>
      </c>
      <c r="M19" s="55">
        <v>2</v>
      </c>
      <c r="N19" s="56">
        <v>1</v>
      </c>
      <c r="O19" s="54">
        <v>3</v>
      </c>
      <c r="P19" s="55">
        <v>0</v>
      </c>
      <c r="Q19" s="55">
        <v>3</v>
      </c>
      <c r="R19" s="56">
        <v>0</v>
      </c>
      <c r="U19" s="57">
        <f t="shared" si="3"/>
        <v>35</v>
      </c>
      <c r="V19" s="58">
        <f t="shared" si="3"/>
        <v>29</v>
      </c>
      <c r="W19" s="58">
        <f t="shared" si="3"/>
        <v>40</v>
      </c>
      <c r="X19" s="59">
        <f t="shared" si="3"/>
        <v>26</v>
      </c>
      <c r="Y19" s="58">
        <f t="shared" si="3"/>
        <v>52</v>
      </c>
      <c r="Z19" s="58">
        <f t="shared" si="3"/>
        <v>14</v>
      </c>
      <c r="AA19" s="58">
        <f t="shared" si="3"/>
        <v>55</v>
      </c>
      <c r="AB19" s="59">
        <f t="shared" si="3"/>
        <v>9</v>
      </c>
    </row>
    <row r="20" spans="1:28" ht="12.75">
      <c r="A20" s="57">
        <f>C17</f>
        <v>16</v>
      </c>
      <c r="B20" s="58">
        <f>D17</f>
        <v>2</v>
      </c>
      <c r="C20" s="120">
        <f>A17</f>
        <v>11</v>
      </c>
      <c r="D20" s="121">
        <f>B17</f>
        <v>5</v>
      </c>
      <c r="E20" s="57">
        <f>G17</f>
        <v>15</v>
      </c>
      <c r="F20" s="58">
        <f>H17</f>
        <v>1</v>
      </c>
      <c r="G20" s="120">
        <f>E17</f>
        <v>12</v>
      </c>
      <c r="H20" s="121">
        <f>F17</f>
        <v>6</v>
      </c>
      <c r="K20" s="57">
        <v>1</v>
      </c>
      <c r="L20" s="58">
        <v>2</v>
      </c>
      <c r="M20" s="58">
        <v>1</v>
      </c>
      <c r="N20" s="59">
        <v>2</v>
      </c>
      <c r="O20" s="57">
        <v>0</v>
      </c>
      <c r="P20" s="58">
        <v>3</v>
      </c>
      <c r="Q20" s="58">
        <v>0</v>
      </c>
      <c r="R20" s="59">
        <v>3</v>
      </c>
      <c r="U20" s="57">
        <f t="shared" si="3"/>
        <v>32</v>
      </c>
      <c r="V20" s="58">
        <f t="shared" si="3"/>
        <v>34</v>
      </c>
      <c r="W20" s="58">
        <f t="shared" si="3"/>
        <v>27</v>
      </c>
      <c r="X20" s="59">
        <f t="shared" si="3"/>
        <v>37</v>
      </c>
      <c r="Y20" s="58">
        <f t="shared" si="3"/>
        <v>15</v>
      </c>
      <c r="Z20" s="58">
        <f t="shared" si="3"/>
        <v>49</v>
      </c>
      <c r="AA20" s="58">
        <f t="shared" si="3"/>
        <v>12</v>
      </c>
      <c r="AB20" s="59">
        <f t="shared" si="3"/>
        <v>54</v>
      </c>
    </row>
    <row r="21" spans="1:28" ht="12.75">
      <c r="A21" s="119">
        <f>C16</f>
        <v>9</v>
      </c>
      <c r="B21" s="120">
        <f>D16</f>
        <v>7</v>
      </c>
      <c r="C21" s="58">
        <f>A16</f>
        <v>14</v>
      </c>
      <c r="D21" s="59">
        <f>B16</f>
        <v>4</v>
      </c>
      <c r="E21" s="119">
        <f>G16</f>
        <v>10</v>
      </c>
      <c r="F21" s="120">
        <f>H16</f>
        <v>8</v>
      </c>
      <c r="G21" s="58">
        <f>E16</f>
        <v>13</v>
      </c>
      <c r="H21" s="59">
        <f>F16</f>
        <v>3</v>
      </c>
      <c r="K21" s="57">
        <v>2</v>
      </c>
      <c r="L21" s="58">
        <v>1</v>
      </c>
      <c r="M21" s="58">
        <v>2</v>
      </c>
      <c r="N21" s="59">
        <v>1</v>
      </c>
      <c r="O21" s="57">
        <v>3</v>
      </c>
      <c r="P21" s="58">
        <v>0</v>
      </c>
      <c r="Q21" s="58">
        <v>3</v>
      </c>
      <c r="R21" s="59">
        <v>0</v>
      </c>
      <c r="U21" s="57">
        <f t="shared" si="3"/>
        <v>41</v>
      </c>
      <c r="V21" s="58">
        <f t="shared" si="3"/>
        <v>23</v>
      </c>
      <c r="W21" s="58">
        <f t="shared" si="3"/>
        <v>46</v>
      </c>
      <c r="X21" s="59">
        <f t="shared" si="3"/>
        <v>20</v>
      </c>
      <c r="Y21" s="58">
        <f t="shared" si="3"/>
        <v>58</v>
      </c>
      <c r="Z21" s="58">
        <f t="shared" si="3"/>
        <v>8</v>
      </c>
      <c r="AA21" s="58">
        <f t="shared" si="3"/>
        <v>61</v>
      </c>
      <c r="AB21" s="59">
        <f t="shared" si="3"/>
        <v>3</v>
      </c>
    </row>
    <row r="22" spans="1:28" ht="13.5" thickBot="1">
      <c r="A22" s="60">
        <f>C15</f>
        <v>6</v>
      </c>
      <c r="B22" s="61">
        <f>D15</f>
        <v>12</v>
      </c>
      <c r="C22" s="122">
        <f>A15</f>
        <v>1</v>
      </c>
      <c r="D22" s="123">
        <f>B15</f>
        <v>15</v>
      </c>
      <c r="E22" s="60">
        <f>G15</f>
        <v>5</v>
      </c>
      <c r="F22" s="61">
        <f>H15</f>
        <v>11</v>
      </c>
      <c r="G22" s="122">
        <f>E15</f>
        <v>2</v>
      </c>
      <c r="H22" s="123">
        <f>F15</f>
        <v>16</v>
      </c>
      <c r="K22" s="60">
        <v>1</v>
      </c>
      <c r="L22" s="61">
        <v>2</v>
      </c>
      <c r="M22" s="61">
        <v>1</v>
      </c>
      <c r="N22" s="62">
        <v>2</v>
      </c>
      <c r="O22" s="60">
        <v>0</v>
      </c>
      <c r="P22" s="61">
        <v>3</v>
      </c>
      <c r="Q22" s="61">
        <v>0</v>
      </c>
      <c r="R22" s="62">
        <v>3</v>
      </c>
      <c r="U22" s="60">
        <f t="shared" si="3"/>
        <v>22</v>
      </c>
      <c r="V22" s="61">
        <f t="shared" si="3"/>
        <v>44</v>
      </c>
      <c r="W22" s="61">
        <f t="shared" si="3"/>
        <v>17</v>
      </c>
      <c r="X22" s="62">
        <f t="shared" si="3"/>
        <v>47</v>
      </c>
      <c r="Y22" s="61">
        <f t="shared" si="3"/>
        <v>5</v>
      </c>
      <c r="Z22" s="61">
        <f t="shared" si="3"/>
        <v>59</v>
      </c>
      <c r="AA22" s="61">
        <f t="shared" si="3"/>
        <v>2</v>
      </c>
      <c r="AB22" s="62">
        <f t="shared" si="3"/>
        <v>64</v>
      </c>
    </row>
    <row r="25" spans="4:11" ht="12.75">
      <c r="D25">
        <f>SUM(D28:D31)</f>
        <v>130</v>
      </c>
      <c r="E25">
        <f aca="true" t="shared" si="5" ref="E25:K25">SUM(E28:E31)</f>
        <v>130</v>
      </c>
      <c r="F25">
        <f t="shared" si="5"/>
        <v>130</v>
      </c>
      <c r="G25">
        <f t="shared" si="5"/>
        <v>130</v>
      </c>
      <c r="H25">
        <f t="shared" si="5"/>
        <v>130</v>
      </c>
      <c r="I25">
        <f t="shared" si="5"/>
        <v>130</v>
      </c>
      <c r="J25">
        <f t="shared" si="5"/>
        <v>130</v>
      </c>
      <c r="K25">
        <f t="shared" si="5"/>
        <v>130</v>
      </c>
    </row>
    <row r="26" spans="4:11" ht="12.75">
      <c r="D26">
        <f>SUM(D32:D35)</f>
        <v>130</v>
      </c>
      <c r="E26">
        <f aca="true" t="shared" si="6" ref="E26:K26">SUM(E32:E35)</f>
        <v>130</v>
      </c>
      <c r="F26">
        <f t="shared" si="6"/>
        <v>130</v>
      </c>
      <c r="G26">
        <f t="shared" si="6"/>
        <v>130</v>
      </c>
      <c r="H26">
        <f t="shared" si="6"/>
        <v>130</v>
      </c>
      <c r="I26">
        <f t="shared" si="6"/>
        <v>130</v>
      </c>
      <c r="J26">
        <f t="shared" si="6"/>
        <v>130</v>
      </c>
      <c r="K26">
        <f t="shared" si="6"/>
        <v>130</v>
      </c>
    </row>
    <row r="27" spans="3:12" ht="13.5" thickBot="1">
      <c r="C27">
        <f>D28+E29+F30+G31+H32+I33+J34+K35</f>
        <v>260</v>
      </c>
      <c r="L27">
        <f>K28+J29+I30+H31+G32+F33+E34+D35</f>
        <v>260</v>
      </c>
    </row>
    <row r="28" spans="1:14" ht="12.75">
      <c r="A28">
        <f>SUM(D28:G28)</f>
        <v>130</v>
      </c>
      <c r="B28">
        <f>SUM(H28:K28)</f>
        <v>130</v>
      </c>
      <c r="D28" s="54">
        <f>U15</f>
        <v>1</v>
      </c>
      <c r="E28" s="55">
        <f aca="true" t="shared" si="7" ref="E28:E35">V15</f>
        <v>63</v>
      </c>
      <c r="F28" s="55">
        <f aca="true" t="shared" si="8" ref="F28:F35">W15</f>
        <v>6</v>
      </c>
      <c r="G28" s="56">
        <f aca="true" t="shared" si="9" ref="G28:G35">X15</f>
        <v>60</v>
      </c>
      <c r="H28" s="55">
        <f aca="true" t="shared" si="10" ref="H28:H35">Y15</f>
        <v>18</v>
      </c>
      <c r="I28" s="55">
        <f aca="true" t="shared" si="11" ref="I28:I35">Z15</f>
        <v>48</v>
      </c>
      <c r="J28" s="55">
        <f aca="true" t="shared" si="12" ref="J28:J35">AA15</f>
        <v>21</v>
      </c>
      <c r="K28" s="56">
        <f aca="true" t="shared" si="13" ref="K28:K35">AB15</f>
        <v>43</v>
      </c>
      <c r="M28">
        <f>+E28+F29+G30+H31+I32+J33+K34+D35</f>
        <v>260</v>
      </c>
      <c r="N28">
        <f>+K29+J30+I31+H32+G33+F34+E35+D28</f>
        <v>260</v>
      </c>
    </row>
    <row r="29" spans="1:14" ht="12.75">
      <c r="A29">
        <f aca="true" t="shared" si="14" ref="A29:A35">SUM(D29:G29)</f>
        <v>130</v>
      </c>
      <c r="B29">
        <f aca="true" t="shared" si="15" ref="B29:B35">SUM(H29:K29)</f>
        <v>130</v>
      </c>
      <c r="D29" s="57">
        <f aca="true" t="shared" si="16" ref="D29:D35">U16</f>
        <v>62</v>
      </c>
      <c r="E29" s="58">
        <f t="shared" si="7"/>
        <v>4</v>
      </c>
      <c r="F29" s="58">
        <f t="shared" si="8"/>
        <v>57</v>
      </c>
      <c r="G29" s="59">
        <f t="shared" si="9"/>
        <v>7</v>
      </c>
      <c r="H29" s="58">
        <f t="shared" si="10"/>
        <v>45</v>
      </c>
      <c r="I29" s="58">
        <f t="shared" si="11"/>
        <v>19</v>
      </c>
      <c r="J29" s="58">
        <f t="shared" si="12"/>
        <v>42</v>
      </c>
      <c r="K29" s="59">
        <f t="shared" si="13"/>
        <v>24</v>
      </c>
      <c r="M29">
        <f>+F28+G29+H30+I31+J32+K33+D34+E35</f>
        <v>260</v>
      </c>
      <c r="N29">
        <f>+K30+J31+I32+H33+G34+F35+D29+E28</f>
        <v>260</v>
      </c>
    </row>
    <row r="30" spans="1:14" ht="12.75">
      <c r="A30">
        <f t="shared" si="14"/>
        <v>130</v>
      </c>
      <c r="B30">
        <f t="shared" si="15"/>
        <v>130</v>
      </c>
      <c r="D30" s="57">
        <f t="shared" si="16"/>
        <v>11</v>
      </c>
      <c r="E30" s="58">
        <f t="shared" si="7"/>
        <v>53</v>
      </c>
      <c r="F30" s="58">
        <f t="shared" si="8"/>
        <v>16</v>
      </c>
      <c r="G30" s="59">
        <f t="shared" si="9"/>
        <v>50</v>
      </c>
      <c r="H30" s="58">
        <f t="shared" si="10"/>
        <v>28</v>
      </c>
      <c r="I30" s="58">
        <f t="shared" si="11"/>
        <v>38</v>
      </c>
      <c r="J30" s="58">
        <f t="shared" si="12"/>
        <v>31</v>
      </c>
      <c r="K30" s="59">
        <f t="shared" si="13"/>
        <v>33</v>
      </c>
      <c r="M30">
        <f>+G28+H29+I30+J31+K32+D33+E34+F35</f>
        <v>260</v>
      </c>
      <c r="N30">
        <f>+K31+J32+I33+H34+G35+D30+E29+F28</f>
        <v>260</v>
      </c>
    </row>
    <row r="31" spans="1:14" ht="13.5" thickBot="1">
      <c r="A31">
        <f t="shared" si="14"/>
        <v>130</v>
      </c>
      <c r="B31">
        <f t="shared" si="15"/>
        <v>130</v>
      </c>
      <c r="D31" s="60">
        <f t="shared" si="16"/>
        <v>56</v>
      </c>
      <c r="E31" s="61">
        <f t="shared" si="7"/>
        <v>10</v>
      </c>
      <c r="F31" s="61">
        <f t="shared" si="8"/>
        <v>51</v>
      </c>
      <c r="G31" s="62">
        <f t="shared" si="9"/>
        <v>13</v>
      </c>
      <c r="H31" s="61">
        <f t="shared" si="10"/>
        <v>39</v>
      </c>
      <c r="I31" s="61">
        <f t="shared" si="11"/>
        <v>25</v>
      </c>
      <c r="J31" s="61">
        <f t="shared" si="12"/>
        <v>36</v>
      </c>
      <c r="K31" s="62">
        <f t="shared" si="13"/>
        <v>30</v>
      </c>
      <c r="M31">
        <f>+H28+I29+J30+K31+D32+E33+F34+G35</f>
        <v>260</v>
      </c>
      <c r="N31">
        <f>+K32+J33+I34+H35+D31+E30+F29+G28</f>
        <v>260</v>
      </c>
    </row>
    <row r="32" spans="1:14" ht="12.75">
      <c r="A32">
        <f t="shared" si="14"/>
        <v>130</v>
      </c>
      <c r="B32">
        <f t="shared" si="15"/>
        <v>130</v>
      </c>
      <c r="D32" s="57">
        <f t="shared" si="16"/>
        <v>35</v>
      </c>
      <c r="E32" s="58">
        <f t="shared" si="7"/>
        <v>29</v>
      </c>
      <c r="F32" s="58">
        <f t="shared" si="8"/>
        <v>40</v>
      </c>
      <c r="G32" s="59">
        <f t="shared" si="9"/>
        <v>26</v>
      </c>
      <c r="H32" s="58">
        <f t="shared" si="10"/>
        <v>52</v>
      </c>
      <c r="I32" s="58">
        <f t="shared" si="11"/>
        <v>14</v>
      </c>
      <c r="J32" s="58">
        <f t="shared" si="12"/>
        <v>55</v>
      </c>
      <c r="K32" s="59">
        <f t="shared" si="13"/>
        <v>9</v>
      </c>
      <c r="M32">
        <f>+I28+J29+K30+D31+E32+F33+G34+H35</f>
        <v>260</v>
      </c>
      <c r="N32">
        <f>+K33+J34+I35+D32+E31+F30+G29+H28</f>
        <v>260</v>
      </c>
    </row>
    <row r="33" spans="1:14" ht="12.75">
      <c r="A33">
        <f t="shared" si="14"/>
        <v>130</v>
      </c>
      <c r="B33">
        <f t="shared" si="15"/>
        <v>130</v>
      </c>
      <c r="D33" s="57">
        <f t="shared" si="16"/>
        <v>32</v>
      </c>
      <c r="E33" s="58">
        <f t="shared" si="7"/>
        <v>34</v>
      </c>
      <c r="F33" s="58">
        <f t="shared" si="8"/>
        <v>27</v>
      </c>
      <c r="G33" s="59">
        <f t="shared" si="9"/>
        <v>37</v>
      </c>
      <c r="H33" s="58">
        <f t="shared" si="10"/>
        <v>15</v>
      </c>
      <c r="I33" s="58">
        <f t="shared" si="11"/>
        <v>49</v>
      </c>
      <c r="J33" s="58">
        <f t="shared" si="12"/>
        <v>12</v>
      </c>
      <c r="K33" s="59">
        <f t="shared" si="13"/>
        <v>54</v>
      </c>
      <c r="M33">
        <f>+J28+K29+D30+E31+F32+G33+H34+I35</f>
        <v>260</v>
      </c>
      <c r="N33">
        <f>+K34+J35+D33+E32+F31+G30+H29+I28</f>
        <v>260</v>
      </c>
    </row>
    <row r="34" spans="1:14" ht="12.75">
      <c r="A34">
        <f t="shared" si="14"/>
        <v>130</v>
      </c>
      <c r="B34">
        <f t="shared" si="15"/>
        <v>130</v>
      </c>
      <c r="D34" s="57">
        <f t="shared" si="16"/>
        <v>41</v>
      </c>
      <c r="E34" s="58">
        <f t="shared" si="7"/>
        <v>23</v>
      </c>
      <c r="F34" s="58">
        <f t="shared" si="8"/>
        <v>46</v>
      </c>
      <c r="G34" s="59">
        <f t="shared" si="9"/>
        <v>20</v>
      </c>
      <c r="H34" s="58">
        <f t="shared" si="10"/>
        <v>58</v>
      </c>
      <c r="I34" s="58">
        <f t="shared" si="11"/>
        <v>8</v>
      </c>
      <c r="J34" s="58">
        <f t="shared" si="12"/>
        <v>61</v>
      </c>
      <c r="K34" s="59">
        <f t="shared" si="13"/>
        <v>3</v>
      </c>
      <c r="M34">
        <f>+K28+D29+E30+F31+G32+H33+I34+J35</f>
        <v>260</v>
      </c>
      <c r="N34">
        <f>+K35+D34+E33+F32+G31+H30+I29+J28</f>
        <v>260</v>
      </c>
    </row>
    <row r="35" spans="1:11" ht="13.5" thickBot="1">
      <c r="A35">
        <f t="shared" si="14"/>
        <v>130</v>
      </c>
      <c r="B35">
        <f t="shared" si="15"/>
        <v>130</v>
      </c>
      <c r="D35" s="60">
        <f t="shared" si="16"/>
        <v>22</v>
      </c>
      <c r="E35" s="61">
        <f t="shared" si="7"/>
        <v>44</v>
      </c>
      <c r="F35" s="61">
        <f t="shared" si="8"/>
        <v>17</v>
      </c>
      <c r="G35" s="62">
        <f t="shared" si="9"/>
        <v>47</v>
      </c>
      <c r="H35" s="61">
        <f t="shared" si="10"/>
        <v>5</v>
      </c>
      <c r="I35" s="61">
        <f t="shared" si="11"/>
        <v>59</v>
      </c>
      <c r="J35" s="61">
        <f t="shared" si="12"/>
        <v>2</v>
      </c>
      <c r="K35" s="62">
        <f t="shared" si="13"/>
        <v>64</v>
      </c>
    </row>
    <row r="38" spans="4:10" ht="12.75">
      <c r="D38">
        <f>SUM(D28:E29)</f>
        <v>130</v>
      </c>
      <c r="E38">
        <f aca="true" t="shared" si="17" ref="E38:J38">SUM(E28:F29)</f>
        <v>130</v>
      </c>
      <c r="F38">
        <f t="shared" si="17"/>
        <v>130</v>
      </c>
      <c r="G38">
        <f t="shared" si="17"/>
        <v>130</v>
      </c>
      <c r="H38">
        <f t="shared" si="17"/>
        <v>130</v>
      </c>
      <c r="I38">
        <f t="shared" si="17"/>
        <v>130</v>
      </c>
      <c r="J38">
        <f t="shared" si="17"/>
        <v>130</v>
      </c>
    </row>
    <row r="39" spans="4:10" ht="12.75">
      <c r="D39">
        <f>SUM(D29:E30)</f>
        <v>130</v>
      </c>
      <c r="E39">
        <f aca="true" t="shared" si="18" ref="E39:J42">SUM(E29:F30)</f>
        <v>130</v>
      </c>
      <c r="F39">
        <f t="shared" si="18"/>
        <v>130</v>
      </c>
      <c r="G39">
        <f t="shared" si="18"/>
        <v>130</v>
      </c>
      <c r="H39">
        <f t="shared" si="18"/>
        <v>130</v>
      </c>
      <c r="I39">
        <f t="shared" si="18"/>
        <v>130</v>
      </c>
      <c r="J39">
        <f t="shared" si="18"/>
        <v>130</v>
      </c>
    </row>
    <row r="40" spans="4:10" ht="12.75">
      <c r="D40">
        <f>SUM(D30:E31)</f>
        <v>130</v>
      </c>
      <c r="E40">
        <f t="shared" si="18"/>
        <v>130</v>
      </c>
      <c r="F40">
        <f t="shared" si="18"/>
        <v>130</v>
      </c>
      <c r="G40">
        <f t="shared" si="18"/>
        <v>130</v>
      </c>
      <c r="H40">
        <f t="shared" si="18"/>
        <v>130</v>
      </c>
      <c r="I40">
        <f t="shared" si="18"/>
        <v>130</v>
      </c>
      <c r="J40">
        <f t="shared" si="18"/>
        <v>130</v>
      </c>
    </row>
    <row r="41" spans="4:10" ht="12.75">
      <c r="D41">
        <f>SUM(D31:E32)</f>
        <v>130</v>
      </c>
      <c r="E41">
        <f t="shared" si="18"/>
        <v>130</v>
      </c>
      <c r="F41">
        <f t="shared" si="18"/>
        <v>130</v>
      </c>
      <c r="G41">
        <f t="shared" si="18"/>
        <v>130</v>
      </c>
      <c r="H41">
        <f t="shared" si="18"/>
        <v>130</v>
      </c>
      <c r="I41">
        <f t="shared" si="18"/>
        <v>130</v>
      </c>
      <c r="J41">
        <f t="shared" si="18"/>
        <v>130</v>
      </c>
    </row>
    <row r="42" spans="4:10" ht="12.75">
      <c r="D42">
        <f>SUM(D32:E33)</f>
        <v>130</v>
      </c>
      <c r="E42">
        <f t="shared" si="18"/>
        <v>130</v>
      </c>
      <c r="F42">
        <f t="shared" si="18"/>
        <v>130</v>
      </c>
      <c r="G42">
        <f t="shared" si="18"/>
        <v>130</v>
      </c>
      <c r="H42">
        <f t="shared" si="18"/>
        <v>130</v>
      </c>
      <c r="I42">
        <f t="shared" si="18"/>
        <v>130</v>
      </c>
      <c r="J42">
        <f t="shared" si="18"/>
        <v>130</v>
      </c>
    </row>
    <row r="43" spans="4:10" ht="12.75">
      <c r="D43">
        <f aca="true" t="shared" si="19" ref="D43:J43">SUM(D33:E34)</f>
        <v>130</v>
      </c>
      <c r="E43">
        <f t="shared" si="19"/>
        <v>130</v>
      </c>
      <c r="F43">
        <f t="shared" si="19"/>
        <v>130</v>
      </c>
      <c r="G43">
        <f t="shared" si="19"/>
        <v>130</v>
      </c>
      <c r="H43">
        <f t="shared" si="19"/>
        <v>130</v>
      </c>
      <c r="I43">
        <f t="shared" si="19"/>
        <v>130</v>
      </c>
      <c r="J43">
        <f t="shared" si="19"/>
        <v>130</v>
      </c>
    </row>
    <row r="44" spans="4:10" ht="12.75">
      <c r="D44">
        <f aca="true" t="shared" si="20" ref="D44:J44">SUM(D34:E35)</f>
        <v>130</v>
      </c>
      <c r="E44">
        <f t="shared" si="20"/>
        <v>130</v>
      </c>
      <c r="F44">
        <f t="shared" si="20"/>
        <v>130</v>
      </c>
      <c r="G44">
        <f t="shared" si="20"/>
        <v>130</v>
      </c>
      <c r="H44">
        <f t="shared" si="20"/>
        <v>130</v>
      </c>
      <c r="I44">
        <f t="shared" si="20"/>
        <v>130</v>
      </c>
      <c r="J44">
        <f t="shared" si="20"/>
        <v>130</v>
      </c>
    </row>
    <row r="47" spans="4:11" ht="12.75">
      <c r="D47">
        <v>1</v>
      </c>
      <c r="E47">
        <f>D47+1</f>
        <v>2</v>
      </c>
      <c r="F47">
        <f aca="true" t="shared" si="21" ref="F47:K47">E47+1</f>
        <v>3</v>
      </c>
      <c r="G47">
        <f t="shared" si="21"/>
        <v>4</v>
      </c>
      <c r="H47">
        <f t="shared" si="21"/>
        <v>5</v>
      </c>
      <c r="I47">
        <f t="shared" si="21"/>
        <v>6</v>
      </c>
      <c r="J47">
        <f t="shared" si="21"/>
        <v>7</v>
      </c>
      <c r="K47">
        <f t="shared" si="21"/>
        <v>8</v>
      </c>
    </row>
    <row r="48" spans="4:11" ht="12.75">
      <c r="D48">
        <f aca="true" t="shared" si="22" ref="D48:K54">D47+8</f>
        <v>9</v>
      </c>
      <c r="E48">
        <f t="shared" si="22"/>
        <v>10</v>
      </c>
      <c r="F48">
        <f t="shared" si="22"/>
        <v>11</v>
      </c>
      <c r="G48">
        <f t="shared" si="22"/>
        <v>12</v>
      </c>
      <c r="H48">
        <f t="shared" si="22"/>
        <v>13</v>
      </c>
      <c r="I48">
        <f t="shared" si="22"/>
        <v>14</v>
      </c>
      <c r="J48">
        <f t="shared" si="22"/>
        <v>15</v>
      </c>
      <c r="K48">
        <f t="shared" si="22"/>
        <v>16</v>
      </c>
    </row>
    <row r="49" spans="4:11" ht="12.75">
      <c r="D49">
        <f t="shared" si="22"/>
        <v>17</v>
      </c>
      <c r="E49">
        <f t="shared" si="22"/>
        <v>18</v>
      </c>
      <c r="F49">
        <f t="shared" si="22"/>
        <v>19</v>
      </c>
      <c r="G49">
        <f t="shared" si="22"/>
        <v>20</v>
      </c>
      <c r="H49">
        <f t="shared" si="22"/>
        <v>21</v>
      </c>
      <c r="I49">
        <f t="shared" si="22"/>
        <v>22</v>
      </c>
      <c r="J49">
        <f t="shared" si="22"/>
        <v>23</v>
      </c>
      <c r="K49">
        <f t="shared" si="22"/>
        <v>24</v>
      </c>
    </row>
    <row r="50" spans="4:11" ht="12.75">
      <c r="D50">
        <f t="shared" si="22"/>
        <v>25</v>
      </c>
      <c r="E50">
        <f t="shared" si="22"/>
        <v>26</v>
      </c>
      <c r="F50">
        <f t="shared" si="22"/>
        <v>27</v>
      </c>
      <c r="G50">
        <f t="shared" si="22"/>
        <v>28</v>
      </c>
      <c r="H50">
        <f t="shared" si="22"/>
        <v>29</v>
      </c>
      <c r="I50">
        <f t="shared" si="22"/>
        <v>30</v>
      </c>
      <c r="J50">
        <f t="shared" si="22"/>
        <v>31</v>
      </c>
      <c r="K50">
        <f t="shared" si="22"/>
        <v>32</v>
      </c>
    </row>
    <row r="51" spans="4:11" ht="12.75">
      <c r="D51">
        <f t="shared" si="22"/>
        <v>33</v>
      </c>
      <c r="E51">
        <f t="shared" si="22"/>
        <v>34</v>
      </c>
      <c r="F51">
        <f t="shared" si="22"/>
        <v>35</v>
      </c>
      <c r="G51">
        <f t="shared" si="22"/>
        <v>36</v>
      </c>
      <c r="H51">
        <f t="shared" si="22"/>
        <v>37</v>
      </c>
      <c r="I51">
        <f t="shared" si="22"/>
        <v>38</v>
      </c>
      <c r="J51">
        <f t="shared" si="22"/>
        <v>39</v>
      </c>
      <c r="K51">
        <f t="shared" si="22"/>
        <v>40</v>
      </c>
    </row>
    <row r="52" spans="4:11" ht="12.75">
      <c r="D52">
        <f t="shared" si="22"/>
        <v>41</v>
      </c>
      <c r="E52">
        <f t="shared" si="22"/>
        <v>42</v>
      </c>
      <c r="F52">
        <f t="shared" si="22"/>
        <v>43</v>
      </c>
      <c r="G52">
        <f t="shared" si="22"/>
        <v>44</v>
      </c>
      <c r="H52">
        <f t="shared" si="22"/>
        <v>45</v>
      </c>
      <c r="I52">
        <f t="shared" si="22"/>
        <v>46</v>
      </c>
      <c r="J52">
        <f t="shared" si="22"/>
        <v>47</v>
      </c>
      <c r="K52">
        <f t="shared" si="22"/>
        <v>48</v>
      </c>
    </row>
    <row r="53" spans="4:11" ht="12.75">
      <c r="D53">
        <f t="shared" si="22"/>
        <v>49</v>
      </c>
      <c r="E53">
        <f t="shared" si="22"/>
        <v>50</v>
      </c>
      <c r="F53">
        <f t="shared" si="22"/>
        <v>51</v>
      </c>
      <c r="G53">
        <f t="shared" si="22"/>
        <v>52</v>
      </c>
      <c r="H53">
        <f t="shared" si="22"/>
        <v>53</v>
      </c>
      <c r="I53">
        <f t="shared" si="22"/>
        <v>54</v>
      </c>
      <c r="J53">
        <f t="shared" si="22"/>
        <v>55</v>
      </c>
      <c r="K53">
        <f t="shared" si="22"/>
        <v>56</v>
      </c>
    </row>
    <row r="54" spans="4:11" ht="12.75">
      <c r="D54">
        <f t="shared" si="22"/>
        <v>57</v>
      </c>
      <c r="E54">
        <f t="shared" si="22"/>
        <v>58</v>
      </c>
      <c r="F54">
        <f t="shared" si="22"/>
        <v>59</v>
      </c>
      <c r="G54">
        <f t="shared" si="22"/>
        <v>60</v>
      </c>
      <c r="H54">
        <f t="shared" si="22"/>
        <v>61</v>
      </c>
      <c r="I54">
        <f t="shared" si="22"/>
        <v>62</v>
      </c>
      <c r="J54">
        <f t="shared" si="22"/>
        <v>63</v>
      </c>
      <c r="K54">
        <f t="shared" si="22"/>
        <v>64</v>
      </c>
    </row>
    <row r="57" spans="4:11" ht="12.75">
      <c r="D57">
        <f aca="true" t="shared" si="23" ref="D57:K64">SMALL($D$28:$K$35,D47)</f>
        <v>1</v>
      </c>
      <c r="E57">
        <f t="shared" si="23"/>
        <v>2</v>
      </c>
      <c r="F57">
        <f t="shared" si="23"/>
        <v>3</v>
      </c>
      <c r="G57">
        <f t="shared" si="23"/>
        <v>4</v>
      </c>
      <c r="H57">
        <f t="shared" si="23"/>
        <v>5</v>
      </c>
      <c r="I57">
        <f t="shared" si="23"/>
        <v>6</v>
      </c>
      <c r="J57">
        <f t="shared" si="23"/>
        <v>7</v>
      </c>
      <c r="K57">
        <f t="shared" si="23"/>
        <v>8</v>
      </c>
    </row>
    <row r="58" spans="4:11" ht="12.75">
      <c r="D58">
        <f t="shared" si="23"/>
        <v>9</v>
      </c>
      <c r="E58">
        <f t="shared" si="23"/>
        <v>10</v>
      </c>
      <c r="F58">
        <f t="shared" si="23"/>
        <v>11</v>
      </c>
      <c r="G58">
        <f t="shared" si="23"/>
        <v>12</v>
      </c>
      <c r="H58">
        <f t="shared" si="23"/>
        <v>13</v>
      </c>
      <c r="I58">
        <f t="shared" si="23"/>
        <v>14</v>
      </c>
      <c r="J58">
        <f t="shared" si="23"/>
        <v>15</v>
      </c>
      <c r="K58">
        <f t="shared" si="23"/>
        <v>16</v>
      </c>
    </row>
    <row r="59" spans="4:11" ht="12.75">
      <c r="D59">
        <f t="shared" si="23"/>
        <v>17</v>
      </c>
      <c r="E59">
        <f t="shared" si="23"/>
        <v>18</v>
      </c>
      <c r="F59">
        <f t="shared" si="23"/>
        <v>19</v>
      </c>
      <c r="G59">
        <f t="shared" si="23"/>
        <v>20</v>
      </c>
      <c r="H59">
        <f t="shared" si="23"/>
        <v>21</v>
      </c>
      <c r="I59">
        <f t="shared" si="23"/>
        <v>22</v>
      </c>
      <c r="J59">
        <f t="shared" si="23"/>
        <v>23</v>
      </c>
      <c r="K59">
        <f t="shared" si="23"/>
        <v>24</v>
      </c>
    </row>
    <row r="60" spans="4:11" ht="12.75">
      <c r="D60">
        <f t="shared" si="23"/>
        <v>25</v>
      </c>
      <c r="E60">
        <f t="shared" si="23"/>
        <v>26</v>
      </c>
      <c r="F60">
        <f t="shared" si="23"/>
        <v>27</v>
      </c>
      <c r="G60">
        <f t="shared" si="23"/>
        <v>28</v>
      </c>
      <c r="H60">
        <f t="shared" si="23"/>
        <v>29</v>
      </c>
      <c r="I60">
        <f t="shared" si="23"/>
        <v>30</v>
      </c>
      <c r="J60">
        <f t="shared" si="23"/>
        <v>31</v>
      </c>
      <c r="K60">
        <f t="shared" si="23"/>
        <v>32</v>
      </c>
    </row>
    <row r="61" spans="4:11" ht="12.75">
      <c r="D61">
        <f t="shared" si="23"/>
        <v>33</v>
      </c>
      <c r="E61">
        <f t="shared" si="23"/>
        <v>34</v>
      </c>
      <c r="F61">
        <f t="shared" si="23"/>
        <v>35</v>
      </c>
      <c r="G61">
        <f t="shared" si="23"/>
        <v>36</v>
      </c>
      <c r="H61">
        <f t="shared" si="23"/>
        <v>37</v>
      </c>
      <c r="I61">
        <f t="shared" si="23"/>
        <v>38</v>
      </c>
      <c r="J61">
        <f t="shared" si="23"/>
        <v>39</v>
      </c>
      <c r="K61">
        <f t="shared" si="23"/>
        <v>40</v>
      </c>
    </row>
    <row r="62" spans="4:11" ht="12.75">
      <c r="D62">
        <f t="shared" si="23"/>
        <v>41</v>
      </c>
      <c r="E62">
        <f t="shared" si="23"/>
        <v>42</v>
      </c>
      <c r="F62">
        <f t="shared" si="23"/>
        <v>43</v>
      </c>
      <c r="G62">
        <f t="shared" si="23"/>
        <v>44</v>
      </c>
      <c r="H62">
        <f t="shared" si="23"/>
        <v>45</v>
      </c>
      <c r="I62">
        <f t="shared" si="23"/>
        <v>46</v>
      </c>
      <c r="J62">
        <f t="shared" si="23"/>
        <v>47</v>
      </c>
      <c r="K62">
        <f t="shared" si="23"/>
        <v>48</v>
      </c>
    </row>
    <row r="63" spans="4:11" ht="12.75">
      <c r="D63">
        <f t="shared" si="23"/>
        <v>49</v>
      </c>
      <c r="E63">
        <f t="shared" si="23"/>
        <v>50</v>
      </c>
      <c r="F63">
        <f t="shared" si="23"/>
        <v>51</v>
      </c>
      <c r="G63">
        <f t="shared" si="23"/>
        <v>52</v>
      </c>
      <c r="H63">
        <f t="shared" si="23"/>
        <v>53</v>
      </c>
      <c r="I63">
        <f t="shared" si="23"/>
        <v>54</v>
      </c>
      <c r="J63">
        <f t="shared" si="23"/>
        <v>55</v>
      </c>
      <c r="K63">
        <f t="shared" si="23"/>
        <v>56</v>
      </c>
    </row>
    <row r="64" spans="4:11" ht="12.75">
      <c r="D64">
        <f t="shared" si="23"/>
        <v>57</v>
      </c>
      <c r="E64">
        <f t="shared" si="23"/>
        <v>58</v>
      </c>
      <c r="F64">
        <f t="shared" si="23"/>
        <v>59</v>
      </c>
      <c r="G64">
        <f t="shared" si="23"/>
        <v>60</v>
      </c>
      <c r="H64">
        <f t="shared" si="23"/>
        <v>61</v>
      </c>
      <c r="I64">
        <f t="shared" si="23"/>
        <v>62</v>
      </c>
      <c r="J64">
        <f t="shared" si="23"/>
        <v>63</v>
      </c>
      <c r="K64">
        <f t="shared" si="23"/>
        <v>64</v>
      </c>
    </row>
    <row r="67" spans="4:11" ht="12.75">
      <c r="D67" s="74">
        <f aca="true" t="shared" si="24" ref="D67:K74">D57-D47</f>
        <v>0</v>
      </c>
      <c r="E67" s="74">
        <f t="shared" si="24"/>
        <v>0</v>
      </c>
      <c r="F67" s="74">
        <f t="shared" si="24"/>
        <v>0</v>
      </c>
      <c r="G67" s="74">
        <f t="shared" si="24"/>
        <v>0</v>
      </c>
      <c r="H67" s="74">
        <f t="shared" si="24"/>
        <v>0</v>
      </c>
      <c r="I67" s="74">
        <f t="shared" si="24"/>
        <v>0</v>
      </c>
      <c r="J67" s="74">
        <f t="shared" si="24"/>
        <v>0</v>
      </c>
      <c r="K67" s="74">
        <f t="shared" si="24"/>
        <v>0</v>
      </c>
    </row>
    <row r="68" spans="4:11" ht="12.75">
      <c r="D68" s="74">
        <f t="shared" si="24"/>
        <v>0</v>
      </c>
      <c r="E68" s="74">
        <f t="shared" si="24"/>
        <v>0</v>
      </c>
      <c r="F68" s="74">
        <f t="shared" si="24"/>
        <v>0</v>
      </c>
      <c r="G68" s="74">
        <f t="shared" si="24"/>
        <v>0</v>
      </c>
      <c r="H68" s="74">
        <f t="shared" si="24"/>
        <v>0</v>
      </c>
      <c r="I68" s="74">
        <f t="shared" si="24"/>
        <v>0</v>
      </c>
      <c r="J68" s="74">
        <f t="shared" si="24"/>
        <v>0</v>
      </c>
      <c r="K68" s="74">
        <f t="shared" si="24"/>
        <v>0</v>
      </c>
    </row>
    <row r="69" spans="4:11" ht="12.75">
      <c r="D69" s="74">
        <f t="shared" si="24"/>
        <v>0</v>
      </c>
      <c r="E69" s="74">
        <f t="shared" si="24"/>
        <v>0</v>
      </c>
      <c r="F69" s="74">
        <f t="shared" si="24"/>
        <v>0</v>
      </c>
      <c r="G69" s="74">
        <f t="shared" si="24"/>
        <v>0</v>
      </c>
      <c r="H69" s="74">
        <f t="shared" si="24"/>
        <v>0</v>
      </c>
      <c r="I69" s="74">
        <f t="shared" si="24"/>
        <v>0</v>
      </c>
      <c r="J69" s="74">
        <f t="shared" si="24"/>
        <v>0</v>
      </c>
      <c r="K69" s="74">
        <f t="shared" si="24"/>
        <v>0</v>
      </c>
    </row>
    <row r="70" spans="4:11" ht="12.75">
      <c r="D70" s="74">
        <f t="shared" si="24"/>
        <v>0</v>
      </c>
      <c r="E70" s="74">
        <f t="shared" si="24"/>
        <v>0</v>
      </c>
      <c r="F70" s="74">
        <f t="shared" si="24"/>
        <v>0</v>
      </c>
      <c r="G70" s="74">
        <f t="shared" si="24"/>
        <v>0</v>
      </c>
      <c r="H70" s="74">
        <f t="shared" si="24"/>
        <v>0</v>
      </c>
      <c r="I70" s="74">
        <f t="shared" si="24"/>
        <v>0</v>
      </c>
      <c r="J70" s="74">
        <f t="shared" si="24"/>
        <v>0</v>
      </c>
      <c r="K70" s="74">
        <f t="shared" si="24"/>
        <v>0</v>
      </c>
    </row>
    <row r="71" spans="4:11" ht="12.75">
      <c r="D71" s="74">
        <f t="shared" si="24"/>
        <v>0</v>
      </c>
      <c r="E71" s="74">
        <f t="shared" si="24"/>
        <v>0</v>
      </c>
      <c r="F71" s="74">
        <f t="shared" si="24"/>
        <v>0</v>
      </c>
      <c r="G71" s="74">
        <f t="shared" si="24"/>
        <v>0</v>
      </c>
      <c r="H71" s="74">
        <f t="shared" si="24"/>
        <v>0</v>
      </c>
      <c r="I71" s="74">
        <f t="shared" si="24"/>
        <v>0</v>
      </c>
      <c r="J71" s="74">
        <f t="shared" si="24"/>
        <v>0</v>
      </c>
      <c r="K71" s="74">
        <f t="shared" si="24"/>
        <v>0</v>
      </c>
    </row>
    <row r="72" spans="4:11" ht="12.75">
      <c r="D72" s="74">
        <f t="shared" si="24"/>
        <v>0</v>
      </c>
      <c r="E72" s="74">
        <f t="shared" si="24"/>
        <v>0</v>
      </c>
      <c r="F72" s="74">
        <f t="shared" si="24"/>
        <v>0</v>
      </c>
      <c r="G72" s="74">
        <f t="shared" si="24"/>
        <v>0</v>
      </c>
      <c r="H72" s="74">
        <f t="shared" si="24"/>
        <v>0</v>
      </c>
      <c r="I72" s="74">
        <f t="shared" si="24"/>
        <v>0</v>
      </c>
      <c r="J72" s="74">
        <f t="shared" si="24"/>
        <v>0</v>
      </c>
      <c r="K72" s="74">
        <f t="shared" si="24"/>
        <v>0</v>
      </c>
    </row>
    <row r="73" spans="4:11" ht="12.75">
      <c r="D73" s="74">
        <f t="shared" si="24"/>
        <v>0</v>
      </c>
      <c r="E73" s="74">
        <f t="shared" si="24"/>
        <v>0</v>
      </c>
      <c r="F73" s="74">
        <f t="shared" si="24"/>
        <v>0</v>
      </c>
      <c r="G73" s="74">
        <f t="shared" si="24"/>
        <v>0</v>
      </c>
      <c r="H73" s="74">
        <f t="shared" si="24"/>
        <v>0</v>
      </c>
      <c r="I73" s="74">
        <f t="shared" si="24"/>
        <v>0</v>
      </c>
      <c r="J73" s="74">
        <f t="shared" si="24"/>
        <v>0</v>
      </c>
      <c r="K73" s="74">
        <f t="shared" si="24"/>
        <v>0</v>
      </c>
    </row>
    <row r="74" spans="4:11" ht="12.75">
      <c r="D74" s="74">
        <f t="shared" si="24"/>
        <v>0</v>
      </c>
      <c r="E74" s="74">
        <f t="shared" si="24"/>
        <v>0</v>
      </c>
      <c r="F74" s="74">
        <f t="shared" si="24"/>
        <v>0</v>
      </c>
      <c r="G74" s="74">
        <f t="shared" si="24"/>
        <v>0</v>
      </c>
      <c r="H74" s="74">
        <f t="shared" si="24"/>
        <v>0</v>
      </c>
      <c r="I74" s="74">
        <f t="shared" si="24"/>
        <v>0</v>
      </c>
      <c r="J74" s="74">
        <f t="shared" si="24"/>
        <v>0</v>
      </c>
      <c r="K74" s="74">
        <f>K64-K54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6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8" width="4.00390625" style="0" customWidth="1"/>
  </cols>
  <sheetData>
    <row r="1" spans="1:16" ht="12.75">
      <c r="A1" s="124">
        <v>1</v>
      </c>
      <c r="B1" s="134">
        <v>15</v>
      </c>
      <c r="C1" s="137">
        <v>6</v>
      </c>
      <c r="D1" s="126">
        <v>12</v>
      </c>
      <c r="E1" s="127"/>
      <c r="F1" s="127"/>
      <c r="G1" s="124">
        <f>A1</f>
        <v>1</v>
      </c>
      <c r="H1" s="125">
        <f>C1</f>
        <v>6</v>
      </c>
      <c r="I1" s="125">
        <f>B1</f>
        <v>15</v>
      </c>
      <c r="J1" s="126">
        <f>D1</f>
        <v>12</v>
      </c>
      <c r="M1" s="124">
        <f>G1</f>
        <v>1</v>
      </c>
      <c r="N1" s="125">
        <f>H1</f>
        <v>6</v>
      </c>
      <c r="O1" s="125">
        <f>I1</f>
        <v>15</v>
      </c>
      <c r="P1" s="126">
        <f>J1</f>
        <v>12</v>
      </c>
    </row>
    <row r="2" spans="1:16" ht="12.75">
      <c r="A2" s="128">
        <v>14</v>
      </c>
      <c r="B2" s="135">
        <v>4</v>
      </c>
      <c r="C2" s="138">
        <v>9</v>
      </c>
      <c r="D2" s="130">
        <v>7</v>
      </c>
      <c r="E2" s="127"/>
      <c r="F2" s="127"/>
      <c r="G2" s="140">
        <f>A2</f>
        <v>14</v>
      </c>
      <c r="H2" s="135">
        <f>C2</f>
        <v>9</v>
      </c>
      <c r="I2" s="135">
        <f>B2</f>
        <v>4</v>
      </c>
      <c r="J2" s="141">
        <f>D2</f>
        <v>7</v>
      </c>
      <c r="M2" s="128">
        <f>G3</f>
        <v>11</v>
      </c>
      <c r="N2" s="129">
        <f>H3</f>
        <v>16</v>
      </c>
      <c r="O2" s="129">
        <f>I3</f>
        <v>5</v>
      </c>
      <c r="P2" s="130">
        <f>J3</f>
        <v>2</v>
      </c>
    </row>
    <row r="3" spans="1:16" ht="12.75">
      <c r="A3" s="128">
        <v>11</v>
      </c>
      <c r="B3" s="135">
        <v>5</v>
      </c>
      <c r="C3" s="138">
        <v>16</v>
      </c>
      <c r="D3" s="130">
        <v>2</v>
      </c>
      <c r="E3" s="127"/>
      <c r="F3" s="127"/>
      <c r="G3" s="142">
        <f>A3</f>
        <v>11</v>
      </c>
      <c r="H3" s="138">
        <f>C3</f>
        <v>16</v>
      </c>
      <c r="I3" s="138">
        <f>B3</f>
        <v>5</v>
      </c>
      <c r="J3" s="143">
        <f>D3</f>
        <v>2</v>
      </c>
      <c r="M3" s="128">
        <f>G2</f>
        <v>14</v>
      </c>
      <c r="N3" s="129">
        <f>H2</f>
        <v>9</v>
      </c>
      <c r="O3" s="129">
        <f>I2</f>
        <v>4</v>
      </c>
      <c r="P3" s="130">
        <f>J2</f>
        <v>7</v>
      </c>
    </row>
    <row r="4" spans="1:16" ht="13.5" thickBot="1">
      <c r="A4" s="131">
        <v>8</v>
      </c>
      <c r="B4" s="136">
        <v>10</v>
      </c>
      <c r="C4" s="139">
        <v>3</v>
      </c>
      <c r="D4" s="133">
        <v>13</v>
      </c>
      <c r="E4" s="127"/>
      <c r="F4" s="127"/>
      <c r="G4" s="131">
        <f>A4</f>
        <v>8</v>
      </c>
      <c r="H4" s="132">
        <f>C4</f>
        <v>3</v>
      </c>
      <c r="I4" s="132">
        <f>B4</f>
        <v>10</v>
      </c>
      <c r="J4" s="133">
        <f>D4</f>
        <v>13</v>
      </c>
      <c r="M4" s="131">
        <f>G4</f>
        <v>8</v>
      </c>
      <c r="N4" s="132">
        <f>H4</f>
        <v>3</v>
      </c>
      <c r="O4" s="132">
        <f>I4</f>
        <v>10</v>
      </c>
      <c r="P4" s="133">
        <f>J4</f>
        <v>13</v>
      </c>
    </row>
    <row r="6" ht="13.5" thickBot="1"/>
    <row r="7" spans="1:28" ht="12.75">
      <c r="A7" s="151">
        <f>M1</f>
        <v>1</v>
      </c>
      <c r="B7" s="152">
        <f>N1</f>
        <v>6</v>
      </c>
      <c r="C7" s="159">
        <f>O1</f>
        <v>15</v>
      </c>
      <c r="D7" s="160">
        <f>P1</f>
        <v>12</v>
      </c>
      <c r="E7" s="163">
        <f>C8</f>
        <v>5</v>
      </c>
      <c r="F7" s="163">
        <f>D8</f>
        <v>2</v>
      </c>
      <c r="G7" s="155">
        <f>A8</f>
        <v>11</v>
      </c>
      <c r="H7" s="156">
        <f>B8</f>
        <v>16</v>
      </c>
      <c r="K7" s="54">
        <v>0</v>
      </c>
      <c r="L7" s="55">
        <v>3</v>
      </c>
      <c r="M7" s="55">
        <v>0</v>
      </c>
      <c r="N7" s="56">
        <v>3</v>
      </c>
      <c r="O7" s="54">
        <v>1</v>
      </c>
      <c r="P7" s="55">
        <v>2</v>
      </c>
      <c r="Q7" s="55">
        <v>1</v>
      </c>
      <c r="R7" s="56">
        <v>2</v>
      </c>
      <c r="U7" s="54">
        <f aca="true" t="shared" si="0" ref="U7:AB14">A7+K7*16</f>
        <v>1</v>
      </c>
      <c r="V7" s="55">
        <f t="shared" si="0"/>
        <v>54</v>
      </c>
      <c r="W7" s="55">
        <f t="shared" si="0"/>
        <v>15</v>
      </c>
      <c r="X7" s="56">
        <f t="shared" si="0"/>
        <v>60</v>
      </c>
      <c r="Y7" s="55">
        <f t="shared" si="0"/>
        <v>21</v>
      </c>
      <c r="Z7" s="55">
        <f t="shared" si="0"/>
        <v>34</v>
      </c>
      <c r="AA7" s="55">
        <f t="shared" si="0"/>
        <v>27</v>
      </c>
      <c r="AB7" s="56">
        <f t="shared" si="0"/>
        <v>48</v>
      </c>
    </row>
    <row r="8" spans="1:28" ht="12.75">
      <c r="A8" s="157">
        <f>M2</f>
        <v>11</v>
      </c>
      <c r="B8" s="158">
        <f>N2</f>
        <v>16</v>
      </c>
      <c r="C8" s="161">
        <f>O2</f>
        <v>5</v>
      </c>
      <c r="D8" s="162">
        <f>P2</f>
        <v>2</v>
      </c>
      <c r="E8" s="164">
        <f>C7</f>
        <v>15</v>
      </c>
      <c r="F8" s="164">
        <f>D7</f>
        <v>12</v>
      </c>
      <c r="G8" s="153">
        <f>A7</f>
        <v>1</v>
      </c>
      <c r="H8" s="154">
        <f>B7</f>
        <v>6</v>
      </c>
      <c r="K8" s="57">
        <v>3</v>
      </c>
      <c r="L8" s="58">
        <v>0</v>
      </c>
      <c r="M8" s="58">
        <v>3</v>
      </c>
      <c r="N8" s="59">
        <v>0</v>
      </c>
      <c r="O8" s="57">
        <v>2</v>
      </c>
      <c r="P8" s="58">
        <v>1</v>
      </c>
      <c r="Q8" s="58">
        <v>2</v>
      </c>
      <c r="R8" s="59">
        <v>1</v>
      </c>
      <c r="U8" s="57">
        <f t="shared" si="0"/>
        <v>59</v>
      </c>
      <c r="V8" s="58">
        <f t="shared" si="0"/>
        <v>16</v>
      </c>
      <c r="W8" s="58">
        <f t="shared" si="0"/>
        <v>53</v>
      </c>
      <c r="X8" s="59">
        <f t="shared" si="0"/>
        <v>2</v>
      </c>
      <c r="Y8" s="58">
        <f t="shared" si="0"/>
        <v>47</v>
      </c>
      <c r="Z8" s="58">
        <f t="shared" si="0"/>
        <v>28</v>
      </c>
      <c r="AA8" s="58">
        <f t="shared" si="0"/>
        <v>33</v>
      </c>
      <c r="AB8" s="59">
        <f t="shared" si="0"/>
        <v>22</v>
      </c>
    </row>
    <row r="9" spans="1:28" ht="12.75">
      <c r="A9" s="144">
        <f>M3</f>
        <v>14</v>
      </c>
      <c r="B9" s="145">
        <f>N3</f>
        <v>9</v>
      </c>
      <c r="C9" s="145">
        <f>O3</f>
        <v>4</v>
      </c>
      <c r="D9" s="146">
        <f>P3</f>
        <v>7</v>
      </c>
      <c r="E9" s="145">
        <f>C10</f>
        <v>10</v>
      </c>
      <c r="F9" s="145">
        <f>D10</f>
        <v>13</v>
      </c>
      <c r="G9" s="145">
        <f>A10</f>
        <v>8</v>
      </c>
      <c r="H9" s="146">
        <f>B10</f>
        <v>3</v>
      </c>
      <c r="K9" s="57">
        <v>3</v>
      </c>
      <c r="L9" s="58">
        <v>0</v>
      </c>
      <c r="M9" s="58">
        <v>3</v>
      </c>
      <c r="N9" s="59">
        <v>0</v>
      </c>
      <c r="O9" s="57">
        <v>2</v>
      </c>
      <c r="P9" s="58">
        <v>1</v>
      </c>
      <c r="Q9" s="58">
        <v>2</v>
      </c>
      <c r="R9" s="59">
        <v>1</v>
      </c>
      <c r="U9" s="57">
        <f t="shared" si="0"/>
        <v>62</v>
      </c>
      <c r="V9" s="58">
        <f t="shared" si="0"/>
        <v>9</v>
      </c>
      <c r="W9" s="58">
        <f t="shared" si="0"/>
        <v>52</v>
      </c>
      <c r="X9" s="59">
        <f t="shared" si="0"/>
        <v>7</v>
      </c>
      <c r="Y9" s="58">
        <f t="shared" si="0"/>
        <v>42</v>
      </c>
      <c r="Z9" s="58">
        <f t="shared" si="0"/>
        <v>29</v>
      </c>
      <c r="AA9" s="58">
        <f t="shared" si="0"/>
        <v>40</v>
      </c>
      <c r="AB9" s="59">
        <f t="shared" si="0"/>
        <v>19</v>
      </c>
    </row>
    <row r="10" spans="1:28" ht="13.5" thickBot="1">
      <c r="A10" s="147">
        <f>M4</f>
        <v>8</v>
      </c>
      <c r="B10" s="148">
        <f>N4</f>
        <v>3</v>
      </c>
      <c r="C10" s="148">
        <f>O4</f>
        <v>10</v>
      </c>
      <c r="D10" s="149">
        <f>P4</f>
        <v>13</v>
      </c>
      <c r="E10" s="148">
        <f>C9</f>
        <v>4</v>
      </c>
      <c r="F10" s="148">
        <f>D9</f>
        <v>7</v>
      </c>
      <c r="G10" s="148">
        <f>A9</f>
        <v>14</v>
      </c>
      <c r="H10" s="149">
        <f>B9</f>
        <v>9</v>
      </c>
      <c r="K10" s="60">
        <v>0</v>
      </c>
      <c r="L10" s="61">
        <v>3</v>
      </c>
      <c r="M10" s="61">
        <v>0</v>
      </c>
      <c r="N10" s="62">
        <v>3</v>
      </c>
      <c r="O10" s="60">
        <v>1</v>
      </c>
      <c r="P10" s="61">
        <v>2</v>
      </c>
      <c r="Q10" s="61">
        <v>1</v>
      </c>
      <c r="R10" s="62">
        <v>2</v>
      </c>
      <c r="U10" s="60">
        <f t="shared" si="0"/>
        <v>8</v>
      </c>
      <c r="V10" s="61">
        <f t="shared" si="0"/>
        <v>51</v>
      </c>
      <c r="W10" s="61">
        <f t="shared" si="0"/>
        <v>10</v>
      </c>
      <c r="X10" s="62">
        <f t="shared" si="0"/>
        <v>61</v>
      </c>
      <c r="Y10" s="61">
        <f t="shared" si="0"/>
        <v>20</v>
      </c>
      <c r="Z10" s="61">
        <f t="shared" si="0"/>
        <v>39</v>
      </c>
      <c r="AA10" s="61">
        <f t="shared" si="0"/>
        <v>30</v>
      </c>
      <c r="AB10" s="62">
        <f t="shared" si="0"/>
        <v>41</v>
      </c>
    </row>
    <row r="11" spans="1:28" ht="12.75">
      <c r="A11" s="165">
        <f>A8</f>
        <v>11</v>
      </c>
      <c r="B11" s="155">
        <f aca="true" t="shared" si="1" ref="B11:H11">B8</f>
        <v>16</v>
      </c>
      <c r="C11" s="163">
        <f t="shared" si="1"/>
        <v>5</v>
      </c>
      <c r="D11" s="167">
        <f t="shared" si="1"/>
        <v>2</v>
      </c>
      <c r="E11" s="159">
        <f t="shared" si="1"/>
        <v>15</v>
      </c>
      <c r="F11" s="159">
        <f t="shared" si="1"/>
        <v>12</v>
      </c>
      <c r="G11" s="152">
        <f t="shared" si="1"/>
        <v>1</v>
      </c>
      <c r="H11" s="169">
        <f t="shared" si="1"/>
        <v>6</v>
      </c>
      <c r="K11" s="54">
        <v>0</v>
      </c>
      <c r="L11" s="55">
        <v>3</v>
      </c>
      <c r="M11" s="55">
        <v>0</v>
      </c>
      <c r="N11" s="56">
        <v>3</v>
      </c>
      <c r="O11" s="54">
        <v>1</v>
      </c>
      <c r="P11" s="55">
        <v>2</v>
      </c>
      <c r="Q11" s="55">
        <v>1</v>
      </c>
      <c r="R11" s="56">
        <v>2</v>
      </c>
      <c r="U11" s="57">
        <f t="shared" si="0"/>
        <v>11</v>
      </c>
      <c r="V11" s="58">
        <f t="shared" si="0"/>
        <v>64</v>
      </c>
      <c r="W11" s="58">
        <f t="shared" si="0"/>
        <v>5</v>
      </c>
      <c r="X11" s="59">
        <f t="shared" si="0"/>
        <v>50</v>
      </c>
      <c r="Y11" s="58">
        <f t="shared" si="0"/>
        <v>31</v>
      </c>
      <c r="Z11" s="58">
        <f t="shared" si="0"/>
        <v>44</v>
      </c>
      <c r="AA11" s="58">
        <f t="shared" si="0"/>
        <v>17</v>
      </c>
      <c r="AB11" s="59">
        <f t="shared" si="0"/>
        <v>38</v>
      </c>
    </row>
    <row r="12" spans="1:28" ht="12.75">
      <c r="A12" s="166">
        <f>A7</f>
        <v>1</v>
      </c>
      <c r="B12" s="153">
        <f aca="true" t="shared" si="2" ref="B12:H12">B7</f>
        <v>6</v>
      </c>
      <c r="C12" s="164">
        <f t="shared" si="2"/>
        <v>15</v>
      </c>
      <c r="D12" s="168">
        <f t="shared" si="2"/>
        <v>12</v>
      </c>
      <c r="E12" s="161">
        <f t="shared" si="2"/>
        <v>5</v>
      </c>
      <c r="F12" s="161">
        <f t="shared" si="2"/>
        <v>2</v>
      </c>
      <c r="G12" s="158">
        <f t="shared" si="2"/>
        <v>11</v>
      </c>
      <c r="H12" s="170">
        <f t="shared" si="2"/>
        <v>16</v>
      </c>
      <c r="K12" s="57">
        <v>3</v>
      </c>
      <c r="L12" s="58">
        <v>0</v>
      </c>
      <c r="M12" s="58">
        <v>3</v>
      </c>
      <c r="N12" s="59">
        <v>0</v>
      </c>
      <c r="O12" s="57">
        <v>2</v>
      </c>
      <c r="P12" s="58">
        <v>1</v>
      </c>
      <c r="Q12" s="58">
        <v>2</v>
      </c>
      <c r="R12" s="59">
        <v>1</v>
      </c>
      <c r="U12" s="57">
        <f t="shared" si="0"/>
        <v>49</v>
      </c>
      <c r="V12" s="58">
        <f t="shared" si="0"/>
        <v>6</v>
      </c>
      <c r="W12" s="58">
        <f t="shared" si="0"/>
        <v>63</v>
      </c>
      <c r="X12" s="59">
        <f t="shared" si="0"/>
        <v>12</v>
      </c>
      <c r="Y12" s="58">
        <f t="shared" si="0"/>
        <v>37</v>
      </c>
      <c r="Z12" s="58">
        <f t="shared" si="0"/>
        <v>18</v>
      </c>
      <c r="AA12" s="58">
        <f t="shared" si="0"/>
        <v>43</v>
      </c>
      <c r="AB12" s="59">
        <f t="shared" si="0"/>
        <v>32</v>
      </c>
    </row>
    <row r="13" spans="1:28" ht="12.75">
      <c r="A13" s="144">
        <f>A10</f>
        <v>8</v>
      </c>
      <c r="B13" s="145">
        <f aca="true" t="shared" si="3" ref="B13:H13">B10</f>
        <v>3</v>
      </c>
      <c r="C13" s="145">
        <f t="shared" si="3"/>
        <v>10</v>
      </c>
      <c r="D13" s="146">
        <f t="shared" si="3"/>
        <v>13</v>
      </c>
      <c r="E13" s="144">
        <f t="shared" si="3"/>
        <v>4</v>
      </c>
      <c r="F13" s="145">
        <f t="shared" si="3"/>
        <v>7</v>
      </c>
      <c r="G13" s="145">
        <f t="shared" si="3"/>
        <v>14</v>
      </c>
      <c r="H13" s="146">
        <f t="shared" si="3"/>
        <v>9</v>
      </c>
      <c r="K13" s="57">
        <v>3</v>
      </c>
      <c r="L13" s="58">
        <v>0</v>
      </c>
      <c r="M13" s="58">
        <v>3</v>
      </c>
      <c r="N13" s="59">
        <v>0</v>
      </c>
      <c r="O13" s="57">
        <v>2</v>
      </c>
      <c r="P13" s="58">
        <v>1</v>
      </c>
      <c r="Q13" s="58">
        <v>2</v>
      </c>
      <c r="R13" s="59">
        <v>1</v>
      </c>
      <c r="U13" s="57">
        <f t="shared" si="0"/>
        <v>56</v>
      </c>
      <c r="V13" s="58">
        <f t="shared" si="0"/>
        <v>3</v>
      </c>
      <c r="W13" s="58">
        <f t="shared" si="0"/>
        <v>58</v>
      </c>
      <c r="X13" s="59">
        <f t="shared" si="0"/>
        <v>13</v>
      </c>
      <c r="Y13" s="58">
        <f t="shared" si="0"/>
        <v>36</v>
      </c>
      <c r="Z13" s="58">
        <f t="shared" si="0"/>
        <v>23</v>
      </c>
      <c r="AA13" s="58">
        <f t="shared" si="0"/>
        <v>46</v>
      </c>
      <c r="AB13" s="59">
        <f t="shared" si="0"/>
        <v>25</v>
      </c>
    </row>
    <row r="14" spans="1:28" ht="13.5" thickBot="1">
      <c r="A14" s="147">
        <f>A9</f>
        <v>14</v>
      </c>
      <c r="B14" s="148">
        <f aca="true" t="shared" si="4" ref="B14:H14">B9</f>
        <v>9</v>
      </c>
      <c r="C14" s="148">
        <f t="shared" si="4"/>
        <v>4</v>
      </c>
      <c r="D14" s="149">
        <f t="shared" si="4"/>
        <v>7</v>
      </c>
      <c r="E14" s="147">
        <f t="shared" si="4"/>
        <v>10</v>
      </c>
      <c r="F14" s="148">
        <f t="shared" si="4"/>
        <v>13</v>
      </c>
      <c r="G14" s="148">
        <f t="shared" si="4"/>
        <v>8</v>
      </c>
      <c r="H14" s="149">
        <f t="shared" si="4"/>
        <v>3</v>
      </c>
      <c r="K14" s="60">
        <v>0</v>
      </c>
      <c r="L14" s="61">
        <v>3</v>
      </c>
      <c r="M14" s="61">
        <v>0</v>
      </c>
      <c r="N14" s="62">
        <v>3</v>
      </c>
      <c r="O14" s="60">
        <v>1</v>
      </c>
      <c r="P14" s="61">
        <v>2</v>
      </c>
      <c r="Q14" s="61">
        <v>1</v>
      </c>
      <c r="R14" s="62">
        <v>2</v>
      </c>
      <c r="U14" s="60">
        <f t="shared" si="0"/>
        <v>14</v>
      </c>
      <c r="V14" s="61">
        <f t="shared" si="0"/>
        <v>57</v>
      </c>
      <c r="W14" s="61">
        <f t="shared" si="0"/>
        <v>4</v>
      </c>
      <c r="X14" s="62">
        <f t="shared" si="0"/>
        <v>55</v>
      </c>
      <c r="Y14" s="61">
        <f t="shared" si="0"/>
        <v>26</v>
      </c>
      <c r="Z14" s="61">
        <f t="shared" si="0"/>
        <v>45</v>
      </c>
      <c r="AA14" s="61">
        <f t="shared" si="0"/>
        <v>24</v>
      </c>
      <c r="AB14" s="62">
        <f t="shared" si="0"/>
        <v>35</v>
      </c>
    </row>
    <row r="17" spans="4:11" ht="12.75">
      <c r="D17">
        <f>SUM(D20:D23)</f>
        <v>130</v>
      </c>
      <c r="E17">
        <f aca="true" t="shared" si="5" ref="E17:K17">SUM(E20:E23)</f>
        <v>130</v>
      </c>
      <c r="F17">
        <f t="shared" si="5"/>
        <v>130</v>
      </c>
      <c r="G17">
        <f t="shared" si="5"/>
        <v>130</v>
      </c>
      <c r="H17">
        <f t="shared" si="5"/>
        <v>130</v>
      </c>
      <c r="I17">
        <f t="shared" si="5"/>
        <v>130</v>
      </c>
      <c r="J17">
        <f t="shared" si="5"/>
        <v>130</v>
      </c>
      <c r="K17">
        <f t="shared" si="5"/>
        <v>130</v>
      </c>
    </row>
    <row r="18" spans="4:11" ht="12.75">
      <c r="D18">
        <f>SUM(D24:D27)</f>
        <v>130</v>
      </c>
      <c r="E18">
        <f aca="true" t="shared" si="6" ref="E18:K18">SUM(E24:E27)</f>
        <v>130</v>
      </c>
      <c r="F18">
        <f t="shared" si="6"/>
        <v>130</v>
      </c>
      <c r="G18">
        <f t="shared" si="6"/>
        <v>130</v>
      </c>
      <c r="H18">
        <f t="shared" si="6"/>
        <v>130</v>
      </c>
      <c r="I18">
        <f t="shared" si="6"/>
        <v>130</v>
      </c>
      <c r="J18">
        <f t="shared" si="6"/>
        <v>130</v>
      </c>
      <c r="K18">
        <f t="shared" si="6"/>
        <v>130</v>
      </c>
    </row>
    <row r="19" spans="3:12" ht="13.5" thickBot="1">
      <c r="C19">
        <f>+D20+E21+F22+G23</f>
        <v>130</v>
      </c>
      <c r="L19">
        <f>+K20+J21+I22+H23</f>
        <v>130</v>
      </c>
    </row>
    <row r="20" spans="1:14" ht="12.75">
      <c r="A20">
        <f>SUM(D20:G20)</f>
        <v>130</v>
      </c>
      <c r="B20">
        <f>SUM(H20:K20)</f>
        <v>130</v>
      </c>
      <c r="D20" s="54">
        <f>U7</f>
        <v>1</v>
      </c>
      <c r="E20" s="55">
        <f aca="true" t="shared" si="7" ref="E20:K27">V7</f>
        <v>54</v>
      </c>
      <c r="F20" s="55">
        <f t="shared" si="7"/>
        <v>15</v>
      </c>
      <c r="G20" s="56">
        <f t="shared" si="7"/>
        <v>60</v>
      </c>
      <c r="H20" s="55">
        <f t="shared" si="7"/>
        <v>21</v>
      </c>
      <c r="I20" s="55">
        <f t="shared" si="7"/>
        <v>34</v>
      </c>
      <c r="J20" s="55">
        <f t="shared" si="7"/>
        <v>27</v>
      </c>
      <c r="K20" s="56">
        <f t="shared" si="7"/>
        <v>48</v>
      </c>
      <c r="M20">
        <f>+E20+F21+G22+H23+I24+J25+K26+D27</f>
        <v>260</v>
      </c>
      <c r="N20">
        <f>+K21+J22+I23+H24+G25+F26+E27+D20</f>
        <v>260</v>
      </c>
    </row>
    <row r="21" spans="1:14" ht="12.75">
      <c r="A21">
        <f aca="true" t="shared" si="8" ref="A21:A27">SUM(D21:G21)</f>
        <v>130</v>
      </c>
      <c r="B21">
        <f aca="true" t="shared" si="9" ref="B21:B27">SUM(H21:K21)</f>
        <v>130</v>
      </c>
      <c r="D21" s="57">
        <f aca="true" t="shared" si="10" ref="D21:D27">U8</f>
        <v>59</v>
      </c>
      <c r="E21" s="58">
        <f t="shared" si="7"/>
        <v>16</v>
      </c>
      <c r="F21" s="58">
        <f t="shared" si="7"/>
        <v>53</v>
      </c>
      <c r="G21" s="59">
        <f t="shared" si="7"/>
        <v>2</v>
      </c>
      <c r="H21" s="58">
        <f t="shared" si="7"/>
        <v>47</v>
      </c>
      <c r="I21" s="58">
        <f t="shared" si="7"/>
        <v>28</v>
      </c>
      <c r="J21" s="58">
        <f t="shared" si="7"/>
        <v>33</v>
      </c>
      <c r="K21" s="59">
        <f t="shared" si="7"/>
        <v>22</v>
      </c>
      <c r="M21">
        <f>+F20+G21+H22+I23+J24+K25+D26+E27</f>
        <v>260</v>
      </c>
      <c r="N21">
        <f>+K22+J23+I24+H25+G26+F27+D21+E20</f>
        <v>260</v>
      </c>
    </row>
    <row r="22" spans="1:14" ht="12.75">
      <c r="A22">
        <f t="shared" si="8"/>
        <v>130</v>
      </c>
      <c r="B22">
        <f t="shared" si="9"/>
        <v>130</v>
      </c>
      <c r="D22" s="57">
        <f t="shared" si="10"/>
        <v>62</v>
      </c>
      <c r="E22" s="58">
        <f t="shared" si="7"/>
        <v>9</v>
      </c>
      <c r="F22" s="58">
        <f t="shared" si="7"/>
        <v>52</v>
      </c>
      <c r="G22" s="59">
        <f t="shared" si="7"/>
        <v>7</v>
      </c>
      <c r="H22" s="58">
        <f t="shared" si="7"/>
        <v>42</v>
      </c>
      <c r="I22" s="58">
        <f t="shared" si="7"/>
        <v>29</v>
      </c>
      <c r="J22" s="58">
        <f t="shared" si="7"/>
        <v>40</v>
      </c>
      <c r="K22" s="59">
        <f t="shared" si="7"/>
        <v>19</v>
      </c>
      <c r="M22">
        <f>+G20+H21+I22+J23+K24+D25+E26+F27</f>
        <v>260</v>
      </c>
      <c r="N22">
        <f>+K23+J24+I25+H26+G27+D22+E21+F20</f>
        <v>260</v>
      </c>
    </row>
    <row r="23" spans="1:14" ht="13.5" thickBot="1">
      <c r="A23">
        <f t="shared" si="8"/>
        <v>130</v>
      </c>
      <c r="B23">
        <f t="shared" si="9"/>
        <v>130</v>
      </c>
      <c r="D23" s="60">
        <f t="shared" si="10"/>
        <v>8</v>
      </c>
      <c r="E23" s="61">
        <f t="shared" si="7"/>
        <v>51</v>
      </c>
      <c r="F23" s="61">
        <f t="shared" si="7"/>
        <v>10</v>
      </c>
      <c r="G23" s="62">
        <f t="shared" si="7"/>
        <v>61</v>
      </c>
      <c r="H23" s="61">
        <f t="shared" si="7"/>
        <v>20</v>
      </c>
      <c r="I23" s="61">
        <f t="shared" si="7"/>
        <v>39</v>
      </c>
      <c r="J23" s="61">
        <f t="shared" si="7"/>
        <v>30</v>
      </c>
      <c r="K23" s="62">
        <f t="shared" si="7"/>
        <v>41</v>
      </c>
      <c r="M23">
        <f>+H20+I21+J22+K23+D24+E25+F26+G27</f>
        <v>260</v>
      </c>
      <c r="N23">
        <f>+K24+J25+I26+H27+D23+E22+F21+G20</f>
        <v>260</v>
      </c>
    </row>
    <row r="24" spans="1:14" ht="12.75">
      <c r="A24">
        <f t="shared" si="8"/>
        <v>130</v>
      </c>
      <c r="B24">
        <f t="shared" si="9"/>
        <v>130</v>
      </c>
      <c r="D24" s="57">
        <f t="shared" si="10"/>
        <v>11</v>
      </c>
      <c r="E24" s="58">
        <f t="shared" si="7"/>
        <v>64</v>
      </c>
      <c r="F24" s="58">
        <f t="shared" si="7"/>
        <v>5</v>
      </c>
      <c r="G24" s="59">
        <f t="shared" si="7"/>
        <v>50</v>
      </c>
      <c r="H24" s="58">
        <f t="shared" si="7"/>
        <v>31</v>
      </c>
      <c r="I24" s="58">
        <f t="shared" si="7"/>
        <v>44</v>
      </c>
      <c r="J24" s="58">
        <f t="shared" si="7"/>
        <v>17</v>
      </c>
      <c r="K24" s="59">
        <f t="shared" si="7"/>
        <v>38</v>
      </c>
      <c r="M24">
        <f>+I20+J21+K22+D23+E24+F25+G26+H27</f>
        <v>260</v>
      </c>
      <c r="N24">
        <f>+K25+J26+I27+D24+E23+F22+G21+H20</f>
        <v>260</v>
      </c>
    </row>
    <row r="25" spans="1:14" ht="12.75">
      <c r="A25">
        <f t="shared" si="8"/>
        <v>130</v>
      </c>
      <c r="B25">
        <f t="shared" si="9"/>
        <v>130</v>
      </c>
      <c r="D25" s="57">
        <f t="shared" si="10"/>
        <v>49</v>
      </c>
      <c r="E25" s="58">
        <f t="shared" si="7"/>
        <v>6</v>
      </c>
      <c r="F25" s="58">
        <f t="shared" si="7"/>
        <v>63</v>
      </c>
      <c r="G25" s="59">
        <f t="shared" si="7"/>
        <v>12</v>
      </c>
      <c r="H25" s="58">
        <f t="shared" si="7"/>
        <v>37</v>
      </c>
      <c r="I25" s="58">
        <f t="shared" si="7"/>
        <v>18</v>
      </c>
      <c r="J25" s="58">
        <f t="shared" si="7"/>
        <v>43</v>
      </c>
      <c r="K25" s="59">
        <f t="shared" si="7"/>
        <v>32</v>
      </c>
      <c r="M25">
        <f>+J20+K21+D22+E23+F24+G25+H26+I27</f>
        <v>260</v>
      </c>
      <c r="N25">
        <f>+K26+J27+D25+E24+F23+G22+H21+I20</f>
        <v>260</v>
      </c>
    </row>
    <row r="26" spans="1:14" ht="12.75">
      <c r="A26">
        <f t="shared" si="8"/>
        <v>130</v>
      </c>
      <c r="B26">
        <f t="shared" si="9"/>
        <v>130</v>
      </c>
      <c r="D26" s="57">
        <f t="shared" si="10"/>
        <v>56</v>
      </c>
      <c r="E26" s="58">
        <f t="shared" si="7"/>
        <v>3</v>
      </c>
      <c r="F26" s="58">
        <f t="shared" si="7"/>
        <v>58</v>
      </c>
      <c r="G26" s="59">
        <f t="shared" si="7"/>
        <v>13</v>
      </c>
      <c r="H26" s="58">
        <f t="shared" si="7"/>
        <v>36</v>
      </c>
      <c r="I26" s="58">
        <f t="shared" si="7"/>
        <v>23</v>
      </c>
      <c r="J26" s="58">
        <f t="shared" si="7"/>
        <v>46</v>
      </c>
      <c r="K26" s="59">
        <f t="shared" si="7"/>
        <v>25</v>
      </c>
      <c r="M26">
        <f>+K20+D21+E22+F23+G24+H25+I26+J27</f>
        <v>260</v>
      </c>
      <c r="N26">
        <f>+K27+D26+E25+F24+G23+H22+I21+J20</f>
        <v>260</v>
      </c>
    </row>
    <row r="27" spans="1:11" ht="13.5" thickBot="1">
      <c r="A27">
        <f t="shared" si="8"/>
        <v>130</v>
      </c>
      <c r="B27">
        <f t="shared" si="9"/>
        <v>130</v>
      </c>
      <c r="D27" s="60">
        <f t="shared" si="10"/>
        <v>14</v>
      </c>
      <c r="E27" s="61">
        <f t="shared" si="7"/>
        <v>57</v>
      </c>
      <c r="F27" s="61">
        <f t="shared" si="7"/>
        <v>4</v>
      </c>
      <c r="G27" s="62">
        <f t="shared" si="7"/>
        <v>55</v>
      </c>
      <c r="H27" s="61">
        <f t="shared" si="7"/>
        <v>26</v>
      </c>
      <c r="I27" s="61">
        <f t="shared" si="7"/>
        <v>45</v>
      </c>
      <c r="J27" s="61">
        <f t="shared" si="7"/>
        <v>24</v>
      </c>
      <c r="K27" s="62">
        <f t="shared" si="7"/>
        <v>35</v>
      </c>
    </row>
    <row r="28" spans="3:12" ht="12.75">
      <c r="C28">
        <f>+D27+E26+F25+G24</f>
        <v>130</v>
      </c>
      <c r="L28">
        <f>+K27+J26+I25+H24</f>
        <v>130</v>
      </c>
    </row>
    <row r="31" spans="4:9" ht="12.75">
      <c r="D31">
        <f>D20+F20+D22+F22</f>
        <v>130</v>
      </c>
      <c r="E31">
        <f>E20+G20+E22+G22</f>
        <v>130</v>
      </c>
      <c r="F31">
        <f>F20+H20+F22+H22</f>
        <v>130</v>
      </c>
      <c r="G31" s="150">
        <f>G20+I20+G22+I22</f>
        <v>130</v>
      </c>
      <c r="H31">
        <f>H20+J20+H22+J22</f>
        <v>130</v>
      </c>
      <c r="I31">
        <f>I20+K20+I22+K22</f>
        <v>130</v>
      </c>
    </row>
    <row r="32" spans="4:9" ht="12.75">
      <c r="D32">
        <f aca="true" t="shared" si="11" ref="D32:I32">D21+F21+D23+F23</f>
        <v>130</v>
      </c>
      <c r="E32">
        <f t="shared" si="11"/>
        <v>130</v>
      </c>
      <c r="F32">
        <f t="shared" si="11"/>
        <v>130</v>
      </c>
      <c r="G32" s="150">
        <f t="shared" si="11"/>
        <v>130</v>
      </c>
      <c r="H32">
        <f t="shared" si="11"/>
        <v>130</v>
      </c>
      <c r="I32">
        <f t="shared" si="11"/>
        <v>130</v>
      </c>
    </row>
    <row r="33" spans="4:9" ht="12.75">
      <c r="D33">
        <f>D22+F22+D24+F24</f>
        <v>130</v>
      </c>
      <c r="E33">
        <f>E22+G22+E24+G24</f>
        <v>130</v>
      </c>
      <c r="F33">
        <f>F22+H22+F24+H24</f>
        <v>130</v>
      </c>
      <c r="G33" s="150">
        <f>G22+I22+G24+I24</f>
        <v>130</v>
      </c>
      <c r="H33">
        <f>H22+J22+H24+J24</f>
        <v>130</v>
      </c>
      <c r="I33">
        <f>I22+K22+I24+K24</f>
        <v>130</v>
      </c>
    </row>
    <row r="34" spans="4:9" ht="12.75">
      <c r="D34">
        <f aca="true" t="shared" si="12" ref="D34:I36">D23+F23+D25+F25</f>
        <v>130</v>
      </c>
      <c r="E34">
        <f t="shared" si="12"/>
        <v>130</v>
      </c>
      <c r="F34">
        <f t="shared" si="12"/>
        <v>130</v>
      </c>
      <c r="G34" s="150">
        <f t="shared" si="12"/>
        <v>130</v>
      </c>
      <c r="H34">
        <f t="shared" si="12"/>
        <v>130</v>
      </c>
      <c r="I34">
        <f t="shared" si="12"/>
        <v>130</v>
      </c>
    </row>
    <row r="35" spans="4:9" ht="12.75">
      <c r="D35">
        <f t="shared" si="12"/>
        <v>130</v>
      </c>
      <c r="E35">
        <f t="shared" si="12"/>
        <v>130</v>
      </c>
      <c r="F35">
        <f t="shared" si="12"/>
        <v>130</v>
      </c>
      <c r="G35" s="150">
        <f t="shared" si="12"/>
        <v>130</v>
      </c>
      <c r="H35">
        <f t="shared" si="12"/>
        <v>130</v>
      </c>
      <c r="I35">
        <f t="shared" si="12"/>
        <v>130</v>
      </c>
    </row>
    <row r="36" spans="4:9" ht="12.75">
      <c r="D36">
        <f t="shared" si="12"/>
        <v>130</v>
      </c>
      <c r="E36">
        <f t="shared" si="12"/>
        <v>130</v>
      </c>
      <c r="F36">
        <f t="shared" si="12"/>
        <v>130</v>
      </c>
      <c r="G36" s="150">
        <f t="shared" si="12"/>
        <v>130</v>
      </c>
      <c r="H36">
        <f t="shared" si="12"/>
        <v>130</v>
      </c>
      <c r="I36">
        <f>I25+K25+I27+K27</f>
        <v>130</v>
      </c>
    </row>
    <row r="39" spans="4:11" ht="12.75">
      <c r="D39">
        <v>1</v>
      </c>
      <c r="E39">
        <f>D39+1</f>
        <v>2</v>
      </c>
      <c r="F39">
        <f aca="true" t="shared" si="13" ref="F39:K39">E39+1</f>
        <v>3</v>
      </c>
      <c r="G39">
        <f t="shared" si="13"/>
        <v>4</v>
      </c>
      <c r="H39">
        <f t="shared" si="13"/>
        <v>5</v>
      </c>
      <c r="I39">
        <f t="shared" si="13"/>
        <v>6</v>
      </c>
      <c r="J39">
        <f t="shared" si="13"/>
        <v>7</v>
      </c>
      <c r="K39">
        <f t="shared" si="13"/>
        <v>8</v>
      </c>
    </row>
    <row r="40" spans="4:11" ht="12.75">
      <c r="D40">
        <f aca="true" t="shared" si="14" ref="D40:K46">D39+8</f>
        <v>9</v>
      </c>
      <c r="E40">
        <f t="shared" si="14"/>
        <v>10</v>
      </c>
      <c r="F40">
        <f t="shared" si="14"/>
        <v>11</v>
      </c>
      <c r="G40">
        <f t="shared" si="14"/>
        <v>12</v>
      </c>
      <c r="H40">
        <f t="shared" si="14"/>
        <v>13</v>
      </c>
      <c r="I40">
        <f t="shared" si="14"/>
        <v>14</v>
      </c>
      <c r="J40">
        <f t="shared" si="14"/>
        <v>15</v>
      </c>
      <c r="K40">
        <f t="shared" si="14"/>
        <v>16</v>
      </c>
    </row>
    <row r="41" spans="4:11" ht="12.75">
      <c r="D41">
        <f t="shared" si="14"/>
        <v>17</v>
      </c>
      <c r="E41">
        <f t="shared" si="14"/>
        <v>18</v>
      </c>
      <c r="F41">
        <f t="shared" si="14"/>
        <v>19</v>
      </c>
      <c r="G41">
        <f t="shared" si="14"/>
        <v>20</v>
      </c>
      <c r="H41">
        <f t="shared" si="14"/>
        <v>21</v>
      </c>
      <c r="I41">
        <f t="shared" si="14"/>
        <v>22</v>
      </c>
      <c r="J41">
        <f t="shared" si="14"/>
        <v>23</v>
      </c>
      <c r="K41">
        <f t="shared" si="14"/>
        <v>24</v>
      </c>
    </row>
    <row r="42" spans="4:11" ht="12.75">
      <c r="D42">
        <f t="shared" si="14"/>
        <v>25</v>
      </c>
      <c r="E42">
        <f t="shared" si="14"/>
        <v>26</v>
      </c>
      <c r="F42">
        <f t="shared" si="14"/>
        <v>27</v>
      </c>
      <c r="G42">
        <f t="shared" si="14"/>
        <v>28</v>
      </c>
      <c r="H42">
        <f t="shared" si="14"/>
        <v>29</v>
      </c>
      <c r="I42">
        <f t="shared" si="14"/>
        <v>30</v>
      </c>
      <c r="J42">
        <f t="shared" si="14"/>
        <v>31</v>
      </c>
      <c r="K42">
        <f t="shared" si="14"/>
        <v>32</v>
      </c>
    </row>
    <row r="43" spans="4:11" ht="12.75">
      <c r="D43">
        <f t="shared" si="14"/>
        <v>33</v>
      </c>
      <c r="E43">
        <f t="shared" si="14"/>
        <v>34</v>
      </c>
      <c r="F43">
        <f t="shared" si="14"/>
        <v>35</v>
      </c>
      <c r="G43">
        <f t="shared" si="14"/>
        <v>36</v>
      </c>
      <c r="H43">
        <f t="shared" si="14"/>
        <v>37</v>
      </c>
      <c r="I43">
        <f t="shared" si="14"/>
        <v>38</v>
      </c>
      <c r="J43">
        <f t="shared" si="14"/>
        <v>39</v>
      </c>
      <c r="K43">
        <f t="shared" si="14"/>
        <v>40</v>
      </c>
    </row>
    <row r="44" spans="4:11" ht="12.75">
      <c r="D44">
        <f t="shared" si="14"/>
        <v>41</v>
      </c>
      <c r="E44">
        <f t="shared" si="14"/>
        <v>42</v>
      </c>
      <c r="F44">
        <f t="shared" si="14"/>
        <v>43</v>
      </c>
      <c r="G44">
        <f t="shared" si="14"/>
        <v>44</v>
      </c>
      <c r="H44">
        <f t="shared" si="14"/>
        <v>45</v>
      </c>
      <c r="I44">
        <f t="shared" si="14"/>
        <v>46</v>
      </c>
      <c r="J44">
        <f t="shared" si="14"/>
        <v>47</v>
      </c>
      <c r="K44">
        <f t="shared" si="14"/>
        <v>48</v>
      </c>
    </row>
    <row r="45" spans="4:11" ht="12.75">
      <c r="D45">
        <f t="shared" si="14"/>
        <v>49</v>
      </c>
      <c r="E45">
        <f t="shared" si="14"/>
        <v>50</v>
      </c>
      <c r="F45">
        <f t="shared" si="14"/>
        <v>51</v>
      </c>
      <c r="G45">
        <f t="shared" si="14"/>
        <v>52</v>
      </c>
      <c r="H45">
        <f t="shared" si="14"/>
        <v>53</v>
      </c>
      <c r="I45">
        <f t="shared" si="14"/>
        <v>54</v>
      </c>
      <c r="J45">
        <f t="shared" si="14"/>
        <v>55</v>
      </c>
      <c r="K45">
        <f t="shared" si="14"/>
        <v>56</v>
      </c>
    </row>
    <row r="46" spans="4:11" ht="12.75">
      <c r="D46">
        <f t="shared" si="14"/>
        <v>57</v>
      </c>
      <c r="E46">
        <f t="shared" si="14"/>
        <v>58</v>
      </c>
      <c r="F46">
        <f t="shared" si="14"/>
        <v>59</v>
      </c>
      <c r="G46">
        <f t="shared" si="14"/>
        <v>60</v>
      </c>
      <c r="H46">
        <f t="shared" si="14"/>
        <v>61</v>
      </c>
      <c r="I46">
        <f t="shared" si="14"/>
        <v>62</v>
      </c>
      <c r="J46">
        <f t="shared" si="14"/>
        <v>63</v>
      </c>
      <c r="K46">
        <f t="shared" si="14"/>
        <v>64</v>
      </c>
    </row>
    <row r="49" spans="4:11" ht="12.75">
      <c r="D49">
        <f aca="true" t="shared" si="15" ref="D49:K56">SMALL($D$20:$K$27,D39)</f>
        <v>1</v>
      </c>
      <c r="E49">
        <f t="shared" si="15"/>
        <v>2</v>
      </c>
      <c r="F49">
        <f t="shared" si="15"/>
        <v>3</v>
      </c>
      <c r="G49">
        <f t="shared" si="15"/>
        <v>4</v>
      </c>
      <c r="H49">
        <f t="shared" si="15"/>
        <v>5</v>
      </c>
      <c r="I49">
        <f t="shared" si="15"/>
        <v>6</v>
      </c>
      <c r="J49">
        <f t="shared" si="15"/>
        <v>7</v>
      </c>
      <c r="K49">
        <f t="shared" si="15"/>
        <v>8</v>
      </c>
    </row>
    <row r="50" spans="4:11" ht="12.75">
      <c r="D50">
        <f t="shared" si="15"/>
        <v>9</v>
      </c>
      <c r="E50">
        <f t="shared" si="15"/>
        <v>10</v>
      </c>
      <c r="F50">
        <f t="shared" si="15"/>
        <v>11</v>
      </c>
      <c r="G50">
        <f t="shared" si="15"/>
        <v>12</v>
      </c>
      <c r="H50">
        <f t="shared" si="15"/>
        <v>13</v>
      </c>
      <c r="I50">
        <f t="shared" si="15"/>
        <v>14</v>
      </c>
      <c r="J50">
        <f t="shared" si="15"/>
        <v>15</v>
      </c>
      <c r="K50">
        <f t="shared" si="15"/>
        <v>16</v>
      </c>
    </row>
    <row r="51" spans="4:11" ht="12.75">
      <c r="D51">
        <f t="shared" si="15"/>
        <v>17</v>
      </c>
      <c r="E51">
        <f t="shared" si="15"/>
        <v>18</v>
      </c>
      <c r="F51">
        <f t="shared" si="15"/>
        <v>19</v>
      </c>
      <c r="G51">
        <f t="shared" si="15"/>
        <v>20</v>
      </c>
      <c r="H51">
        <f t="shared" si="15"/>
        <v>21</v>
      </c>
      <c r="I51">
        <f t="shared" si="15"/>
        <v>22</v>
      </c>
      <c r="J51">
        <f t="shared" si="15"/>
        <v>23</v>
      </c>
      <c r="K51">
        <f t="shared" si="15"/>
        <v>24</v>
      </c>
    </row>
    <row r="52" spans="4:11" ht="12.75">
      <c r="D52">
        <f t="shared" si="15"/>
        <v>25</v>
      </c>
      <c r="E52">
        <f t="shared" si="15"/>
        <v>26</v>
      </c>
      <c r="F52">
        <f t="shared" si="15"/>
        <v>27</v>
      </c>
      <c r="G52">
        <f t="shared" si="15"/>
        <v>28</v>
      </c>
      <c r="H52">
        <f t="shared" si="15"/>
        <v>29</v>
      </c>
      <c r="I52">
        <f t="shared" si="15"/>
        <v>30</v>
      </c>
      <c r="J52">
        <f t="shared" si="15"/>
        <v>31</v>
      </c>
      <c r="K52">
        <f t="shared" si="15"/>
        <v>32</v>
      </c>
    </row>
    <row r="53" spans="4:11" ht="12.75">
      <c r="D53">
        <f t="shared" si="15"/>
        <v>33</v>
      </c>
      <c r="E53">
        <f t="shared" si="15"/>
        <v>34</v>
      </c>
      <c r="F53">
        <f t="shared" si="15"/>
        <v>35</v>
      </c>
      <c r="G53">
        <f t="shared" si="15"/>
        <v>36</v>
      </c>
      <c r="H53">
        <f t="shared" si="15"/>
        <v>37</v>
      </c>
      <c r="I53">
        <f t="shared" si="15"/>
        <v>38</v>
      </c>
      <c r="J53">
        <f t="shared" si="15"/>
        <v>39</v>
      </c>
      <c r="K53">
        <f t="shared" si="15"/>
        <v>40</v>
      </c>
    </row>
    <row r="54" spans="4:11" ht="12.75">
      <c r="D54">
        <f t="shared" si="15"/>
        <v>41</v>
      </c>
      <c r="E54">
        <f t="shared" si="15"/>
        <v>42</v>
      </c>
      <c r="F54">
        <f t="shared" si="15"/>
        <v>43</v>
      </c>
      <c r="G54">
        <f t="shared" si="15"/>
        <v>44</v>
      </c>
      <c r="H54">
        <f t="shared" si="15"/>
        <v>45</v>
      </c>
      <c r="I54">
        <f t="shared" si="15"/>
        <v>46</v>
      </c>
      <c r="J54">
        <f t="shared" si="15"/>
        <v>47</v>
      </c>
      <c r="K54">
        <f t="shared" si="15"/>
        <v>48</v>
      </c>
    </row>
    <row r="55" spans="4:11" ht="12.75">
      <c r="D55">
        <f t="shared" si="15"/>
        <v>49</v>
      </c>
      <c r="E55">
        <f t="shared" si="15"/>
        <v>50</v>
      </c>
      <c r="F55">
        <f t="shared" si="15"/>
        <v>51</v>
      </c>
      <c r="G55">
        <f t="shared" si="15"/>
        <v>52</v>
      </c>
      <c r="H55">
        <f t="shared" si="15"/>
        <v>53</v>
      </c>
      <c r="I55">
        <f t="shared" si="15"/>
        <v>54</v>
      </c>
      <c r="J55">
        <f t="shared" si="15"/>
        <v>55</v>
      </c>
      <c r="K55">
        <f t="shared" si="15"/>
        <v>56</v>
      </c>
    </row>
    <row r="56" spans="4:11" ht="12.75">
      <c r="D56">
        <f t="shared" si="15"/>
        <v>57</v>
      </c>
      <c r="E56">
        <f t="shared" si="15"/>
        <v>58</v>
      </c>
      <c r="F56">
        <f t="shared" si="15"/>
        <v>59</v>
      </c>
      <c r="G56">
        <f t="shared" si="15"/>
        <v>60</v>
      </c>
      <c r="H56">
        <f t="shared" si="15"/>
        <v>61</v>
      </c>
      <c r="I56">
        <f t="shared" si="15"/>
        <v>62</v>
      </c>
      <c r="J56">
        <f t="shared" si="15"/>
        <v>63</v>
      </c>
      <c r="K56">
        <f t="shared" si="15"/>
        <v>64</v>
      </c>
    </row>
    <row r="59" spans="4:11" ht="12.75">
      <c r="D59" s="74">
        <f aca="true" t="shared" si="16" ref="D59:K66">D49-D39</f>
        <v>0</v>
      </c>
      <c r="E59" s="74">
        <f t="shared" si="16"/>
        <v>0</v>
      </c>
      <c r="F59" s="74">
        <f t="shared" si="16"/>
        <v>0</v>
      </c>
      <c r="G59" s="74">
        <f t="shared" si="16"/>
        <v>0</v>
      </c>
      <c r="H59" s="74">
        <f t="shared" si="16"/>
        <v>0</v>
      </c>
      <c r="I59" s="74">
        <f t="shared" si="16"/>
        <v>0</v>
      </c>
      <c r="J59" s="74">
        <f t="shared" si="16"/>
        <v>0</v>
      </c>
      <c r="K59" s="74">
        <f t="shared" si="16"/>
        <v>0</v>
      </c>
    </row>
    <row r="60" spans="4:11" ht="12.75">
      <c r="D60" s="74">
        <f t="shared" si="16"/>
        <v>0</v>
      </c>
      <c r="E60" s="74">
        <f t="shared" si="16"/>
        <v>0</v>
      </c>
      <c r="F60" s="74">
        <f t="shared" si="16"/>
        <v>0</v>
      </c>
      <c r="G60" s="74">
        <f t="shared" si="16"/>
        <v>0</v>
      </c>
      <c r="H60" s="74">
        <f t="shared" si="16"/>
        <v>0</v>
      </c>
      <c r="I60" s="74">
        <f t="shared" si="16"/>
        <v>0</v>
      </c>
      <c r="J60" s="74">
        <f t="shared" si="16"/>
        <v>0</v>
      </c>
      <c r="K60" s="74">
        <f t="shared" si="16"/>
        <v>0</v>
      </c>
    </row>
    <row r="61" spans="4:11" ht="12.75">
      <c r="D61" s="74">
        <f t="shared" si="16"/>
        <v>0</v>
      </c>
      <c r="E61" s="74">
        <f t="shared" si="16"/>
        <v>0</v>
      </c>
      <c r="F61" s="74">
        <f t="shared" si="16"/>
        <v>0</v>
      </c>
      <c r="G61" s="74">
        <f t="shared" si="16"/>
        <v>0</v>
      </c>
      <c r="H61" s="74">
        <f t="shared" si="16"/>
        <v>0</v>
      </c>
      <c r="I61" s="74">
        <f t="shared" si="16"/>
        <v>0</v>
      </c>
      <c r="J61" s="74">
        <f t="shared" si="16"/>
        <v>0</v>
      </c>
      <c r="K61" s="74">
        <f t="shared" si="16"/>
        <v>0</v>
      </c>
    </row>
    <row r="62" spans="4:11" ht="12.75">
      <c r="D62" s="74">
        <f t="shared" si="16"/>
        <v>0</v>
      </c>
      <c r="E62" s="74">
        <f t="shared" si="16"/>
        <v>0</v>
      </c>
      <c r="F62" s="74">
        <f t="shared" si="16"/>
        <v>0</v>
      </c>
      <c r="G62" s="74">
        <f t="shared" si="16"/>
        <v>0</v>
      </c>
      <c r="H62" s="74">
        <f t="shared" si="16"/>
        <v>0</v>
      </c>
      <c r="I62" s="74">
        <f t="shared" si="16"/>
        <v>0</v>
      </c>
      <c r="J62" s="74">
        <f t="shared" si="16"/>
        <v>0</v>
      </c>
      <c r="K62" s="74">
        <f t="shared" si="16"/>
        <v>0</v>
      </c>
    </row>
    <row r="63" spans="4:11" ht="12.75">
      <c r="D63" s="74">
        <f t="shared" si="16"/>
        <v>0</v>
      </c>
      <c r="E63" s="74">
        <f t="shared" si="16"/>
        <v>0</v>
      </c>
      <c r="F63" s="74">
        <f t="shared" si="16"/>
        <v>0</v>
      </c>
      <c r="G63" s="74">
        <f t="shared" si="16"/>
        <v>0</v>
      </c>
      <c r="H63" s="74">
        <f t="shared" si="16"/>
        <v>0</v>
      </c>
      <c r="I63" s="74">
        <f t="shared" si="16"/>
        <v>0</v>
      </c>
      <c r="J63" s="74">
        <f t="shared" si="16"/>
        <v>0</v>
      </c>
      <c r="K63" s="74">
        <f t="shared" si="16"/>
        <v>0</v>
      </c>
    </row>
    <row r="64" spans="4:11" ht="12.75">
      <c r="D64" s="74">
        <f t="shared" si="16"/>
        <v>0</v>
      </c>
      <c r="E64" s="74">
        <f t="shared" si="16"/>
        <v>0</v>
      </c>
      <c r="F64" s="74">
        <f t="shared" si="16"/>
        <v>0</v>
      </c>
      <c r="G64" s="74">
        <f t="shared" si="16"/>
        <v>0</v>
      </c>
      <c r="H64" s="74">
        <f t="shared" si="16"/>
        <v>0</v>
      </c>
      <c r="I64" s="74">
        <f t="shared" si="16"/>
        <v>0</v>
      </c>
      <c r="J64" s="74">
        <f t="shared" si="16"/>
        <v>0</v>
      </c>
      <c r="K64" s="74">
        <f t="shared" si="16"/>
        <v>0</v>
      </c>
    </row>
    <row r="65" spans="4:11" ht="12.75">
      <c r="D65" s="74">
        <f t="shared" si="16"/>
        <v>0</v>
      </c>
      <c r="E65" s="74">
        <f t="shared" si="16"/>
        <v>0</v>
      </c>
      <c r="F65" s="74">
        <f t="shared" si="16"/>
        <v>0</v>
      </c>
      <c r="G65" s="74">
        <f t="shared" si="16"/>
        <v>0</v>
      </c>
      <c r="H65" s="74">
        <f t="shared" si="16"/>
        <v>0</v>
      </c>
      <c r="I65" s="74">
        <f t="shared" si="16"/>
        <v>0</v>
      </c>
      <c r="J65" s="74">
        <f t="shared" si="16"/>
        <v>0</v>
      </c>
      <c r="K65" s="74">
        <f t="shared" si="16"/>
        <v>0</v>
      </c>
    </row>
    <row r="66" spans="4:11" ht="12.75">
      <c r="D66" s="74">
        <f t="shared" si="16"/>
        <v>0</v>
      </c>
      <c r="E66" s="74">
        <f t="shared" si="16"/>
        <v>0</v>
      </c>
      <c r="F66" s="74">
        <f t="shared" si="16"/>
        <v>0</v>
      </c>
      <c r="G66" s="74">
        <f t="shared" si="16"/>
        <v>0</v>
      </c>
      <c r="H66" s="74">
        <f t="shared" si="16"/>
        <v>0</v>
      </c>
      <c r="I66" s="74">
        <f t="shared" si="16"/>
        <v>0</v>
      </c>
      <c r="J66" s="74">
        <f t="shared" si="16"/>
        <v>0</v>
      </c>
      <c r="K66" s="74">
        <f>K56-K46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Gebruiker</cp:lastModifiedBy>
  <cp:lastPrinted>2012-03-25T11:29:58Z</cp:lastPrinted>
  <dcterms:created xsi:type="dcterms:W3CDTF">2012-03-25T10:36:03Z</dcterms:created>
  <dcterms:modified xsi:type="dcterms:W3CDTF">2023-05-30T10:54:32Z</dcterms:modified>
  <cp:category/>
  <cp:version/>
  <cp:contentType/>
  <cp:contentStatus/>
</cp:coreProperties>
</file>